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2B9119A3-009A-4E41-8D6E-A2094C8F48BA}" xr6:coauthVersionLast="47" xr6:coauthVersionMax="47" xr10:uidLastSave="{00000000-0000-0000-0000-000000000000}"/>
  <bookViews>
    <workbookView xWindow="-120" yWindow="-120" windowWidth="20730" windowHeight="11160" xr2:uid="{A29A0EC8-4ABF-4C18-89AB-C7BDA2568CD6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AB4997" i="1" s="1"/>
  <c r="U4997" i="1"/>
  <c r="T4997" i="1"/>
  <c r="R4997" i="1"/>
  <c r="S4997" i="1" s="1"/>
  <c r="Q4997" i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AB4995" i="1" s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AB4990" i="1" s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M4987" i="1" s="1"/>
  <c r="AB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M4981" i="1" s="1"/>
  <c r="AB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AB4979" i="1" s="1"/>
  <c r="Q4979" i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S4973" i="1" s="1"/>
  <c r="AB4973" i="1" s="1"/>
  <c r="Q4973" i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M4971" i="1" s="1"/>
  <c r="K4971" i="1"/>
  <c r="J4971" i="1"/>
  <c r="AB4971" i="1" s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AB4964" i="1" s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M4963" i="1" s="1"/>
  <c r="AB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V4960" i="1" s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U4958" i="1"/>
  <c r="T4958" i="1"/>
  <c r="V4958" i="1" s="1"/>
  <c r="S4958" i="1"/>
  <c r="R4958" i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B4957" i="1"/>
  <c r="AA4957" i="1"/>
  <c r="Z4957" i="1"/>
  <c r="Y4957" i="1"/>
  <c r="X4957" i="1"/>
  <c r="W4957" i="1"/>
  <c r="U4957" i="1"/>
  <c r="T4957" i="1"/>
  <c r="V4957" i="1" s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V4956" i="1"/>
  <c r="U4956" i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Q4955" i="1"/>
  <c r="S4955" i="1" s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S4954" i="1"/>
  <c r="R4954" i="1"/>
  <c r="Q4954" i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S4949" i="1"/>
  <c r="R4949" i="1"/>
  <c r="Q4949" i="1"/>
  <c r="O4949" i="1"/>
  <c r="N4949" i="1"/>
  <c r="P4949" i="1" s="1"/>
  <c r="L4949" i="1"/>
  <c r="K4949" i="1"/>
  <c r="M4949" i="1" s="1"/>
  <c r="AB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Z4948" i="1" s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Q4947" i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S4946" i="1"/>
  <c r="R4946" i="1"/>
  <c r="Q4946" i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V4940" i="1"/>
  <c r="U4940" i="1"/>
  <c r="T4940" i="1"/>
  <c r="R4940" i="1"/>
  <c r="Q4940" i="1"/>
  <c r="S4940" i="1" s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Q4939" i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S4937" i="1" s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V4936" i="1" s="1"/>
  <c r="T4936" i="1"/>
  <c r="R4936" i="1"/>
  <c r="S4936" i="1" s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S4930" i="1"/>
  <c r="R4930" i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B4927" i="1"/>
  <c r="AA4927" i="1"/>
  <c r="Y4927" i="1"/>
  <c r="X4927" i="1"/>
  <c r="Z4927" i="1" s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U4920" i="1"/>
  <c r="V4920" i="1" s="1"/>
  <c r="T4920" i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V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R4915" i="1"/>
  <c r="Q4915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U4912" i="1"/>
  <c r="V4912" i="1" s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V4908" i="1"/>
  <c r="U4908" i="1"/>
  <c r="T4908" i="1"/>
  <c r="R4908" i="1"/>
  <c r="Q4908" i="1"/>
  <c r="S4908" i="1" s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R4906" i="1"/>
  <c r="S4906" i="1" s="1"/>
  <c r="Q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V4905" i="1" s="1"/>
  <c r="T4905" i="1"/>
  <c r="R4905" i="1"/>
  <c r="Q4905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V4901" i="1"/>
  <c r="U4901" i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V4897" i="1" s="1"/>
  <c r="T4897" i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AB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V4895" i="1"/>
  <c r="U4895" i="1"/>
  <c r="T4895" i="1"/>
  <c r="S4895" i="1"/>
  <c r="R4895" i="1"/>
  <c r="Q4895" i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T4891" i="1"/>
  <c r="V4891" i="1" s="1"/>
  <c r="R4891" i="1"/>
  <c r="S4891" i="1" s="1"/>
  <c r="Q4891" i="1"/>
  <c r="O4891" i="1"/>
  <c r="P4891" i="1" s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Z4889" i="1"/>
  <c r="Y4889" i="1"/>
  <c r="X4889" i="1"/>
  <c r="W4889" i="1"/>
  <c r="U4889" i="1"/>
  <c r="V4889" i="1" s="1"/>
  <c r="T4889" i="1"/>
  <c r="R4889" i="1"/>
  <c r="Q4889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P4884" i="1" s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AB4883" i="1" s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U4882" i="1"/>
  <c r="V4882" i="1" s="1"/>
  <c r="T4882" i="1"/>
  <c r="R4882" i="1"/>
  <c r="S4882" i="1" s="1"/>
  <c r="Q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R4873" i="1"/>
  <c r="Q4873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V4866" i="1" s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N4863" i="1"/>
  <c r="P4863" i="1" s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V4857" i="1"/>
  <c r="U4857" i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V4855" i="1"/>
  <c r="U4855" i="1"/>
  <c r="T4855" i="1"/>
  <c r="R4855" i="1"/>
  <c r="S4855" i="1" s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Z4854" i="1" s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U4851" i="1"/>
  <c r="T4851" i="1"/>
  <c r="V4851" i="1" s="1"/>
  <c r="S4851" i="1"/>
  <c r="R4851" i="1"/>
  <c r="Q4851" i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S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S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N4837" i="1"/>
  <c r="P4837" i="1" s="1"/>
  <c r="AB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S4833" i="1" s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U4832" i="1"/>
  <c r="T4832" i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S4830" i="1"/>
  <c r="R4830" i="1"/>
  <c r="Q4830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S4828" i="1"/>
  <c r="R4828" i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U4825" i="1"/>
  <c r="T4825" i="1"/>
  <c r="V4825" i="1" s="1"/>
  <c r="R4825" i="1"/>
  <c r="S4825" i="1" s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V4824" i="1" s="1"/>
  <c r="S4824" i="1"/>
  <c r="R4824" i="1"/>
  <c r="Q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V4821" i="1"/>
  <c r="U4821" i="1"/>
  <c r="T4821" i="1"/>
  <c r="S4821" i="1"/>
  <c r="R4821" i="1"/>
  <c r="Q4821" i="1"/>
  <c r="P4821" i="1"/>
  <c r="AB4821" i="1" s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Z4820" i="1" s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U4817" i="1"/>
  <c r="T4817" i="1"/>
  <c r="V4817" i="1" s="1"/>
  <c r="R4817" i="1"/>
  <c r="S4817" i="1" s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U4816" i="1"/>
  <c r="V4816" i="1" s="1"/>
  <c r="T4816" i="1"/>
  <c r="S4816" i="1"/>
  <c r="R4816" i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U4809" i="1"/>
  <c r="T4809" i="1"/>
  <c r="V4809" i="1" s="1"/>
  <c r="R4809" i="1"/>
  <c r="S4809" i="1" s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V4807" i="1"/>
  <c r="U4807" i="1"/>
  <c r="T4807" i="1"/>
  <c r="R4807" i="1"/>
  <c r="S4807" i="1" s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V4806" i="1" s="1"/>
  <c r="T4806" i="1"/>
  <c r="S4806" i="1"/>
  <c r="R4806" i="1"/>
  <c r="Q4806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T4802" i="1"/>
  <c r="R4802" i="1"/>
  <c r="Q4802" i="1"/>
  <c r="S4802" i="1" s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T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T4799" i="1"/>
  <c r="V4799" i="1" s="1"/>
  <c r="AB4799" i="1" s="1"/>
  <c r="R4799" i="1"/>
  <c r="S4799" i="1" s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V4796" i="1" s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R4795" i="1"/>
  <c r="Q4795" i="1"/>
  <c r="S4795" i="1" s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T4794" i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V4793" i="1"/>
  <c r="U4793" i="1"/>
  <c r="T4793" i="1"/>
  <c r="R4793" i="1"/>
  <c r="S4793" i="1" s="1"/>
  <c r="Q4793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S4790" i="1"/>
  <c r="R4790" i="1"/>
  <c r="Q4790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V4789" i="1"/>
  <c r="U4789" i="1"/>
  <c r="T4789" i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Y4788" i="1"/>
  <c r="Z4788" i="1" s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M4787" i="1" s="1"/>
  <c r="K4787" i="1"/>
  <c r="J4787" i="1"/>
  <c r="I4787" i="1"/>
  <c r="AB4787" i="1" s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U4785" i="1"/>
  <c r="T4785" i="1"/>
  <c r="V4785" i="1" s="1"/>
  <c r="R4785" i="1"/>
  <c r="S4785" i="1" s="1"/>
  <c r="Q4785" i="1"/>
  <c r="O4785" i="1"/>
  <c r="N4785" i="1"/>
  <c r="P4785" i="1" s="1"/>
  <c r="L4785" i="1"/>
  <c r="K4785" i="1"/>
  <c r="M4785" i="1" s="1"/>
  <c r="AB4785" i="1" s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R4783" i="1"/>
  <c r="Q4783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S4782" i="1"/>
  <c r="R4782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V4781" i="1"/>
  <c r="U4781" i="1"/>
  <c r="T4781" i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P4778" i="1" s="1"/>
  <c r="N4778" i="1"/>
  <c r="L4778" i="1"/>
  <c r="K4778" i="1"/>
  <c r="M4778" i="1" s="1"/>
  <c r="J4778" i="1"/>
  <c r="I4778" i="1"/>
  <c r="AB4778" i="1" s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U4777" i="1"/>
  <c r="T4777" i="1"/>
  <c r="V4777" i="1" s="1"/>
  <c r="R4777" i="1"/>
  <c r="S4777" i="1" s="1"/>
  <c r="AB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U4776" i="1"/>
  <c r="V4776" i="1" s="1"/>
  <c r="T4776" i="1"/>
  <c r="R4776" i="1"/>
  <c r="S4776" i="1" s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V4775" i="1" s="1"/>
  <c r="T4775" i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S4774" i="1"/>
  <c r="R4774" i="1"/>
  <c r="Q4774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V4773" i="1"/>
  <c r="U4773" i="1"/>
  <c r="T4773" i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M4771" i="1" s="1"/>
  <c r="K4771" i="1"/>
  <c r="J4771" i="1"/>
  <c r="I4771" i="1"/>
  <c r="AB4771" i="1" s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P4770" i="1" s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U4769" i="1"/>
  <c r="T4769" i="1"/>
  <c r="V4769" i="1" s="1"/>
  <c r="R4769" i="1"/>
  <c r="S4769" i="1" s="1"/>
  <c r="Q4769" i="1"/>
  <c r="O4769" i="1"/>
  <c r="P4769" i="1" s="1"/>
  <c r="N4769" i="1"/>
  <c r="L4769" i="1"/>
  <c r="K4769" i="1"/>
  <c r="M4769" i="1" s="1"/>
  <c r="AB4769" i="1" s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V4768" i="1" s="1"/>
  <c r="T4768" i="1"/>
  <c r="R4768" i="1"/>
  <c r="S4768" i="1" s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V4767" i="1" s="1"/>
  <c r="T4767" i="1"/>
  <c r="R4767" i="1"/>
  <c r="Q4767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S4766" i="1"/>
  <c r="R4766" i="1"/>
  <c r="Q4766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V4765" i="1"/>
  <c r="U4765" i="1"/>
  <c r="T4765" i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O4762" i="1"/>
  <c r="P4762" i="1" s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U4761" i="1"/>
  <c r="T4761" i="1"/>
  <c r="V4761" i="1" s="1"/>
  <c r="R4761" i="1"/>
  <c r="S4761" i="1" s="1"/>
  <c r="AB4761" i="1" s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U4760" i="1"/>
  <c r="V4760" i="1" s="1"/>
  <c r="T4760" i="1"/>
  <c r="R4760" i="1"/>
  <c r="S4760" i="1" s="1"/>
  <c r="Q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V4759" i="1" s="1"/>
  <c r="T4759" i="1"/>
  <c r="R4759" i="1"/>
  <c r="Q4759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V4757" i="1"/>
  <c r="U4757" i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M4755" i="1" s="1"/>
  <c r="K4755" i="1"/>
  <c r="J4755" i="1"/>
  <c r="I4755" i="1"/>
  <c r="AB4755" i="1" s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P4754" i="1" s="1"/>
  <c r="N4754" i="1"/>
  <c r="L4754" i="1"/>
  <c r="M4754" i="1" s="1"/>
  <c r="K4754" i="1"/>
  <c r="J4754" i="1"/>
  <c r="I4754" i="1"/>
  <c r="AB4754" i="1" s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U4753" i="1"/>
  <c r="T4753" i="1"/>
  <c r="V4753" i="1" s="1"/>
  <c r="R4753" i="1"/>
  <c r="S4753" i="1" s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V4752" i="1" s="1"/>
  <c r="T4752" i="1"/>
  <c r="R4752" i="1"/>
  <c r="S4752" i="1" s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V4751" i="1" s="1"/>
  <c r="T4751" i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S4750" i="1"/>
  <c r="R4750" i="1"/>
  <c r="Q4750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T4747" i="1"/>
  <c r="V4747" i="1" s="1"/>
  <c r="R4747" i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O4746" i="1"/>
  <c r="P4746" i="1" s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U4745" i="1"/>
  <c r="T4745" i="1"/>
  <c r="V4745" i="1" s="1"/>
  <c r="R4745" i="1"/>
  <c r="S4745" i="1" s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V4744" i="1" s="1"/>
  <c r="T4744" i="1"/>
  <c r="S4744" i="1"/>
  <c r="R4744" i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U4743" i="1"/>
  <c r="V4743" i="1" s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V4740" i="1"/>
  <c r="U4740" i="1"/>
  <c r="T4740" i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P4739" i="1"/>
  <c r="O4739" i="1"/>
  <c r="N4739" i="1"/>
  <c r="L4739" i="1"/>
  <c r="M4739" i="1" s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AB4738" i="1" s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S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V4723" i="1" s="1"/>
  <c r="T4723" i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R4722" i="1"/>
  <c r="Q4722" i="1"/>
  <c r="S4722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L4719" i="1"/>
  <c r="M4719" i="1" s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AB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P4713" i="1" s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S4712" i="1" s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U4711" i="1"/>
  <c r="V4711" i="1" s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N4708" i="1"/>
  <c r="P4708" i="1" s="1"/>
  <c r="L4708" i="1"/>
  <c r="K4708" i="1"/>
  <c r="M4708" i="1" s="1"/>
  <c r="AB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V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P4705" i="1" s="1"/>
  <c r="N4705" i="1"/>
  <c r="L4705" i="1"/>
  <c r="M4705" i="1" s="1"/>
  <c r="AB4705" i="1" s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S4704" i="1" s="1"/>
  <c r="Q4704" i="1"/>
  <c r="O4704" i="1"/>
  <c r="P4704" i="1" s="1"/>
  <c r="N4704" i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Z4703" i="1"/>
  <c r="Y4703" i="1"/>
  <c r="X4703" i="1"/>
  <c r="W4703" i="1"/>
  <c r="U4703" i="1"/>
  <c r="V4703" i="1" s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V4699" i="1"/>
  <c r="U4699" i="1"/>
  <c r="T4699" i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P4697" i="1" s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U4696" i="1"/>
  <c r="T4696" i="1"/>
  <c r="V4696" i="1" s="1"/>
  <c r="R4696" i="1"/>
  <c r="S4696" i="1" s="1"/>
  <c r="Q4696" i="1"/>
  <c r="P4696" i="1"/>
  <c r="O4696" i="1"/>
  <c r="N4696" i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Z4695" i="1"/>
  <c r="Y4695" i="1"/>
  <c r="X4695" i="1"/>
  <c r="W4695" i="1"/>
  <c r="U4695" i="1"/>
  <c r="V4695" i="1" s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V4694" i="1" s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V4691" i="1"/>
  <c r="U4691" i="1"/>
  <c r="T4691" i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V4690" i="1" s="1"/>
  <c r="R4690" i="1"/>
  <c r="Q4690" i="1"/>
  <c r="O4690" i="1"/>
  <c r="N4690" i="1"/>
  <c r="P4690" i="1" s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R4689" i="1"/>
  <c r="Q4689" i="1"/>
  <c r="S4689" i="1" s="1"/>
  <c r="O4689" i="1"/>
  <c r="P4689" i="1" s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V4688" i="1" s="1"/>
  <c r="R4688" i="1"/>
  <c r="S4688" i="1" s="1"/>
  <c r="Q4688" i="1"/>
  <c r="P4688" i="1"/>
  <c r="O4688" i="1"/>
  <c r="N4688" i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V4687" i="1" s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V4686" i="1" s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N4684" i="1"/>
  <c r="P4684" i="1" s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P4681" i="1" s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U4679" i="1"/>
  <c r="V4679" i="1" s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N4676" i="1"/>
  <c r="P4676" i="1" s="1"/>
  <c r="L4676" i="1"/>
  <c r="K4676" i="1"/>
  <c r="M4676" i="1" s="1"/>
  <c r="AB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Z4674" i="1"/>
  <c r="Y4674" i="1"/>
  <c r="X4674" i="1"/>
  <c r="W4674" i="1"/>
  <c r="U4674" i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AB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U4672" i="1"/>
  <c r="T4672" i="1"/>
  <c r="V4672" i="1" s="1"/>
  <c r="R4672" i="1"/>
  <c r="S4672" i="1" s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U4671" i="1"/>
  <c r="V4671" i="1" s="1"/>
  <c r="T4671" i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AB4668" i="1" s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Z4666" i="1"/>
  <c r="Y4666" i="1"/>
  <c r="X4666" i="1"/>
  <c r="W4666" i="1"/>
  <c r="U4666" i="1"/>
  <c r="T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P4665" i="1" s="1"/>
  <c r="AB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U4662" i="1"/>
  <c r="V4662" i="1" s="1"/>
  <c r="T4662" i="1"/>
  <c r="R4662" i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S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Q4658" i="1"/>
  <c r="S4658" i="1" s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Z4656" i="1"/>
  <c r="Y4656" i="1"/>
  <c r="X4656" i="1"/>
  <c r="W4656" i="1"/>
  <c r="U4656" i="1"/>
  <c r="T4656" i="1"/>
  <c r="V4656" i="1" s="1"/>
  <c r="S4656" i="1"/>
  <c r="R4656" i="1"/>
  <c r="Q4656" i="1"/>
  <c r="O4656" i="1"/>
  <c r="N4656" i="1"/>
  <c r="P4656" i="1" s="1"/>
  <c r="L4656" i="1"/>
  <c r="K4656" i="1"/>
  <c r="M4656" i="1" s="1"/>
  <c r="J4656" i="1"/>
  <c r="AB4656" i="1" s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V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V4652" i="1"/>
  <c r="U4652" i="1"/>
  <c r="T4652" i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U4648" i="1"/>
  <c r="T4648" i="1"/>
  <c r="V4648" i="1" s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V4644" i="1"/>
  <c r="U4644" i="1"/>
  <c r="T4644" i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T4640" i="1"/>
  <c r="V4640" i="1" s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M4634" i="1"/>
  <c r="AB4634" i="1" s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T4632" i="1"/>
  <c r="V4632" i="1" s="1"/>
  <c r="S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N4629" i="1"/>
  <c r="P4629" i="1" s="1"/>
  <c r="L4629" i="1"/>
  <c r="K4629" i="1"/>
  <c r="M4629" i="1" s="1"/>
  <c r="AB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AB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U4624" i="1"/>
  <c r="T4624" i="1"/>
  <c r="V4624" i="1" s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V4620" i="1"/>
  <c r="U4620" i="1"/>
  <c r="T4620" i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AB4619" i="1" s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U4617" i="1"/>
  <c r="T4617" i="1"/>
  <c r="V4617" i="1" s="1"/>
  <c r="R4617" i="1"/>
  <c r="Q4617" i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S4616" i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 s="1"/>
  <c r="AA4612" i="1"/>
  <c r="Y4612" i="1"/>
  <c r="X4612" i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V4611" i="1"/>
  <c r="U4611" i="1"/>
  <c r="T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O4609" i="1"/>
  <c r="P4609" i="1" s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V4607" i="1"/>
  <c r="U4607" i="1"/>
  <c r="T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S4606" i="1" s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S4603" i="1" s="1"/>
  <c r="O4603" i="1"/>
  <c r="N4603" i="1"/>
  <c r="P4603" i="1" s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U4600" i="1"/>
  <c r="T4600" i="1"/>
  <c r="V4600" i="1" s="1"/>
  <c r="S4600" i="1"/>
  <c r="R4600" i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V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S4598" i="1" s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P4594" i="1" s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B4592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T4589" i="1"/>
  <c r="V4589" i="1" s="1"/>
  <c r="S4589" i="1"/>
  <c r="R4589" i="1"/>
  <c r="Q4589" i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V4588" i="1"/>
  <c r="U4588" i="1"/>
  <c r="T4588" i="1"/>
  <c r="R4588" i="1"/>
  <c r="Q4588" i="1"/>
  <c r="S4588" i="1" s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Z4587" i="1"/>
  <c r="Y4587" i="1"/>
  <c r="X4587" i="1"/>
  <c r="W4587" i="1"/>
  <c r="U4587" i="1"/>
  <c r="T4587" i="1"/>
  <c r="V4587" i="1" s="1"/>
  <c r="R4587" i="1"/>
  <c r="S4587" i="1" s="1"/>
  <c r="Q4587" i="1"/>
  <c r="O4587" i="1"/>
  <c r="P4587" i="1" s="1"/>
  <c r="N4587" i="1"/>
  <c r="L4587" i="1"/>
  <c r="K4587" i="1"/>
  <c r="M4587" i="1" s="1"/>
  <c r="J4587" i="1"/>
  <c r="I4587" i="1"/>
  <c r="AB4587" i="1" s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V4586" i="1" s="1"/>
  <c r="T4586" i="1"/>
  <c r="R4586" i="1"/>
  <c r="S4586" i="1" s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V4585" i="1" s="1"/>
  <c r="T4585" i="1"/>
  <c r="R4585" i="1"/>
  <c r="Q4585" i="1"/>
  <c r="S4585" i="1" s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U4584" i="1"/>
  <c r="T4584" i="1"/>
  <c r="V4584" i="1" s="1"/>
  <c r="S4584" i="1"/>
  <c r="R4584" i="1"/>
  <c r="Q4584" i="1"/>
  <c r="O4584" i="1"/>
  <c r="N4584" i="1"/>
  <c r="P4584" i="1" s="1"/>
  <c r="L4584" i="1"/>
  <c r="K4584" i="1"/>
  <c r="M4584" i="1" s="1"/>
  <c r="AB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V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T4581" i="1"/>
  <c r="V4581" i="1" s="1"/>
  <c r="S4581" i="1"/>
  <c r="R4581" i="1"/>
  <c r="Q4581" i="1"/>
  <c r="O4581" i="1"/>
  <c r="N4581" i="1"/>
  <c r="P4581" i="1" s="1"/>
  <c r="L4581" i="1"/>
  <c r="M4581" i="1" s="1"/>
  <c r="AB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V4580" i="1"/>
  <c r="U4580" i="1"/>
  <c r="T4580" i="1"/>
  <c r="R4580" i="1"/>
  <c r="Q4580" i="1"/>
  <c r="S4580" i="1" s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AB4579" i="1" s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R4578" i="1"/>
  <c r="S4578" i="1" s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V4577" i="1" s="1"/>
  <c r="T4577" i="1"/>
  <c r="R4577" i="1"/>
  <c r="Q4577" i="1"/>
  <c r="S4577" i="1" s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U4576" i="1"/>
  <c r="T4576" i="1"/>
  <c r="V4576" i="1" s="1"/>
  <c r="S4576" i="1"/>
  <c r="R4576" i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V4575" i="1"/>
  <c r="U4575" i="1"/>
  <c r="T4575" i="1"/>
  <c r="R4575" i="1"/>
  <c r="Q4575" i="1"/>
  <c r="S4575" i="1" s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U4574" i="1"/>
  <c r="T4574" i="1"/>
  <c r="V4574" i="1" s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T4573" i="1"/>
  <c r="V4573" i="1" s="1"/>
  <c r="S4573" i="1"/>
  <c r="R4573" i="1"/>
  <c r="Q4573" i="1"/>
  <c r="O4573" i="1"/>
  <c r="N4573" i="1"/>
  <c r="P4573" i="1" s="1"/>
  <c r="M4573" i="1"/>
  <c r="AB4573" i="1" s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S4572" i="1" s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U4571" i="1"/>
  <c r="T4571" i="1"/>
  <c r="V4571" i="1" s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N4568" i="1"/>
  <c r="P4568" i="1" s="1"/>
  <c r="L4568" i="1"/>
  <c r="K4568" i="1"/>
  <c r="M4568" i="1" s="1"/>
  <c r="AB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N4565" i="1"/>
  <c r="P4565" i="1" s="1"/>
  <c r="M4565" i="1"/>
  <c r="AB4565" i="1" s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Q4564" i="1"/>
  <c r="S4564" i="1" s="1"/>
  <c r="P4564" i="1"/>
  <c r="O4564" i="1"/>
  <c r="N4564" i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Z4563" i="1"/>
  <c r="Y4563" i="1"/>
  <c r="X4563" i="1"/>
  <c r="W4563" i="1"/>
  <c r="U4563" i="1"/>
  <c r="T4563" i="1"/>
  <c r="V4563" i="1" s="1"/>
  <c r="R4563" i="1"/>
  <c r="S4563" i="1" s="1"/>
  <c r="Q4563" i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S4562" i="1" s="1"/>
  <c r="Q4562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V4559" i="1"/>
  <c r="U4559" i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T4557" i="1"/>
  <c r="V4557" i="1" s="1"/>
  <c r="S4557" i="1"/>
  <c r="R4557" i="1"/>
  <c r="Q4557" i="1"/>
  <c r="O4557" i="1"/>
  <c r="N4557" i="1"/>
  <c r="P4557" i="1" s="1"/>
  <c r="M4557" i="1"/>
  <c r="L4557" i="1"/>
  <c r="K4557" i="1"/>
  <c r="J4557" i="1"/>
  <c r="I4557" i="1"/>
  <c r="AB4557" i="1" s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AB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S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V4554" i="1" s="1"/>
  <c r="T4554" i="1"/>
  <c r="R4554" i="1"/>
  <c r="S4554" i="1" s="1"/>
  <c r="Q4554" i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V4553" i="1" s="1"/>
  <c r="T4553" i="1"/>
  <c r="S4553" i="1"/>
  <c r="R4553" i="1"/>
  <c r="Q4553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U4547" i="1"/>
  <c r="T4547" i="1"/>
  <c r="V4547" i="1" s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V4545" i="1" s="1"/>
  <c r="T4545" i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U4544" i="1"/>
  <c r="T4544" i="1"/>
  <c r="V4544" i="1" s="1"/>
  <c r="R4544" i="1"/>
  <c r="S4544" i="1" s="1"/>
  <c r="Q4544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V4543" i="1"/>
  <c r="U4543" i="1"/>
  <c r="T4543" i="1"/>
  <c r="S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S4542" i="1" s="1"/>
  <c r="Q4542" i="1"/>
  <c r="P4542" i="1"/>
  <c r="O4542" i="1"/>
  <c r="N4542" i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P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V4539" i="1" s="1"/>
  <c r="R4539" i="1"/>
  <c r="Q4539" i="1"/>
  <c r="S4539" i="1" s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S4538" i="1" s="1"/>
  <c r="Q4538" i="1"/>
  <c r="O4538" i="1"/>
  <c r="P4538" i="1" s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S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AB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V4535" i="1" s="1"/>
  <c r="T4535" i="1"/>
  <c r="S4535" i="1"/>
  <c r="R4535" i="1"/>
  <c r="Q4535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V4533" i="1" s="1"/>
  <c r="T4533" i="1"/>
  <c r="S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AB4531" i="1" s="1"/>
  <c r="R4531" i="1"/>
  <c r="S4531" i="1" s="1"/>
  <c r="Q4531" i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V4530" i="1" s="1"/>
  <c r="T4530" i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V4528" i="1" s="1"/>
  <c r="T4528" i="1"/>
  <c r="R4528" i="1"/>
  <c r="Q4528" i="1"/>
  <c r="S4528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V4526" i="1"/>
  <c r="U4526" i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V4522" i="1" s="1"/>
  <c r="T4522" i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V4520" i="1" s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L4517" i="1"/>
  <c r="M4517" i="1" s="1"/>
  <c r="K4517" i="1"/>
  <c r="J4517" i="1"/>
  <c r="I4517" i="1"/>
  <c r="AB4517" i="1" s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AB4515" i="1" s="1"/>
  <c r="R4515" i="1"/>
  <c r="S4515" i="1" s="1"/>
  <c r="Q4515" i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V4514" i="1" s="1"/>
  <c r="T4514" i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V4512" i="1" s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V4510" i="1"/>
  <c r="U4510" i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S4507" i="1" s="1"/>
  <c r="Q4507" i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U4506" i="1"/>
  <c r="V4506" i="1" s="1"/>
  <c r="T4506" i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V4504" i="1" s="1"/>
  <c r="T4504" i="1"/>
  <c r="R4504" i="1"/>
  <c r="Q4504" i="1"/>
  <c r="S4504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V4502" i="1"/>
  <c r="U4502" i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L4501" i="1"/>
  <c r="M4501" i="1" s="1"/>
  <c r="K4501" i="1"/>
  <c r="J4501" i="1"/>
  <c r="I4501" i="1"/>
  <c r="AB4501" i="1" s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T4500" i="1"/>
  <c r="V4500" i="1" s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AB4499" i="1" s="1"/>
  <c r="W4499" i="1"/>
  <c r="U4499" i="1"/>
  <c r="T4499" i="1"/>
  <c r="V4499" i="1" s="1"/>
  <c r="R4499" i="1"/>
  <c r="S4499" i="1" s="1"/>
  <c r="Q4499" i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V4498" i="1" s="1"/>
  <c r="T4498" i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V4496" i="1" s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S4491" i="1" s="1"/>
  <c r="Q4491" i="1"/>
  <c r="P4491" i="1"/>
  <c r="O4491" i="1"/>
  <c r="N4491" i="1"/>
  <c r="L4491" i="1"/>
  <c r="M4491" i="1" s="1"/>
  <c r="AB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U4490" i="1"/>
  <c r="V4490" i="1" s="1"/>
  <c r="T4490" i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V4488" i="1" s="1"/>
  <c r="T4488" i="1"/>
  <c r="R4488" i="1"/>
  <c r="Q4488" i="1"/>
  <c r="S4488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S4483" i="1" s="1"/>
  <c r="Q4483" i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V4482" i="1" s="1"/>
  <c r="T4482" i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AB4476" i="1" s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V4474" i="1" s="1"/>
  <c r="T4474" i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V4473" i="1" s="1"/>
  <c r="T4473" i="1"/>
  <c r="R4473" i="1"/>
  <c r="S4473" i="1" s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M4469" i="1" s="1"/>
  <c r="K4469" i="1"/>
  <c r="J4469" i="1"/>
  <c r="I4469" i="1"/>
  <c r="AB4469" i="1" s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R4468" i="1"/>
  <c r="Q4468" i="1"/>
  <c r="O4468" i="1"/>
  <c r="P4468" i="1" s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S4467" i="1" s="1"/>
  <c r="Q4467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V4466" i="1" s="1"/>
  <c r="T4466" i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V4465" i="1" s="1"/>
  <c r="T4465" i="1"/>
  <c r="S4465" i="1"/>
  <c r="R4465" i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W4463" i="1"/>
  <c r="U4463" i="1"/>
  <c r="T4463" i="1"/>
  <c r="V4463" i="1" s="1"/>
  <c r="S4463" i="1"/>
  <c r="R4463" i="1"/>
  <c r="Q4463" i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Z4462" i="1" s="1"/>
  <c r="X4462" i="1"/>
  <c r="W4462" i="1"/>
  <c r="U4462" i="1"/>
  <c r="T4462" i="1"/>
  <c r="V4462" i="1" s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U4461" i="1"/>
  <c r="T4461" i="1"/>
  <c r="V4461" i="1" s="1"/>
  <c r="R4461" i="1"/>
  <c r="Q4461" i="1"/>
  <c r="S4461" i="1" s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Z4460" i="1"/>
  <c r="Y4460" i="1"/>
  <c r="X4460" i="1"/>
  <c r="W4460" i="1"/>
  <c r="U4460" i="1"/>
  <c r="T4460" i="1"/>
  <c r="V4460" i="1" s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U4459" i="1"/>
  <c r="T4459" i="1"/>
  <c r="V4459" i="1" s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N4456" i="1"/>
  <c r="P4456" i="1" s="1"/>
  <c r="L4456" i="1"/>
  <c r="K4456" i="1"/>
  <c r="M4456" i="1" s="1"/>
  <c r="AB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T4453" i="1"/>
  <c r="V4453" i="1" s="1"/>
  <c r="R4453" i="1"/>
  <c r="Q4453" i="1"/>
  <c r="S4453" i="1" s="1"/>
  <c r="O4453" i="1"/>
  <c r="N4453" i="1"/>
  <c r="P4453" i="1" s="1"/>
  <c r="AB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V4451" i="1" s="1"/>
  <c r="R4451" i="1"/>
  <c r="S4451" i="1" s="1"/>
  <c r="Q4451" i="1"/>
  <c r="O4451" i="1"/>
  <c r="P4451" i="1" s="1"/>
  <c r="N4451" i="1"/>
  <c r="L4451" i="1"/>
  <c r="K4451" i="1"/>
  <c r="M4451" i="1" s="1"/>
  <c r="J4451" i="1"/>
  <c r="I4451" i="1"/>
  <c r="AB4451" i="1" s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V4450" i="1" s="1"/>
  <c r="T4450" i="1"/>
  <c r="R4450" i="1"/>
  <c r="S4450" i="1" s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V4449" i="1" s="1"/>
  <c r="T4449" i="1"/>
  <c r="R4449" i="1"/>
  <c r="Q4449" i="1"/>
  <c r="S4449" i="1" s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V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T4445" i="1"/>
  <c r="V4445" i="1" s="1"/>
  <c r="R4445" i="1"/>
  <c r="Q4445" i="1"/>
  <c r="S4445" i="1" s="1"/>
  <c r="O4445" i="1"/>
  <c r="N4445" i="1"/>
  <c r="P4445" i="1" s="1"/>
  <c r="AB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P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V4443" i="1" s="1"/>
  <c r="R4443" i="1"/>
  <c r="S4443" i="1" s="1"/>
  <c r="Q4443" i="1"/>
  <c r="O4443" i="1"/>
  <c r="P4443" i="1" s="1"/>
  <c r="N4443" i="1"/>
  <c r="L4443" i="1"/>
  <c r="K4443" i="1"/>
  <c r="M4443" i="1" s="1"/>
  <c r="J4443" i="1"/>
  <c r="I4443" i="1"/>
  <c r="AB4443" i="1" s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V4442" i="1" s="1"/>
  <c r="T4442" i="1"/>
  <c r="R4442" i="1"/>
  <c r="S4442" i="1" s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V4441" i="1" s="1"/>
  <c r="T4441" i="1"/>
  <c r="R4441" i="1"/>
  <c r="Q4441" i="1"/>
  <c r="S4441" i="1" s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AB4438" i="1" s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T4437" i="1"/>
  <c r="V4437" i="1" s="1"/>
  <c r="R4437" i="1"/>
  <c r="Q4437" i="1"/>
  <c r="S4437" i="1" s="1"/>
  <c r="AB4437" i="1" s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V4435" i="1" s="1"/>
  <c r="R4435" i="1"/>
  <c r="S4435" i="1" s="1"/>
  <c r="Q4435" i="1"/>
  <c r="O4435" i="1"/>
  <c r="P4435" i="1" s="1"/>
  <c r="N4435" i="1"/>
  <c r="L4435" i="1"/>
  <c r="K4435" i="1"/>
  <c r="M4435" i="1" s="1"/>
  <c r="J4435" i="1"/>
  <c r="I4435" i="1"/>
  <c r="AB4435" i="1" s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V4434" i="1" s="1"/>
  <c r="T4434" i="1"/>
  <c r="R4434" i="1"/>
  <c r="S4434" i="1" s="1"/>
  <c r="Q4434" i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V4433" i="1" s="1"/>
  <c r="T4433" i="1"/>
  <c r="R4433" i="1"/>
  <c r="Q4433" i="1"/>
  <c r="S4433" i="1" s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U4427" i="1"/>
  <c r="T4427" i="1"/>
  <c r="V4427" i="1" s="1"/>
  <c r="R4427" i="1"/>
  <c r="S4427" i="1" s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V4426" i="1" s="1"/>
  <c r="T4426" i="1"/>
  <c r="R4426" i="1"/>
  <c r="S4426" i="1" s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V4425" i="1" s="1"/>
  <c r="T4425" i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V4423" i="1"/>
  <c r="U4423" i="1"/>
  <c r="T4423" i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Z4422" i="1" s="1"/>
  <c r="X4422" i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T4421" i="1"/>
  <c r="V4421" i="1" s="1"/>
  <c r="R4421" i="1"/>
  <c r="Q4421" i="1"/>
  <c r="S4421" i="1" s="1"/>
  <c r="O4421" i="1"/>
  <c r="N4421" i="1"/>
  <c r="P4421" i="1" s="1"/>
  <c r="AB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P4420" i="1" s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U4419" i="1"/>
  <c r="T4419" i="1"/>
  <c r="V4419" i="1" s="1"/>
  <c r="R4419" i="1"/>
  <c r="S4419" i="1" s="1"/>
  <c r="Q4419" i="1"/>
  <c r="O4419" i="1"/>
  <c r="P4419" i="1" s="1"/>
  <c r="N4419" i="1"/>
  <c r="L4419" i="1"/>
  <c r="K4419" i="1"/>
  <c r="M4419" i="1" s="1"/>
  <c r="J4419" i="1"/>
  <c r="I4419" i="1"/>
  <c r="AB4419" i="1" s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V4418" i="1" s="1"/>
  <c r="T4418" i="1"/>
  <c r="R4418" i="1"/>
  <c r="S4418" i="1" s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V4417" i="1" s="1"/>
  <c r="T4417" i="1"/>
  <c r="R4417" i="1"/>
  <c r="Q4417" i="1"/>
  <c r="S4417" i="1" s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Z4414" i="1" s="1"/>
  <c r="X4414" i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T4413" i="1"/>
  <c r="V4413" i="1" s="1"/>
  <c r="R4413" i="1"/>
  <c r="Q4413" i="1"/>
  <c r="S4413" i="1" s="1"/>
  <c r="O4413" i="1"/>
  <c r="N4413" i="1"/>
  <c r="P4413" i="1" s="1"/>
  <c r="AB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P4412" i="1" s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T4411" i="1"/>
  <c r="V4411" i="1" s="1"/>
  <c r="R4411" i="1"/>
  <c r="S4411" i="1" s="1"/>
  <c r="Q4411" i="1"/>
  <c r="O4411" i="1"/>
  <c r="P4411" i="1" s="1"/>
  <c r="N4411" i="1"/>
  <c r="L4411" i="1"/>
  <c r="K4411" i="1"/>
  <c r="M4411" i="1" s="1"/>
  <c r="J4411" i="1"/>
  <c r="I4411" i="1"/>
  <c r="AB4411" i="1" s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V4410" i="1" s="1"/>
  <c r="T4410" i="1"/>
  <c r="R4410" i="1"/>
  <c r="S4410" i="1" s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V4409" i="1" s="1"/>
  <c r="T4409" i="1"/>
  <c r="R4409" i="1"/>
  <c r="Q4409" i="1"/>
  <c r="S4409" i="1" s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AB4406" i="1" s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T4405" i="1"/>
  <c r="V4405" i="1" s="1"/>
  <c r="R4405" i="1"/>
  <c r="Q4405" i="1"/>
  <c r="S4405" i="1" s="1"/>
  <c r="AB4405" i="1" s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P4404" i="1" s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U4403" i="1"/>
  <c r="T4403" i="1"/>
  <c r="V4403" i="1" s="1"/>
  <c r="R4403" i="1"/>
  <c r="S4403" i="1" s="1"/>
  <c r="Q4403" i="1"/>
  <c r="O4403" i="1"/>
  <c r="P4403" i="1" s="1"/>
  <c r="N4403" i="1"/>
  <c r="L4403" i="1"/>
  <c r="K4403" i="1"/>
  <c r="M4403" i="1" s="1"/>
  <c r="J4403" i="1"/>
  <c r="I4403" i="1"/>
  <c r="AB4403" i="1" s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V4402" i="1" s="1"/>
  <c r="T4402" i="1"/>
  <c r="R4402" i="1"/>
  <c r="S4402" i="1" s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V4401" i="1" s="1"/>
  <c r="T4401" i="1"/>
  <c r="R4401" i="1"/>
  <c r="Q4401" i="1"/>
  <c r="S4401" i="1" s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V4399" i="1"/>
  <c r="U4399" i="1"/>
  <c r="T4399" i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T4397" i="1"/>
  <c r="V4397" i="1" s="1"/>
  <c r="R4397" i="1"/>
  <c r="Q4397" i="1"/>
  <c r="S4397" i="1" s="1"/>
  <c r="O4397" i="1"/>
  <c r="N4397" i="1"/>
  <c r="P4397" i="1" s="1"/>
  <c r="AB4397" i="1" s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R4395" i="1"/>
  <c r="S4395" i="1" s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V4394" i="1" s="1"/>
  <c r="T4394" i="1"/>
  <c r="R4394" i="1"/>
  <c r="S4394" i="1" s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V4393" i="1" s="1"/>
  <c r="T4393" i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T4389" i="1"/>
  <c r="V4389" i="1" s="1"/>
  <c r="R4389" i="1"/>
  <c r="Q4389" i="1"/>
  <c r="S4389" i="1" s="1"/>
  <c r="O4389" i="1"/>
  <c r="N4389" i="1"/>
  <c r="P4389" i="1" s="1"/>
  <c r="AB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P4388" i="1" s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T4387" i="1"/>
  <c r="V4387" i="1" s="1"/>
  <c r="R4387" i="1"/>
  <c r="S4387" i="1" s="1"/>
  <c r="Q4387" i="1"/>
  <c r="O4387" i="1"/>
  <c r="P4387" i="1" s="1"/>
  <c r="N4387" i="1"/>
  <c r="L4387" i="1"/>
  <c r="K4387" i="1"/>
  <c r="M4387" i="1" s="1"/>
  <c r="J4387" i="1"/>
  <c r="I4387" i="1"/>
  <c r="AB4387" i="1" s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V4386" i="1" s="1"/>
  <c r="T4386" i="1"/>
  <c r="R4386" i="1"/>
  <c r="S4386" i="1" s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V4385" i="1" s="1"/>
  <c r="T4385" i="1"/>
  <c r="R4385" i="1"/>
  <c r="Q4385" i="1"/>
  <c r="S4385" i="1" s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AB4381" i="1" s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AB4379" i="1" s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AB4374" i="1" s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AB4373" i="1" s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T4371" i="1"/>
  <c r="V4371" i="1" s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AB4371" i="1" s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V4370" i="1" s="1"/>
  <c r="T4370" i="1"/>
  <c r="R4370" i="1"/>
  <c r="S4370" i="1" s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V4369" i="1" s="1"/>
  <c r="T4369" i="1"/>
  <c r="R4369" i="1"/>
  <c r="Q4369" i="1"/>
  <c r="S4369" i="1" s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AB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Z4358" i="1" s="1"/>
  <c r="X4358" i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AB4357" i="1" s="1"/>
  <c r="O4357" i="1"/>
  <c r="P4357" i="1" s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V4355" i="1" s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P4349" i="1" s="1"/>
  <c r="N4349" i="1"/>
  <c r="L4349" i="1"/>
  <c r="M4349" i="1" s="1"/>
  <c r="AB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S4348" i="1" s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V4347" i="1" s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N4344" i="1"/>
  <c r="P4344" i="1" s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U4342" i="1"/>
  <c r="T4342" i="1"/>
  <c r="V4342" i="1" s="1"/>
  <c r="R4342" i="1"/>
  <c r="Q4342" i="1"/>
  <c r="O4342" i="1"/>
  <c r="N4342" i="1"/>
  <c r="P4342" i="1" s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P4341" i="1" s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V4339" i="1" s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Z4334" i="1" s="1"/>
  <c r="X4334" i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M4334" i="1" s="1"/>
  <c r="K4334" i="1"/>
  <c r="J4334" i="1"/>
  <c r="I4334" i="1"/>
  <c r="AB4334" i="1" s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P4333" i="1" s="1"/>
  <c r="N4333" i="1"/>
  <c r="L4333" i="1"/>
  <c r="M4333" i="1" s="1"/>
  <c r="AB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V4331" i="1" s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S4328" i="1"/>
  <c r="AB4328" i="1" s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Z4327" i="1" s="1"/>
  <c r="X4327" i="1"/>
  <c r="W4327" i="1"/>
  <c r="V4327" i="1"/>
  <c r="U4327" i="1"/>
  <c r="T4327" i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T4326" i="1"/>
  <c r="V4326" i="1" s="1"/>
  <c r="R4326" i="1"/>
  <c r="Q4326" i="1"/>
  <c r="O4326" i="1"/>
  <c r="N4326" i="1"/>
  <c r="P4326" i="1" s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P4325" i="1" s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O4324" i="1"/>
  <c r="P4324" i="1" s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U4323" i="1"/>
  <c r="V4323" i="1" s="1"/>
  <c r="T4323" i="1"/>
  <c r="S4323" i="1"/>
  <c r="R4323" i="1"/>
  <c r="Q4323" i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V4322" i="1" s="1"/>
  <c r="T4322" i="1"/>
  <c r="R4322" i="1"/>
  <c r="S4322" i="1" s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V4321" i="1" s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V4319" i="1"/>
  <c r="U4319" i="1"/>
  <c r="T4319" i="1"/>
  <c r="R4319" i="1"/>
  <c r="Q4319" i="1"/>
  <c r="S4319" i="1" s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V4317" i="1" s="1"/>
  <c r="R4317" i="1"/>
  <c r="Q4317" i="1"/>
  <c r="S4317" i="1" s="1"/>
  <c r="O4317" i="1"/>
  <c r="P4317" i="1" s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S4316" i="1" s="1"/>
  <c r="Q4316" i="1"/>
  <c r="O4316" i="1"/>
  <c r="P4316" i="1" s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V4315" i="1" s="1"/>
  <c r="T4315" i="1"/>
  <c r="S4315" i="1"/>
  <c r="R4315" i="1"/>
  <c r="Q4315" i="1"/>
  <c r="O4315" i="1"/>
  <c r="P4315" i="1" s="1"/>
  <c r="N4315" i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V4314" i="1"/>
  <c r="U4314" i="1"/>
  <c r="T4314" i="1"/>
  <c r="R4314" i="1"/>
  <c r="S4314" i="1" s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V4313" i="1" s="1"/>
  <c r="T4313" i="1"/>
  <c r="R4313" i="1"/>
  <c r="Q4313" i="1"/>
  <c r="S4313" i="1" s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M4312" i="1" s="1"/>
  <c r="AB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V4310" i="1"/>
  <c r="U4310" i="1"/>
  <c r="T4310" i="1"/>
  <c r="R4310" i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T4309" i="1"/>
  <c r="R4309" i="1"/>
  <c r="Q4309" i="1"/>
  <c r="S4309" i="1" s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U4308" i="1"/>
  <c r="T4308" i="1"/>
  <c r="V4308" i="1" s="1"/>
  <c r="R4308" i="1"/>
  <c r="S4308" i="1" s="1"/>
  <c r="Q4308" i="1"/>
  <c r="P4308" i="1"/>
  <c r="AB4308" i="1" s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V4307" i="1" s="1"/>
  <c r="T4307" i="1"/>
  <c r="R4307" i="1"/>
  <c r="S4307" i="1" s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V4306" i="1" s="1"/>
  <c r="T4306" i="1"/>
  <c r="R4306" i="1"/>
  <c r="S4306" i="1" s="1"/>
  <c r="Q4306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V4305" i="1" s="1"/>
  <c r="T4305" i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V4303" i="1"/>
  <c r="U4303" i="1"/>
  <c r="T4303" i="1"/>
  <c r="S4303" i="1"/>
  <c r="R4303" i="1"/>
  <c r="Q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B4302" i="1"/>
  <c r="AA4302" i="1"/>
  <c r="Z4302" i="1"/>
  <c r="Y4302" i="1"/>
  <c r="X4302" i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T4301" i="1"/>
  <c r="V4301" i="1" s="1"/>
  <c r="R4301" i="1"/>
  <c r="Q4301" i="1"/>
  <c r="S4301" i="1" s="1"/>
  <c r="AB4301" i="1" s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T4300" i="1"/>
  <c r="V4300" i="1" s="1"/>
  <c r="R4300" i="1"/>
  <c r="S4300" i="1" s="1"/>
  <c r="Q4300" i="1"/>
  <c r="O4300" i="1"/>
  <c r="P4300" i="1" s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T4299" i="1"/>
  <c r="R4299" i="1"/>
  <c r="S4299" i="1" s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V4298" i="1"/>
  <c r="U4298" i="1"/>
  <c r="T4298" i="1"/>
  <c r="R4298" i="1"/>
  <c r="S4298" i="1" s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V4297" i="1" s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S4296" i="1"/>
  <c r="R4296" i="1"/>
  <c r="Q4296" i="1"/>
  <c r="O4296" i="1"/>
  <c r="N4296" i="1"/>
  <c r="P4296" i="1" s="1"/>
  <c r="AB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Z4294" i="1" s="1"/>
  <c r="X4294" i="1"/>
  <c r="W4294" i="1"/>
  <c r="U4294" i="1"/>
  <c r="T4294" i="1"/>
  <c r="V4294" i="1" s="1"/>
  <c r="R4294" i="1"/>
  <c r="Q4294" i="1"/>
  <c r="S4294" i="1" s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T4293" i="1"/>
  <c r="V4293" i="1" s="1"/>
  <c r="R4293" i="1"/>
  <c r="Q4293" i="1"/>
  <c r="S4293" i="1" s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T4289" i="1"/>
  <c r="V4289" i="1" s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T4287" i="1"/>
  <c r="V4287" i="1" s="1"/>
  <c r="R4287" i="1"/>
  <c r="Q4287" i="1"/>
  <c r="S4287" i="1" s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B4286" i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T4281" i="1"/>
  <c r="V4281" i="1" s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T4279" i="1"/>
  <c r="V4279" i="1" s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B4278" i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V4277" i="1" s="1"/>
  <c r="T4277" i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T4273" i="1"/>
  <c r="V4273" i="1" s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T4271" i="1"/>
  <c r="V4271" i="1" s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B4270" i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V4269" i="1" s="1"/>
  <c r="T4269" i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V4265" i="1" s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T4263" i="1"/>
  <c r="V4263" i="1" s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B4262" i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V4261" i="1" s="1"/>
  <c r="T4261" i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V4257" i="1" s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T4255" i="1"/>
  <c r="V4255" i="1" s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B4254" i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V4253" i="1" s="1"/>
  <c r="T4253" i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V4249" i="1" s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T4247" i="1"/>
  <c r="V4247" i="1" s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M4246" i="1" s="1"/>
  <c r="AB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V4245" i="1" s="1"/>
  <c r="T4245" i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V4241" i="1" s="1"/>
  <c r="S4241" i="1"/>
  <c r="R4241" i="1"/>
  <c r="Q4241" i="1"/>
  <c r="O4241" i="1"/>
  <c r="N4241" i="1"/>
  <c r="P4241" i="1" s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V4239" i="1" s="1"/>
  <c r="T4239" i="1"/>
  <c r="R4239" i="1"/>
  <c r="Q4239" i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S4238" i="1" s="1"/>
  <c r="Q4238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V4237" i="1" s="1"/>
  <c r="T4237" i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Z4235" i="1" s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T4233" i="1"/>
  <c r="V4233" i="1" s="1"/>
  <c r="AB4233" i="1" s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V4231" i="1" s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M4230" i="1"/>
  <c r="AB4230" i="1" s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V4229" i="1" s="1"/>
  <c r="T4229" i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M4222" i="1"/>
  <c r="AB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V4221" i="1" s="1"/>
  <c r="T4221" i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V4217" i="1" s="1"/>
  <c r="S4217" i="1"/>
  <c r="R4217" i="1"/>
  <c r="Q4217" i="1"/>
  <c r="O4217" i="1"/>
  <c r="N4217" i="1"/>
  <c r="P4217" i="1" s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V4215" i="1" s="1"/>
  <c r="T4215" i="1"/>
  <c r="R4215" i="1"/>
  <c r="Q4215" i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AB4214" i="1" s="1"/>
  <c r="R4214" i="1"/>
  <c r="S4214" i="1" s="1"/>
  <c r="Q4214" i="1"/>
  <c r="P4214" i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V4213" i="1" s="1"/>
  <c r="T4213" i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V4207" i="1" s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S4206" i="1" s="1"/>
  <c r="Q4206" i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V4205" i="1" s="1"/>
  <c r="T4205" i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S4204" i="1" s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AB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AB4193" i="1" s="1"/>
  <c r="S4193" i="1"/>
  <c r="R4193" i="1"/>
  <c r="Q4193" i="1"/>
  <c r="O4193" i="1"/>
  <c r="P4193" i="1" s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V4191" i="1" s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V4189" i="1" s="1"/>
  <c r="T4189" i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L4186" i="1"/>
  <c r="M4186" i="1" s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T4185" i="1"/>
  <c r="V4185" i="1" s="1"/>
  <c r="R4185" i="1"/>
  <c r="Q4185" i="1"/>
  <c r="S4185" i="1" s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U4184" i="1"/>
  <c r="T4184" i="1"/>
  <c r="V4184" i="1" s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V4183" i="1" s="1"/>
  <c r="T4183" i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V4182" i="1" s="1"/>
  <c r="T4182" i="1"/>
  <c r="R4182" i="1"/>
  <c r="S4182" i="1" s="1"/>
  <c r="Q4182" i="1"/>
  <c r="P4182" i="1"/>
  <c r="O4182" i="1"/>
  <c r="N4182" i="1"/>
  <c r="L4182" i="1"/>
  <c r="M4182" i="1" s="1"/>
  <c r="K4182" i="1"/>
  <c r="J4182" i="1"/>
  <c r="AB4182" i="1" s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V4181" i="1" s="1"/>
  <c r="T4181" i="1"/>
  <c r="S4181" i="1"/>
  <c r="R4181" i="1"/>
  <c r="Q4181" i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AB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Z4179" i="1" s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T4177" i="1"/>
  <c r="V4177" i="1" s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V4175" i="1" s="1"/>
  <c r="T4175" i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V4174" i="1"/>
  <c r="U4174" i="1"/>
  <c r="T4174" i="1"/>
  <c r="R4174" i="1"/>
  <c r="S4174" i="1" s="1"/>
  <c r="Q4174" i="1"/>
  <c r="P4174" i="1"/>
  <c r="O4174" i="1"/>
  <c r="N4174" i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V4173" i="1" s="1"/>
  <c r="T4173" i="1"/>
  <c r="S4173" i="1"/>
  <c r="R4173" i="1"/>
  <c r="Q4173" i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AB4171" i="1" s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T4169" i="1"/>
  <c r="V4169" i="1" s="1"/>
  <c r="R4169" i="1"/>
  <c r="Q4169" i="1"/>
  <c r="S4169" i="1" s="1"/>
  <c r="AB4169" i="1" s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R4168" i="1"/>
  <c r="S4168" i="1" s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V4167" i="1" s="1"/>
  <c r="T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U4166" i="1"/>
  <c r="T4166" i="1"/>
  <c r="V4166" i="1" s="1"/>
  <c r="R4166" i="1"/>
  <c r="S4166" i="1" s="1"/>
  <c r="Q4166" i="1"/>
  <c r="P4166" i="1"/>
  <c r="O4166" i="1"/>
  <c r="N4166" i="1"/>
  <c r="M4166" i="1"/>
  <c r="L4166" i="1"/>
  <c r="K4166" i="1"/>
  <c r="J4166" i="1"/>
  <c r="AB4166" i="1" s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V4165" i="1" s="1"/>
  <c r="T4165" i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AB4163" i="1" s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Q4162" i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R4160" i="1"/>
  <c r="S4160" i="1" s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S4159" i="1" s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AB4158" i="1" s="1"/>
  <c r="U4158" i="1"/>
  <c r="T4158" i="1"/>
  <c r="R4158" i="1"/>
  <c r="S4158" i="1" s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V4157" i="1" s="1"/>
  <c r="T4157" i="1"/>
  <c r="S4157" i="1"/>
  <c r="R4157" i="1"/>
  <c r="Q4157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V4156" i="1"/>
  <c r="U4156" i="1"/>
  <c r="T4156" i="1"/>
  <c r="R4156" i="1"/>
  <c r="S4156" i="1" s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V4154" i="1"/>
  <c r="U4154" i="1"/>
  <c r="T4154" i="1"/>
  <c r="R4154" i="1"/>
  <c r="Q4154" i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T4153" i="1"/>
  <c r="S4153" i="1"/>
  <c r="R4153" i="1"/>
  <c r="Q4153" i="1"/>
  <c r="O4153" i="1"/>
  <c r="P4153" i="1" s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R4152" i="1"/>
  <c r="Q4152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V4151" i="1" s="1"/>
  <c r="T4151" i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V4150" i="1" s="1"/>
  <c r="T4150" i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Z4148" i="1" s="1"/>
  <c r="X4148" i="1"/>
  <c r="W4148" i="1"/>
  <c r="U4148" i="1"/>
  <c r="T4148" i="1"/>
  <c r="V4148" i="1" s="1"/>
  <c r="S4148" i="1"/>
  <c r="R4148" i="1"/>
  <c r="Q4148" i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U4147" i="1"/>
  <c r="T4147" i="1"/>
  <c r="V4147" i="1" s="1"/>
  <c r="R4147" i="1"/>
  <c r="Q4147" i="1"/>
  <c r="S4147" i="1" s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T4146" i="1"/>
  <c r="V4146" i="1" s="1"/>
  <c r="R4146" i="1"/>
  <c r="Q4146" i="1"/>
  <c r="O4146" i="1"/>
  <c r="P4146" i="1" s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R4145" i="1"/>
  <c r="S4145" i="1" s="1"/>
  <c r="Q4145" i="1"/>
  <c r="O4145" i="1"/>
  <c r="P4145" i="1" s="1"/>
  <c r="N4145" i="1"/>
  <c r="L4145" i="1"/>
  <c r="M4145" i="1" s="1"/>
  <c r="K4145" i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V4144" i="1" s="1"/>
  <c r="T4144" i="1"/>
  <c r="R4144" i="1"/>
  <c r="S4144" i="1" s="1"/>
  <c r="Q4144" i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V4143" i="1" s="1"/>
  <c r="T4143" i="1"/>
  <c r="R4143" i="1"/>
  <c r="S4143" i="1" s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V4142" i="1" s="1"/>
  <c r="T4142" i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W4141" i="1"/>
  <c r="V4141" i="1"/>
  <c r="U4141" i="1"/>
  <c r="T4141" i="1"/>
  <c r="R4141" i="1"/>
  <c r="Q4141" i="1"/>
  <c r="S4141" i="1" s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T4138" i="1"/>
  <c r="V4138" i="1" s="1"/>
  <c r="R4138" i="1"/>
  <c r="Q4138" i="1"/>
  <c r="S4138" i="1" s="1"/>
  <c r="O4138" i="1"/>
  <c r="P4138" i="1" s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T4137" i="1"/>
  <c r="R4137" i="1"/>
  <c r="S4137" i="1" s="1"/>
  <c r="Q4137" i="1"/>
  <c r="O4137" i="1"/>
  <c r="P4137" i="1" s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V4136" i="1" s="1"/>
  <c r="T4136" i="1"/>
  <c r="R4136" i="1"/>
  <c r="S4136" i="1" s="1"/>
  <c r="Q4136" i="1"/>
  <c r="P4136" i="1"/>
  <c r="O4136" i="1"/>
  <c r="N4136" i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V4135" i="1" s="1"/>
  <c r="T4135" i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V4134" i="1" s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R4133" i="1"/>
  <c r="Q4133" i="1"/>
  <c r="S4133" i="1" s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Z4131" i="1" s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M4131" i="1" s="1"/>
  <c r="AB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Z4130" i="1"/>
  <c r="Y4130" i="1"/>
  <c r="X4130" i="1"/>
  <c r="W4130" i="1"/>
  <c r="U4130" i="1"/>
  <c r="T4130" i="1"/>
  <c r="V4130" i="1" s="1"/>
  <c r="R4130" i="1"/>
  <c r="Q4130" i="1"/>
  <c r="O4130" i="1"/>
  <c r="P4130" i="1" s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V4129" i="1" s="1"/>
  <c r="R4129" i="1"/>
  <c r="S4129" i="1" s="1"/>
  <c r="Q4129" i="1"/>
  <c r="O4129" i="1"/>
  <c r="P4129" i="1" s="1"/>
  <c r="N4129" i="1"/>
  <c r="L4129" i="1"/>
  <c r="M4129" i="1" s="1"/>
  <c r="K4129" i="1"/>
  <c r="J4129" i="1"/>
  <c r="AB4129" i="1" s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V4128" i="1" s="1"/>
  <c r="T4128" i="1"/>
  <c r="R4128" i="1"/>
  <c r="S4128" i="1" s="1"/>
  <c r="Q4128" i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V4127" i="1" s="1"/>
  <c r="T4127" i="1"/>
  <c r="R4127" i="1"/>
  <c r="S4127" i="1" s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V4126" i="1"/>
  <c r="U4126" i="1"/>
  <c r="T4126" i="1"/>
  <c r="S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T4124" i="1"/>
  <c r="V4124" i="1" s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O4122" i="1"/>
  <c r="P4122" i="1" s="1"/>
  <c r="N4122" i="1"/>
  <c r="L4122" i="1"/>
  <c r="M4122" i="1" s="1"/>
  <c r="K4122" i="1"/>
  <c r="J4122" i="1"/>
  <c r="I4122" i="1"/>
  <c r="AB4122" i="1" s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R4121" i="1"/>
  <c r="S4121" i="1" s="1"/>
  <c r="AB4121" i="1" s="1"/>
  <c r="Q4121" i="1"/>
  <c r="O4121" i="1"/>
  <c r="P4121" i="1" s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V4120" i="1" s="1"/>
  <c r="T4120" i="1"/>
  <c r="R4120" i="1"/>
  <c r="S4120" i="1" s="1"/>
  <c r="Q4120" i="1"/>
  <c r="P4120" i="1"/>
  <c r="O4120" i="1"/>
  <c r="N4120" i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V4119" i="1" s="1"/>
  <c r="T4119" i="1"/>
  <c r="R4119" i="1"/>
  <c r="S4119" i="1" s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R4117" i="1"/>
  <c r="Q4117" i="1"/>
  <c r="S4117" i="1" s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Z4116" i="1" s="1"/>
  <c r="X4116" i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V4115" i="1"/>
  <c r="U4115" i="1"/>
  <c r="T4115" i="1"/>
  <c r="R4115" i="1"/>
  <c r="Q4115" i="1"/>
  <c r="S4115" i="1" s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U4114" i="1"/>
  <c r="T4114" i="1"/>
  <c r="V4114" i="1" s="1"/>
  <c r="R4114" i="1"/>
  <c r="Q4114" i="1"/>
  <c r="O4114" i="1"/>
  <c r="P4114" i="1" s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R4113" i="1"/>
  <c r="S4113" i="1" s="1"/>
  <c r="Q4113" i="1"/>
  <c r="O4113" i="1"/>
  <c r="P4113" i="1" s="1"/>
  <c r="N4113" i="1"/>
  <c r="L4113" i="1"/>
  <c r="M4113" i="1" s="1"/>
  <c r="AB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V4112" i="1" s="1"/>
  <c r="T4112" i="1"/>
  <c r="R4112" i="1"/>
  <c r="S4112" i="1" s="1"/>
  <c r="Q4112" i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V4111" i="1" s="1"/>
  <c r="T4111" i="1"/>
  <c r="R4111" i="1"/>
  <c r="S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W4109" i="1"/>
  <c r="V4109" i="1"/>
  <c r="U4109" i="1"/>
  <c r="T4109" i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Z4106" i="1"/>
  <c r="Y4106" i="1"/>
  <c r="X4106" i="1"/>
  <c r="W4106" i="1"/>
  <c r="U4106" i="1"/>
  <c r="T4106" i="1"/>
  <c r="V4106" i="1" s="1"/>
  <c r="R4106" i="1"/>
  <c r="Q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R4105" i="1"/>
  <c r="S4105" i="1" s="1"/>
  <c r="Q4105" i="1"/>
  <c r="O4105" i="1"/>
  <c r="P4105" i="1" s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V4104" i="1" s="1"/>
  <c r="T4104" i="1"/>
  <c r="R4104" i="1"/>
  <c r="S4104" i="1" s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V4103" i="1" s="1"/>
  <c r="T4103" i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V4102" i="1"/>
  <c r="U4102" i="1"/>
  <c r="T4102" i="1"/>
  <c r="S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R4100" i="1"/>
  <c r="Q4100" i="1"/>
  <c r="S4100" i="1" s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V4099" i="1"/>
  <c r="U4099" i="1"/>
  <c r="T4099" i="1"/>
  <c r="R4099" i="1"/>
  <c r="Q4099" i="1"/>
  <c r="S4099" i="1" s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R4097" i="1"/>
  <c r="S4097" i="1" s="1"/>
  <c r="Q4097" i="1"/>
  <c r="O4097" i="1"/>
  <c r="P4097" i="1" s="1"/>
  <c r="AB4097" i="1" s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T4096" i="1"/>
  <c r="V4096" i="1" s="1"/>
  <c r="R4096" i="1"/>
  <c r="S4096" i="1" s="1"/>
  <c r="Q4096" i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V4095" i="1" s="1"/>
  <c r="T4095" i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Z4092" i="1" s="1"/>
  <c r="X4092" i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R4089" i="1"/>
  <c r="S4089" i="1" s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V4088" i="1" s="1"/>
  <c r="T4088" i="1"/>
  <c r="R4088" i="1"/>
  <c r="S4088" i="1" s="1"/>
  <c r="Q4088" i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AB4084" i="1" s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Z4082" i="1"/>
  <c r="Y4082" i="1"/>
  <c r="X4082" i="1"/>
  <c r="W4082" i="1"/>
  <c r="U4082" i="1"/>
  <c r="T4082" i="1"/>
  <c r="V4082" i="1" s="1"/>
  <c r="R4082" i="1"/>
  <c r="Q4082" i="1"/>
  <c r="O4082" i="1"/>
  <c r="P4082" i="1" s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S4081" i="1" s="1"/>
  <c r="Q4081" i="1"/>
  <c r="O4081" i="1"/>
  <c r="P4081" i="1" s="1"/>
  <c r="N4081" i="1"/>
  <c r="L4081" i="1"/>
  <c r="M4081" i="1" s="1"/>
  <c r="K4081" i="1"/>
  <c r="J4081" i="1"/>
  <c r="AB4081" i="1" s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V4080" i="1" s="1"/>
  <c r="T4080" i="1"/>
  <c r="R4080" i="1"/>
  <c r="S4080" i="1" s="1"/>
  <c r="Q4080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V4079" i="1" s="1"/>
  <c r="T4079" i="1"/>
  <c r="S4079" i="1"/>
  <c r="R4079" i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V4078" i="1" s="1"/>
  <c r="T4078" i="1"/>
  <c r="S4078" i="1"/>
  <c r="R4078" i="1"/>
  <c r="Q4078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AB4076" i="1" s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S4072" i="1" s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S4071" i="1"/>
  <c r="R4071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U4066" i="1"/>
  <c r="T4066" i="1"/>
  <c r="V4066" i="1" s="1"/>
  <c r="R4066" i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S4065" i="1" s="1"/>
  <c r="Q4065" i="1"/>
  <c r="O4065" i="1"/>
  <c r="P4065" i="1" s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V4064" i="1" s="1"/>
  <c r="T4064" i="1"/>
  <c r="R4064" i="1"/>
  <c r="S4064" i="1" s="1"/>
  <c r="Q4064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U4063" i="1"/>
  <c r="T4063" i="1"/>
  <c r="V4063" i="1" s="1"/>
  <c r="S4063" i="1"/>
  <c r="R4063" i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V4062" i="1" s="1"/>
  <c r="T4062" i="1"/>
  <c r="S4062" i="1"/>
  <c r="R4062" i="1"/>
  <c r="Q4062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AB4060" i="1" s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U4058" i="1"/>
  <c r="T4058" i="1"/>
  <c r="V4058" i="1" s="1"/>
  <c r="R4058" i="1"/>
  <c r="Q4058" i="1"/>
  <c r="S4058" i="1" s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T4057" i="1"/>
  <c r="V4057" i="1" s="1"/>
  <c r="R4057" i="1"/>
  <c r="S4057" i="1" s="1"/>
  <c r="Q4057" i="1"/>
  <c r="O4057" i="1"/>
  <c r="N4057" i="1"/>
  <c r="P4057" i="1" s="1"/>
  <c r="L4057" i="1"/>
  <c r="M4057" i="1" s="1"/>
  <c r="K4057" i="1"/>
  <c r="J4057" i="1"/>
  <c r="AB4057" i="1" s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S4056" i="1" s="1"/>
  <c r="Q4056" i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S4055" i="1"/>
  <c r="R4055" i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V4054" i="1"/>
  <c r="U4054" i="1"/>
  <c r="T4054" i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Q4052" i="1"/>
  <c r="S4052" i="1" s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R4050" i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M4049" i="1" s="1"/>
  <c r="K4049" i="1"/>
  <c r="J4049" i="1"/>
  <c r="AB4049" i="1" s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R4048" i="1"/>
  <c r="S4048" i="1" s="1"/>
  <c r="Q4048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V4047" i="1" s="1"/>
  <c r="S4047" i="1"/>
  <c r="R4047" i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V4046" i="1" s="1"/>
  <c r="T4046" i="1"/>
  <c r="S4046" i="1"/>
  <c r="R4046" i="1"/>
  <c r="Q4046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T4044" i="1"/>
  <c r="V4044" i="1" s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AB4044" i="1" s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T4043" i="1"/>
  <c r="V4043" i="1" s="1"/>
  <c r="R4043" i="1"/>
  <c r="Q4043" i="1"/>
  <c r="S4043" i="1" s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U4042" i="1"/>
  <c r="T4042" i="1"/>
  <c r="V4042" i="1" s="1"/>
  <c r="R4042" i="1"/>
  <c r="Q4042" i="1"/>
  <c r="S4042" i="1" s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Q4041" i="1"/>
  <c r="S4041" i="1" s="1"/>
  <c r="O4041" i="1"/>
  <c r="P4041" i="1" s="1"/>
  <c r="N4041" i="1"/>
  <c r="L4041" i="1"/>
  <c r="M4041" i="1" s="1"/>
  <c r="K4041" i="1"/>
  <c r="J4041" i="1"/>
  <c r="AB4041" i="1" s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V4040" i="1" s="1"/>
  <c r="T4040" i="1"/>
  <c r="R4040" i="1"/>
  <c r="S4040" i="1" s="1"/>
  <c r="Q4040" i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V4039" i="1" s="1"/>
  <c r="T4039" i="1"/>
  <c r="S4039" i="1"/>
  <c r="R4039" i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M4035" i="1" s="1"/>
  <c r="AB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T4034" i="1"/>
  <c r="V4034" i="1" s="1"/>
  <c r="R4034" i="1"/>
  <c r="Q4034" i="1"/>
  <c r="S4034" i="1" s="1"/>
  <c r="O4034" i="1"/>
  <c r="P4034" i="1" s="1"/>
  <c r="N4034" i="1"/>
  <c r="L4034" i="1"/>
  <c r="M4034" i="1" s="1"/>
  <c r="K4034" i="1"/>
  <c r="J4034" i="1"/>
  <c r="I4034" i="1"/>
  <c r="AB4034" i="1" s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R4033" i="1"/>
  <c r="S4033" i="1" s="1"/>
  <c r="Q4033" i="1"/>
  <c r="O4033" i="1"/>
  <c r="P4033" i="1" s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V4031" i="1" s="1"/>
  <c r="T4031" i="1"/>
  <c r="R4031" i="1"/>
  <c r="S4031" i="1" s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V4030" i="1" s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AB4028" i="1" s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R4025" i="1"/>
  <c r="S4025" i="1" s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V4024" i="1" s="1"/>
  <c r="T4024" i="1"/>
  <c r="R4024" i="1"/>
  <c r="S4024" i="1" s="1"/>
  <c r="Q4024" i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V4023" i="1" s="1"/>
  <c r="T4023" i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V4022" i="1" s="1"/>
  <c r="T4022" i="1"/>
  <c r="S4022" i="1"/>
  <c r="R4022" i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V4021" i="1"/>
  <c r="U4021" i="1"/>
  <c r="T4021" i="1"/>
  <c r="R4021" i="1"/>
  <c r="Q4021" i="1"/>
  <c r="S4021" i="1" s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V4018" i="1" s="1"/>
  <c r="T4018" i="1"/>
  <c r="S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Z4016" i="1" s="1"/>
  <c r="X4016" i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T4014" i="1"/>
  <c r="V4014" i="1" s="1"/>
  <c r="R4014" i="1"/>
  <c r="Q4014" i="1"/>
  <c r="S4014" i="1" s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V4012" i="1" s="1"/>
  <c r="T4012" i="1"/>
  <c r="S4012" i="1"/>
  <c r="R4012" i="1"/>
  <c r="Q4012" i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V4010" i="1" s="1"/>
  <c r="T4010" i="1"/>
  <c r="S4010" i="1"/>
  <c r="R4010" i="1"/>
  <c r="Q4010" i="1"/>
  <c r="O4010" i="1"/>
  <c r="N4010" i="1"/>
  <c r="P4010" i="1" s="1"/>
  <c r="M4010" i="1"/>
  <c r="L4010" i="1"/>
  <c r="K4010" i="1"/>
  <c r="J4010" i="1"/>
  <c r="I4010" i="1"/>
  <c r="AB4010" i="1" s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R4009" i="1"/>
  <c r="Q4009" i="1"/>
  <c r="S4009" i="1" s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AB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T4005" i="1"/>
  <c r="V4005" i="1" s="1"/>
  <c r="R4005" i="1"/>
  <c r="S4005" i="1" s="1"/>
  <c r="AB4005" i="1" s="1"/>
  <c r="Q4005" i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V4004" i="1" s="1"/>
  <c r="T4004" i="1"/>
  <c r="S4004" i="1"/>
  <c r="R4004" i="1"/>
  <c r="Q4004" i="1"/>
  <c r="O4004" i="1"/>
  <c r="P4004" i="1" s="1"/>
  <c r="N4004" i="1"/>
  <c r="M4004" i="1"/>
  <c r="L4004" i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V4002" i="1" s="1"/>
  <c r="T4002" i="1"/>
  <c r="S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T4000" i="1"/>
  <c r="V4000" i="1" s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AB4000" i="1" s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T3999" i="1"/>
  <c r="V3999" i="1" s="1"/>
  <c r="AB3999" i="1" s="1"/>
  <c r="R3999" i="1"/>
  <c r="Q3999" i="1"/>
  <c r="S3999" i="1" s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T3997" i="1"/>
  <c r="V3997" i="1" s="1"/>
  <c r="R3997" i="1"/>
  <c r="S3997" i="1" s="1"/>
  <c r="AB3997" i="1" s="1"/>
  <c r="Q3997" i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V3996" i="1" s="1"/>
  <c r="T3996" i="1"/>
  <c r="S3996" i="1"/>
  <c r="R3996" i="1"/>
  <c r="Q3996" i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T3990" i="1"/>
  <c r="V3990" i="1" s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M3989" i="1" s="1"/>
  <c r="AB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V3988" i="1" s="1"/>
  <c r="T3988" i="1"/>
  <c r="S3988" i="1"/>
  <c r="R3988" i="1"/>
  <c r="Q3988" i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Q3985" i="1"/>
  <c r="S3985" i="1" s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L3983" i="1"/>
  <c r="M3983" i="1" s="1"/>
  <c r="AB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T3982" i="1"/>
  <c r="V3982" i="1" s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R3981" i="1"/>
  <c r="S3981" i="1" s="1"/>
  <c r="AB3981" i="1" s="1"/>
  <c r="Q3981" i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V3980" i="1" s="1"/>
  <c r="T3980" i="1"/>
  <c r="S3980" i="1"/>
  <c r="R3980" i="1"/>
  <c r="Q3980" i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V3978" i="1" s="1"/>
  <c r="T3978" i="1"/>
  <c r="S3978" i="1"/>
  <c r="R3978" i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R3977" i="1"/>
  <c r="Q3977" i="1"/>
  <c r="S3977" i="1" s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T3976" i="1"/>
  <c r="V3976" i="1" s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AB3976" i="1" s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AB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V3973" i="1" s="1"/>
  <c r="R3973" i="1"/>
  <c r="S3973" i="1" s="1"/>
  <c r="AB3973" i="1" s="1"/>
  <c r="Q3973" i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V3972" i="1" s="1"/>
  <c r="T3972" i="1"/>
  <c r="S3972" i="1"/>
  <c r="R3972" i="1"/>
  <c r="Q3972" i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Q3969" i="1"/>
  <c r="S3969" i="1" s="1"/>
  <c r="P3969" i="1"/>
  <c r="O3969" i="1"/>
  <c r="N3969" i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T3968" i="1"/>
  <c r="V3968" i="1" s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M3967" i="1" s="1"/>
  <c r="AB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T3966" i="1"/>
  <c r="V3966" i="1" s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R3965" i="1"/>
  <c r="S3965" i="1" s="1"/>
  <c r="Q3965" i="1"/>
  <c r="P3965" i="1"/>
  <c r="O3965" i="1"/>
  <c r="N3965" i="1"/>
  <c r="L3965" i="1"/>
  <c r="M3965" i="1" s="1"/>
  <c r="K3965" i="1"/>
  <c r="J3965" i="1"/>
  <c r="AB3965" i="1" s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V3964" i="1" s="1"/>
  <c r="T3964" i="1"/>
  <c r="S3964" i="1"/>
  <c r="R3964" i="1"/>
  <c r="Q3964" i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T3960" i="1"/>
  <c r="V3960" i="1" s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B3959" i="1"/>
  <c r="AA3959" i="1"/>
  <c r="Z3959" i="1"/>
  <c r="Y3959" i="1"/>
  <c r="X3959" i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M3957" i="1" s="1"/>
  <c r="K3957" i="1"/>
  <c r="J3957" i="1"/>
  <c r="AB3957" i="1" s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V3956" i="1" s="1"/>
  <c r="T3956" i="1"/>
  <c r="S3956" i="1"/>
  <c r="R3956" i="1"/>
  <c r="Q3956" i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U3952" i="1"/>
  <c r="T3952" i="1"/>
  <c r="V3952" i="1" s="1"/>
  <c r="R3952" i="1"/>
  <c r="Q3952" i="1"/>
  <c r="S3952" i="1" s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T3951" i="1"/>
  <c r="V3951" i="1" s="1"/>
  <c r="AB3951" i="1" s="1"/>
  <c r="R3951" i="1"/>
  <c r="S3951" i="1" s="1"/>
  <c r="Q3951" i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S3949" i="1" s="1"/>
  <c r="Q3949" i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V3948" i="1" s="1"/>
  <c r="T3948" i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M3946" i="1"/>
  <c r="L3946" i="1"/>
  <c r="K3946" i="1"/>
  <c r="J3946" i="1"/>
  <c r="I3946" i="1"/>
  <c r="AB3946" i="1" s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S3943" i="1" s="1"/>
  <c r="Q3943" i="1"/>
  <c r="O3943" i="1"/>
  <c r="N3943" i="1"/>
  <c r="P3943" i="1" s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V3940" i="1" s="1"/>
  <c r="T3940" i="1"/>
  <c r="S3940" i="1"/>
  <c r="R3940" i="1"/>
  <c r="Q3940" i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T3936" i="1"/>
  <c r="V3936" i="1" s="1"/>
  <c r="R3936" i="1"/>
  <c r="Q3936" i="1"/>
  <c r="S3936" i="1" s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M3935" i="1" s="1"/>
  <c r="K3935" i="1"/>
  <c r="J3935" i="1"/>
  <c r="AB3935" i="1" s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T3934" i="1"/>
  <c r="R3934" i="1"/>
  <c r="Q3934" i="1"/>
  <c r="S3934" i="1" s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V3932" i="1" s="1"/>
  <c r="T3932" i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T3928" i="1"/>
  <c r="V3928" i="1" s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AB3928" i="1" s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S3927" i="1" s="1"/>
  <c r="AB3927" i="1" s="1"/>
  <c r="Q3927" i="1"/>
  <c r="O3927" i="1"/>
  <c r="N3927" i="1"/>
  <c r="P3927" i="1" s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V3926" i="1" s="1"/>
  <c r="T3926" i="1"/>
  <c r="R3926" i="1"/>
  <c r="Q3926" i="1"/>
  <c r="S3926" i="1" s="1"/>
  <c r="O3926" i="1"/>
  <c r="P3926" i="1" s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S3925" i="1" s="1"/>
  <c r="Q3925" i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V3924" i="1" s="1"/>
  <c r="T3924" i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U3920" i="1"/>
  <c r="T3920" i="1"/>
  <c r="V3920" i="1" s="1"/>
  <c r="S3920" i="1"/>
  <c r="R3920" i="1"/>
  <c r="Q3920" i="1"/>
  <c r="O3920" i="1"/>
  <c r="P3920" i="1" s="1"/>
  <c r="AB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U3919" i="1"/>
  <c r="T3919" i="1"/>
  <c r="V3919" i="1" s="1"/>
  <c r="R3919" i="1"/>
  <c r="S3919" i="1" s="1"/>
  <c r="Q3919" i="1"/>
  <c r="O3919" i="1"/>
  <c r="N3919" i="1"/>
  <c r="P3919" i="1" s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O3918" i="1"/>
  <c r="P3918" i="1" s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R3917" i="1"/>
  <c r="S3917" i="1" s="1"/>
  <c r="Q3917" i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V3916" i="1" s="1"/>
  <c r="T3916" i="1"/>
  <c r="S3916" i="1"/>
  <c r="R3916" i="1"/>
  <c r="Q3916" i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AB3913" i="1" s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U3911" i="1"/>
  <c r="T3911" i="1"/>
  <c r="V3911" i="1" s="1"/>
  <c r="R3911" i="1"/>
  <c r="S3911" i="1" s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V3910" i="1" s="1"/>
  <c r="T3910" i="1"/>
  <c r="R3910" i="1"/>
  <c r="Q3910" i="1"/>
  <c r="S3910" i="1" s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V3908" i="1" s="1"/>
  <c r="T3908" i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P3907" i="1"/>
  <c r="O3907" i="1"/>
  <c r="N3907" i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AB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R3901" i="1"/>
  <c r="Q3901" i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V3898" i="1" s="1"/>
  <c r="T3898" i="1"/>
  <c r="R3898" i="1"/>
  <c r="S3898" i="1" s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U3897" i="1"/>
  <c r="V3897" i="1" s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Z3894" i="1" s="1"/>
  <c r="X3894" i="1"/>
  <c r="W3894" i="1"/>
  <c r="U3894" i="1"/>
  <c r="T3894" i="1"/>
  <c r="V3894" i="1" s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T3892" i="1"/>
  <c r="V3892" i="1" s="1"/>
  <c r="R3892" i="1"/>
  <c r="Q3892" i="1"/>
  <c r="S3892" i="1" s="1"/>
  <c r="O3892" i="1"/>
  <c r="P3892" i="1" s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S3891" i="1" s="1"/>
  <c r="Q3891" i="1"/>
  <c r="O3891" i="1"/>
  <c r="P3891" i="1" s="1"/>
  <c r="N3891" i="1"/>
  <c r="L3891" i="1"/>
  <c r="M3891" i="1" s="1"/>
  <c r="AB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V3890" i="1" s="1"/>
  <c r="T3890" i="1"/>
  <c r="R3890" i="1"/>
  <c r="S3890" i="1" s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Z3889" i="1"/>
  <c r="Y3889" i="1"/>
  <c r="X3889" i="1"/>
  <c r="W3889" i="1"/>
  <c r="U3889" i="1"/>
  <c r="V3889" i="1" s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Z3886" i="1" s="1"/>
  <c r="X3886" i="1"/>
  <c r="W3886" i="1"/>
  <c r="U3886" i="1"/>
  <c r="T3886" i="1"/>
  <c r="V3886" i="1" s="1"/>
  <c r="S3886" i="1"/>
  <c r="R3886" i="1"/>
  <c r="Q3886" i="1"/>
  <c r="O3886" i="1"/>
  <c r="N3886" i="1"/>
  <c r="P3886" i="1" s="1"/>
  <c r="L3886" i="1"/>
  <c r="K3886" i="1"/>
  <c r="M3886" i="1" s="1"/>
  <c r="AB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T3884" i="1"/>
  <c r="V3884" i="1" s="1"/>
  <c r="R3884" i="1"/>
  <c r="Q3884" i="1"/>
  <c r="S3884" i="1" s="1"/>
  <c r="O3884" i="1"/>
  <c r="P3884" i="1" s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AB3883" i="1" s="1"/>
  <c r="R3883" i="1"/>
  <c r="S3883" i="1" s="1"/>
  <c r="Q3883" i="1"/>
  <c r="O3883" i="1"/>
  <c r="P3883" i="1" s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V3882" i="1" s="1"/>
  <c r="T3882" i="1"/>
  <c r="R3882" i="1"/>
  <c r="S3882" i="1" s="1"/>
  <c r="Q3882" i="1"/>
  <c r="O3882" i="1"/>
  <c r="P3882" i="1" s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V3881" i="1" s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Z3878" i="1" s="1"/>
  <c r="X3878" i="1"/>
  <c r="W3878" i="1"/>
  <c r="U3878" i="1"/>
  <c r="T3878" i="1"/>
  <c r="V3878" i="1" s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O3875" i="1"/>
  <c r="P3875" i="1" s="1"/>
  <c r="N3875" i="1"/>
  <c r="L3875" i="1"/>
  <c r="M3875" i="1" s="1"/>
  <c r="AB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V3874" i="1" s="1"/>
  <c r="T3874" i="1"/>
  <c r="R3874" i="1"/>
  <c r="S3874" i="1" s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V3873" i="1" s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N3870" i="1"/>
  <c r="P3870" i="1" s="1"/>
  <c r="L3870" i="1"/>
  <c r="K3870" i="1"/>
  <c r="M3870" i="1" s="1"/>
  <c r="AB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V3869" i="1"/>
  <c r="U3869" i="1"/>
  <c r="T3869" i="1"/>
  <c r="R3869" i="1"/>
  <c r="Q3869" i="1"/>
  <c r="S3869" i="1" s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U3868" i="1"/>
  <c r="T3868" i="1"/>
  <c r="V3868" i="1" s="1"/>
  <c r="R3868" i="1"/>
  <c r="Q3868" i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S3867" i="1" s="1"/>
  <c r="Q3867" i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U3865" i="1"/>
  <c r="V3865" i="1" s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Z3862" i="1" s="1"/>
  <c r="X3862" i="1"/>
  <c r="W3862" i="1"/>
  <c r="U3862" i="1"/>
  <c r="T3862" i="1"/>
  <c r="V3862" i="1" s="1"/>
  <c r="S3862" i="1"/>
  <c r="R3862" i="1"/>
  <c r="Q3862" i="1"/>
  <c r="O3862" i="1"/>
  <c r="N3862" i="1"/>
  <c r="P3862" i="1" s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M3860" i="1" s="1"/>
  <c r="K3860" i="1"/>
  <c r="J3860" i="1"/>
  <c r="I3860" i="1"/>
  <c r="AB3860" i="1" s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AB3859" i="1" s="1"/>
  <c r="R3859" i="1"/>
  <c r="S3859" i="1" s="1"/>
  <c r="Q3859" i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V3858" i="1" s="1"/>
  <c r="T3858" i="1"/>
  <c r="R3858" i="1"/>
  <c r="S3858" i="1" s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U3857" i="1"/>
  <c r="V3857" i="1" s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V3853" i="1"/>
  <c r="U3853" i="1"/>
  <c r="T3853" i="1"/>
  <c r="R3853" i="1"/>
  <c r="Q3853" i="1"/>
  <c r="S3853" i="1" s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T3852" i="1"/>
  <c r="V3852" i="1" s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S3851" i="1" s="1"/>
  <c r="Q3851" i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V3849" i="1" s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N3846" i="1"/>
  <c r="P3846" i="1" s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O3843" i="1"/>
  <c r="P3843" i="1" s="1"/>
  <c r="N3843" i="1"/>
  <c r="L3843" i="1"/>
  <c r="M3843" i="1" s="1"/>
  <c r="AB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V3842" i="1" s="1"/>
  <c r="T3842" i="1"/>
  <c r="R3842" i="1"/>
  <c r="S3842" i="1" s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U3841" i="1"/>
  <c r="V3841" i="1" s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U3836" i="1"/>
  <c r="T3836" i="1"/>
  <c r="V3836" i="1" s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U3834" i="1"/>
  <c r="T3834" i="1"/>
  <c r="V3834" i="1" s="1"/>
  <c r="R3834" i="1"/>
  <c r="S3834" i="1" s="1"/>
  <c r="Q3834" i="1"/>
  <c r="O3834" i="1"/>
  <c r="P3834" i="1" s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Z3833" i="1"/>
  <c r="Y3833" i="1"/>
  <c r="X3833" i="1"/>
  <c r="W3833" i="1"/>
  <c r="U3833" i="1"/>
  <c r="V3833" i="1" s="1"/>
  <c r="T3833" i="1"/>
  <c r="S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V3832" i="1" s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U3830" i="1"/>
  <c r="T3830" i="1"/>
  <c r="V3830" i="1" s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V3829" i="1"/>
  <c r="U3829" i="1"/>
  <c r="T3829" i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O3827" i="1"/>
  <c r="P3827" i="1" s="1"/>
  <c r="N3827" i="1"/>
  <c r="L3827" i="1"/>
  <c r="M3827" i="1" s="1"/>
  <c r="AB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V3826" i="1" s="1"/>
  <c r="T3826" i="1"/>
  <c r="R3826" i="1"/>
  <c r="S3826" i="1" s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V3825" i="1" s="1"/>
  <c r="T3825" i="1"/>
  <c r="R3825" i="1"/>
  <c r="S3825" i="1" s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AB3821" i="1" s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U3820" i="1"/>
  <c r="T3820" i="1"/>
  <c r="V3820" i="1" s="1"/>
  <c r="R3820" i="1"/>
  <c r="Q3820" i="1"/>
  <c r="O3820" i="1"/>
  <c r="N3820" i="1"/>
  <c r="P3820" i="1" s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S3819" i="1" s="1"/>
  <c r="Q3819" i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N3814" i="1"/>
  <c r="P3814" i="1" s="1"/>
  <c r="L3814" i="1"/>
  <c r="K3814" i="1"/>
  <c r="M3814" i="1" s="1"/>
  <c r="AB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V3813" i="1"/>
  <c r="U3813" i="1"/>
  <c r="T3813" i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O3811" i="1"/>
  <c r="P3811" i="1" s="1"/>
  <c r="N3811" i="1"/>
  <c r="L3811" i="1"/>
  <c r="M3811" i="1" s="1"/>
  <c r="AB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V3810" i="1" s="1"/>
  <c r="T3810" i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V3809" i="1" s="1"/>
  <c r="T3809" i="1"/>
  <c r="R3809" i="1"/>
  <c r="S3809" i="1" s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T3804" i="1"/>
  <c r="V3804" i="1" s="1"/>
  <c r="R3804" i="1"/>
  <c r="Q3804" i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S3803" i="1" s="1"/>
  <c r="Q3803" i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V3802" i="1" s="1"/>
  <c r="T3802" i="1"/>
  <c r="R3802" i="1"/>
  <c r="S3802" i="1" s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V3801" i="1" s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V3800" i="1" s="1"/>
  <c r="T3800" i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V3797" i="1"/>
  <c r="U3797" i="1"/>
  <c r="T3797" i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T3796" i="1"/>
  <c r="V3796" i="1" s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O3795" i="1"/>
  <c r="P3795" i="1" s="1"/>
  <c r="N3795" i="1"/>
  <c r="L3795" i="1"/>
  <c r="M3795" i="1" s="1"/>
  <c r="AB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R3794" i="1"/>
  <c r="S3794" i="1" s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V3793" i="1" s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T3788" i="1"/>
  <c r="R3788" i="1"/>
  <c r="Q3788" i="1"/>
  <c r="O3788" i="1"/>
  <c r="P3788" i="1" s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M3787" i="1"/>
  <c r="AB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S3782" i="1"/>
  <c r="R3782" i="1"/>
  <c r="Q3782" i="1"/>
  <c r="O3782" i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V3781" i="1"/>
  <c r="U3781" i="1"/>
  <c r="T3781" i="1"/>
  <c r="R3781" i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T3780" i="1"/>
  <c r="V3780" i="1" s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V3777" i="1" s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T3773" i="1"/>
  <c r="V3773" i="1" s="1"/>
  <c r="R3773" i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T3771" i="1"/>
  <c r="V3771" i="1" s="1"/>
  <c r="R3771" i="1"/>
  <c r="Q3771" i="1"/>
  <c r="S3771" i="1" s="1"/>
  <c r="O3771" i="1"/>
  <c r="P3771" i="1" s="1"/>
  <c r="N3771" i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S3769" i="1" s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AB3767" i="1" s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S3766" i="1"/>
  <c r="R3766" i="1"/>
  <c r="Q3766" i="1"/>
  <c r="O3766" i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T3764" i="1"/>
  <c r="R3764" i="1"/>
  <c r="Q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T3763" i="1"/>
  <c r="R3763" i="1"/>
  <c r="Q3763" i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T3762" i="1"/>
  <c r="S3762" i="1"/>
  <c r="R3762" i="1"/>
  <c r="Q3762" i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V3761" i="1" s="1"/>
  <c r="T3761" i="1"/>
  <c r="S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V3760" i="1"/>
  <c r="U3760" i="1"/>
  <c r="T3760" i="1"/>
  <c r="R3760" i="1"/>
  <c r="Q3760" i="1"/>
  <c r="S3760" i="1" s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T3756" i="1"/>
  <c r="V3756" i="1" s="1"/>
  <c r="R3756" i="1"/>
  <c r="Q3756" i="1"/>
  <c r="O3756" i="1"/>
  <c r="N3756" i="1"/>
  <c r="P3756" i="1" s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T3755" i="1"/>
  <c r="V3755" i="1" s="1"/>
  <c r="R3755" i="1"/>
  <c r="S3755" i="1" s="1"/>
  <c r="Q3755" i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V3752" i="1" s="1"/>
  <c r="T3752" i="1"/>
  <c r="S3752" i="1"/>
  <c r="R3752" i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AB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V3749" i="1"/>
  <c r="U3749" i="1"/>
  <c r="T3749" i="1"/>
  <c r="R3749" i="1"/>
  <c r="Q3749" i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T3748" i="1"/>
  <c r="V3748" i="1" s="1"/>
  <c r="S3748" i="1"/>
  <c r="R3748" i="1"/>
  <c r="Q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P3747" i="1" s="1"/>
  <c r="N3747" i="1"/>
  <c r="M3747" i="1"/>
  <c r="L3747" i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S3746" i="1" s="1"/>
  <c r="Q3746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V3745" i="1" s="1"/>
  <c r="T3745" i="1"/>
  <c r="S3745" i="1"/>
  <c r="R3745" i="1"/>
  <c r="Q3745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T3740" i="1"/>
  <c r="R3740" i="1"/>
  <c r="S3740" i="1" s="1"/>
  <c r="Q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Q3739" i="1"/>
  <c r="S3739" i="1" s="1"/>
  <c r="O3739" i="1"/>
  <c r="N3739" i="1"/>
  <c r="P3739" i="1" s="1"/>
  <c r="AB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V3737" i="1" s="1"/>
  <c r="T3737" i="1"/>
  <c r="S3737" i="1"/>
  <c r="R3737" i="1"/>
  <c r="Q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V3734" i="1"/>
  <c r="U3734" i="1"/>
  <c r="T3734" i="1"/>
  <c r="S3734" i="1"/>
  <c r="R3734" i="1"/>
  <c r="Q3734" i="1"/>
  <c r="P3734" i="1"/>
  <c r="O3734" i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Y3733" i="1"/>
  <c r="Z3733" i="1" s="1"/>
  <c r="X3733" i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P3731" i="1" s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U3730" i="1"/>
  <c r="T3730" i="1"/>
  <c r="V3730" i="1" s="1"/>
  <c r="R3730" i="1"/>
  <c r="S3730" i="1" s="1"/>
  <c r="Q3730" i="1"/>
  <c r="P3730" i="1"/>
  <c r="O3730" i="1"/>
  <c r="N3730" i="1"/>
  <c r="L3730" i="1"/>
  <c r="K3730" i="1"/>
  <c r="M3730" i="1" s="1"/>
  <c r="AB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V3729" i="1" s="1"/>
  <c r="T3729" i="1"/>
  <c r="S3729" i="1"/>
  <c r="R3729" i="1"/>
  <c r="Q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V3726" i="1"/>
  <c r="U3726" i="1"/>
  <c r="T3726" i="1"/>
  <c r="S3726" i="1"/>
  <c r="R3726" i="1"/>
  <c r="Q3726" i="1"/>
  <c r="P3726" i="1"/>
  <c r="O3726" i="1"/>
  <c r="N3726" i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Z3725" i="1" s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T3723" i="1"/>
  <c r="V3723" i="1" s="1"/>
  <c r="R3723" i="1"/>
  <c r="Q3723" i="1"/>
  <c r="S3723" i="1" s="1"/>
  <c r="O3723" i="1"/>
  <c r="P3723" i="1" s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U3722" i="1"/>
  <c r="T3722" i="1"/>
  <c r="V3722" i="1" s="1"/>
  <c r="R3722" i="1"/>
  <c r="S3722" i="1" s="1"/>
  <c r="Q3722" i="1"/>
  <c r="P3722" i="1"/>
  <c r="O3722" i="1"/>
  <c r="N3722" i="1"/>
  <c r="L3722" i="1"/>
  <c r="K3722" i="1"/>
  <c r="M3722" i="1" s="1"/>
  <c r="AB3722" i="1" s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V3721" i="1" s="1"/>
  <c r="T3721" i="1"/>
  <c r="S3721" i="1"/>
  <c r="R3721" i="1"/>
  <c r="Q3721" i="1"/>
  <c r="O3721" i="1"/>
  <c r="P3721" i="1" s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V3718" i="1"/>
  <c r="U3718" i="1"/>
  <c r="T3718" i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T3714" i="1"/>
  <c r="V3714" i="1" s="1"/>
  <c r="R3714" i="1"/>
  <c r="S3714" i="1" s="1"/>
  <c r="Q3714" i="1"/>
  <c r="P3714" i="1"/>
  <c r="O3714" i="1"/>
  <c r="N3714" i="1"/>
  <c r="L3714" i="1"/>
  <c r="M3714" i="1" s="1"/>
  <c r="AB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V3713" i="1" s="1"/>
  <c r="T3713" i="1"/>
  <c r="S3713" i="1"/>
  <c r="R3713" i="1"/>
  <c r="Q3713" i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V3711" i="1" s="1"/>
  <c r="T3711" i="1"/>
  <c r="S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R3710" i="1"/>
  <c r="Q3710" i="1"/>
  <c r="S3710" i="1" s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T3707" i="1"/>
  <c r="V3707" i="1" s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T3706" i="1"/>
  <c r="V3706" i="1" s="1"/>
  <c r="R3706" i="1"/>
  <c r="Q3706" i="1"/>
  <c r="S3706" i="1" s="1"/>
  <c r="AB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V3703" i="1" s="1"/>
  <c r="T3703" i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V3702" i="1"/>
  <c r="U3702" i="1"/>
  <c r="T3702" i="1"/>
  <c r="R3702" i="1"/>
  <c r="Q3702" i="1"/>
  <c r="S3702" i="1" s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AB3701" i="1" s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S3695" i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V3694" i="1"/>
  <c r="U3694" i="1"/>
  <c r="T3694" i="1"/>
  <c r="R3694" i="1"/>
  <c r="Q3694" i="1"/>
  <c r="S3694" i="1" s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U3690" i="1"/>
  <c r="T3690" i="1"/>
  <c r="V3690" i="1" s="1"/>
  <c r="R3690" i="1"/>
  <c r="Q3690" i="1"/>
  <c r="S3690" i="1" s="1"/>
  <c r="AB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V3686" i="1"/>
  <c r="U3686" i="1"/>
  <c r="T3686" i="1"/>
  <c r="R3686" i="1"/>
  <c r="Q3686" i="1"/>
  <c r="S3686" i="1" s="1"/>
  <c r="P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AB3685" i="1" s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V3679" i="1" s="1"/>
  <c r="T3679" i="1"/>
  <c r="S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V3678" i="1"/>
  <c r="U3678" i="1"/>
  <c r="T3678" i="1"/>
  <c r="R3678" i="1"/>
  <c r="Q3678" i="1"/>
  <c r="S3678" i="1" s="1"/>
  <c r="P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T3674" i="1"/>
  <c r="V3674" i="1" s="1"/>
  <c r="R3674" i="1"/>
  <c r="Q3674" i="1"/>
  <c r="S3674" i="1" s="1"/>
  <c r="AB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S3671" i="1"/>
  <c r="R3671" i="1"/>
  <c r="Q3671" i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V3670" i="1"/>
  <c r="U3670" i="1"/>
  <c r="T3670" i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S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V3662" i="1"/>
  <c r="U3662" i="1"/>
  <c r="T3662" i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S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V3654" i="1"/>
  <c r="U3654" i="1"/>
  <c r="T3654" i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AB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S3647" i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V3646" i="1"/>
  <c r="U3646" i="1"/>
  <c r="T3646" i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S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V3638" i="1"/>
  <c r="U3638" i="1"/>
  <c r="T3638" i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AB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S3631" i="1"/>
  <c r="R3631" i="1"/>
  <c r="Q3631" i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V3630" i="1"/>
  <c r="U3630" i="1"/>
  <c r="T3630" i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AB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S3623" i="1"/>
  <c r="R3623" i="1"/>
  <c r="Q3623" i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V3622" i="1"/>
  <c r="U3622" i="1"/>
  <c r="T3622" i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AB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S3607" i="1"/>
  <c r="R3607" i="1"/>
  <c r="Q3607" i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V3606" i="1"/>
  <c r="U3606" i="1"/>
  <c r="T3606" i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AB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S3599" i="1"/>
  <c r="R3599" i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V3590" i="1"/>
  <c r="U3590" i="1"/>
  <c r="T3590" i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S3583" i="1"/>
  <c r="R3583" i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V3576" i="1"/>
  <c r="U3576" i="1"/>
  <c r="T3576" i="1"/>
  <c r="R3576" i="1"/>
  <c r="S3576" i="1" s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W3573" i="1"/>
  <c r="U3573" i="1"/>
  <c r="T3573" i="1"/>
  <c r="V3573" i="1" s="1"/>
  <c r="R3573" i="1"/>
  <c r="Q3573" i="1"/>
  <c r="S3573" i="1" s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R3570" i="1"/>
  <c r="Q3570" i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S3569" i="1"/>
  <c r="R3569" i="1"/>
  <c r="Q3569" i="1"/>
  <c r="O3569" i="1"/>
  <c r="P3569" i="1" s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V3568" i="1"/>
  <c r="U3568" i="1"/>
  <c r="T3568" i="1"/>
  <c r="R3568" i="1"/>
  <c r="S3568" i="1" s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S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AB3562" i="1" s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S3561" i="1"/>
  <c r="R3561" i="1"/>
  <c r="Q3561" i="1"/>
  <c r="O3561" i="1"/>
  <c r="P3561" i="1" s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P3560" i="1"/>
  <c r="O3560" i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S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Q3558" i="1"/>
  <c r="S3558" i="1" s="1"/>
  <c r="O3558" i="1"/>
  <c r="N3558" i="1"/>
  <c r="P3558" i="1" s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U3556" i="1"/>
  <c r="T3556" i="1"/>
  <c r="V3556" i="1" s="1"/>
  <c r="R3556" i="1"/>
  <c r="S3556" i="1" s="1"/>
  <c r="Q3556" i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AB3554" i="1" s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S3553" i="1"/>
  <c r="R3553" i="1"/>
  <c r="Q3553" i="1"/>
  <c r="O3553" i="1"/>
  <c r="P3553" i="1" s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S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R3550" i="1"/>
  <c r="Q3550" i="1"/>
  <c r="S3550" i="1" s="1"/>
  <c r="O3550" i="1"/>
  <c r="N3550" i="1"/>
  <c r="P3550" i="1" s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AB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R3546" i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S3545" i="1"/>
  <c r="R3545" i="1"/>
  <c r="Q3545" i="1"/>
  <c r="O3545" i="1"/>
  <c r="P3545" i="1" s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V3544" i="1"/>
  <c r="U3544" i="1"/>
  <c r="T3544" i="1"/>
  <c r="R3544" i="1"/>
  <c r="S3544" i="1" s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S3543" i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AB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R3538" i="1"/>
  <c r="Q3538" i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V3534" i="1"/>
  <c r="U3534" i="1"/>
  <c r="T3534" i="1"/>
  <c r="R3534" i="1"/>
  <c r="Q3534" i="1"/>
  <c r="S3534" i="1" s="1"/>
  <c r="O3534" i="1"/>
  <c r="N3534" i="1"/>
  <c r="P3534" i="1" s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U3532" i="1"/>
  <c r="T3532" i="1"/>
  <c r="V3532" i="1" s="1"/>
  <c r="AB3532" i="1" s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T3530" i="1"/>
  <c r="V3530" i="1" s="1"/>
  <c r="R3530" i="1"/>
  <c r="Q3530" i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S3529" i="1"/>
  <c r="R3529" i="1"/>
  <c r="Q3529" i="1"/>
  <c r="O3529" i="1"/>
  <c r="P3529" i="1" s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V3528" i="1"/>
  <c r="U3528" i="1"/>
  <c r="T3528" i="1"/>
  <c r="R3528" i="1"/>
  <c r="S3528" i="1" s="1"/>
  <c r="Q3528" i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S3527" i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V3526" i="1"/>
  <c r="U3526" i="1"/>
  <c r="T3526" i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U3524" i="1"/>
  <c r="T3524" i="1"/>
  <c r="V3524" i="1" s="1"/>
  <c r="R3524" i="1"/>
  <c r="S3524" i="1" s="1"/>
  <c r="Q3524" i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S3521" i="1"/>
  <c r="R3521" i="1"/>
  <c r="Q3521" i="1"/>
  <c r="O3521" i="1"/>
  <c r="P3521" i="1" s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S3519" i="1"/>
  <c r="R3519" i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V3518" i="1"/>
  <c r="U3518" i="1"/>
  <c r="T3518" i="1"/>
  <c r="R3518" i="1"/>
  <c r="Q3518" i="1"/>
  <c r="S3518" i="1" s="1"/>
  <c r="O3518" i="1"/>
  <c r="N3518" i="1"/>
  <c r="P3518" i="1" s="1"/>
  <c r="L3518" i="1"/>
  <c r="M3518" i="1" s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V3517" i="1" s="1"/>
  <c r="R3517" i="1"/>
  <c r="Q3517" i="1"/>
  <c r="S3517" i="1" s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AB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T3514" i="1"/>
  <c r="V3514" i="1" s="1"/>
  <c r="R3514" i="1"/>
  <c r="Q3514" i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S3513" i="1"/>
  <c r="R3513" i="1"/>
  <c r="Q3513" i="1"/>
  <c r="O3513" i="1"/>
  <c r="P3513" i="1" s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V3512" i="1"/>
  <c r="U3512" i="1"/>
  <c r="T3512" i="1"/>
  <c r="R3512" i="1"/>
  <c r="S3512" i="1" s="1"/>
  <c r="Q3512" i="1"/>
  <c r="P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S3511" i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V3510" i="1"/>
  <c r="U3510" i="1"/>
  <c r="T3510" i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AB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U3506" i="1"/>
  <c r="T3506" i="1"/>
  <c r="V3506" i="1" s="1"/>
  <c r="R3506" i="1"/>
  <c r="Q3506" i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P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AB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U3498" i="1"/>
  <c r="T3498" i="1"/>
  <c r="V3498" i="1" s="1"/>
  <c r="R3498" i="1"/>
  <c r="Q3498" i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S3497" i="1"/>
  <c r="R3497" i="1"/>
  <c r="Q3497" i="1"/>
  <c r="O3497" i="1"/>
  <c r="P3497" i="1" s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P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V3494" i="1"/>
  <c r="U3494" i="1"/>
  <c r="T3494" i="1"/>
  <c r="R3494" i="1"/>
  <c r="Q3494" i="1"/>
  <c r="S3494" i="1" s="1"/>
  <c r="O3494" i="1"/>
  <c r="N3494" i="1"/>
  <c r="P3494" i="1" s="1"/>
  <c r="AB3494" i="1" s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Z3490" i="1"/>
  <c r="Y3490" i="1"/>
  <c r="X3490" i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V3488" i="1"/>
  <c r="U3488" i="1"/>
  <c r="T3488" i="1"/>
  <c r="R3488" i="1"/>
  <c r="S3488" i="1" s="1"/>
  <c r="Q3488" i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U3484" i="1"/>
  <c r="T3484" i="1"/>
  <c r="V3484" i="1" s="1"/>
  <c r="R3484" i="1"/>
  <c r="S3484" i="1" s="1"/>
  <c r="Q3484" i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S3481" i="1"/>
  <c r="R3481" i="1"/>
  <c r="Q3481" i="1"/>
  <c r="O3481" i="1"/>
  <c r="P3481" i="1" s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S3479" i="1"/>
  <c r="R3479" i="1"/>
  <c r="Q3479" i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B3478" i="1"/>
  <c r="AA3478" i="1"/>
  <c r="Y3478" i="1"/>
  <c r="X3478" i="1"/>
  <c r="Z3478" i="1" s="1"/>
  <c r="W3478" i="1"/>
  <c r="V3478" i="1"/>
  <c r="U3478" i="1"/>
  <c r="T3478" i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U3476" i="1"/>
  <c r="T3476" i="1"/>
  <c r="V3476" i="1" s="1"/>
  <c r="R3476" i="1"/>
  <c r="S3476" i="1" s="1"/>
  <c r="Q3476" i="1"/>
  <c r="O3476" i="1"/>
  <c r="N3476" i="1"/>
  <c r="P3476" i="1" s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Z3474" i="1"/>
  <c r="Y3474" i="1"/>
  <c r="X3474" i="1"/>
  <c r="W3474" i="1"/>
  <c r="U3474" i="1"/>
  <c r="T3474" i="1"/>
  <c r="V3474" i="1" s="1"/>
  <c r="R3474" i="1"/>
  <c r="Q3474" i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V3465" i="1" s="1"/>
  <c r="T3465" i="1"/>
  <c r="S3465" i="1"/>
  <c r="R3465" i="1"/>
  <c r="Q3465" i="1"/>
  <c r="O3465" i="1"/>
  <c r="P3465" i="1" s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V3464" i="1"/>
  <c r="U3464" i="1"/>
  <c r="T3464" i="1"/>
  <c r="R3464" i="1"/>
  <c r="S3464" i="1" s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AB3462" i="1" s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T3461" i="1"/>
  <c r="V3461" i="1" s="1"/>
  <c r="R3461" i="1"/>
  <c r="Q3461" i="1"/>
  <c r="S3461" i="1" s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U3460" i="1"/>
  <c r="T3460" i="1"/>
  <c r="V3460" i="1" s="1"/>
  <c r="R3460" i="1"/>
  <c r="S3460" i="1" s="1"/>
  <c r="Q3460" i="1"/>
  <c r="O3460" i="1"/>
  <c r="N3460" i="1"/>
  <c r="P3460" i="1" s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P3459" i="1" s="1"/>
  <c r="N3459" i="1"/>
  <c r="M3459" i="1"/>
  <c r="L3459" i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V3457" i="1" s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P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AB3455" i="1" s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T3453" i="1"/>
  <c r="V3453" i="1" s="1"/>
  <c r="R3453" i="1"/>
  <c r="Q3453" i="1"/>
  <c r="S3453" i="1" s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U3451" i="1"/>
  <c r="V3451" i="1" s="1"/>
  <c r="T3451" i="1"/>
  <c r="R3451" i="1"/>
  <c r="Q3451" i="1"/>
  <c r="S3451" i="1" s="1"/>
  <c r="O3451" i="1"/>
  <c r="P3451" i="1" s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T3450" i="1"/>
  <c r="R3450" i="1"/>
  <c r="S3450" i="1" s="1"/>
  <c r="Q3450" i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V3449" i="1" s="1"/>
  <c r="T3449" i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Z3443" i="1"/>
  <c r="Y3443" i="1"/>
  <c r="X3443" i="1"/>
  <c r="W3443" i="1"/>
  <c r="U3443" i="1"/>
  <c r="V3443" i="1" s="1"/>
  <c r="T3443" i="1"/>
  <c r="R3443" i="1"/>
  <c r="Q3443" i="1"/>
  <c r="S3443" i="1" s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T3442" i="1"/>
  <c r="V3442" i="1" s="1"/>
  <c r="R3442" i="1"/>
  <c r="S3442" i="1" s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V3441" i="1" s="1"/>
  <c r="T3441" i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V3436" i="1"/>
  <c r="U3436" i="1"/>
  <c r="T3436" i="1"/>
  <c r="R3436" i="1"/>
  <c r="S3436" i="1" s="1"/>
  <c r="Q3436" i="1"/>
  <c r="P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S3435" i="1" s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P3434" i="1"/>
  <c r="O3434" i="1"/>
  <c r="N3434" i="1"/>
  <c r="M3434" i="1"/>
  <c r="AB3434" i="1" s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P3432" i="1"/>
  <c r="O3432" i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R3430" i="1"/>
  <c r="Q3430" i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S3429" i="1"/>
  <c r="R3429" i="1"/>
  <c r="Q3429" i="1"/>
  <c r="O3429" i="1"/>
  <c r="P3429" i="1" s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V3428" i="1"/>
  <c r="U3428" i="1"/>
  <c r="T3428" i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R3427" i="1"/>
  <c r="S3427" i="1" s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V3426" i="1" s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AB3423" i="1" s="1"/>
  <c r="U3423" i="1"/>
  <c r="T3423" i="1"/>
  <c r="R3423" i="1"/>
  <c r="Q3423" i="1"/>
  <c r="S3423" i="1" s="1"/>
  <c r="O3423" i="1"/>
  <c r="N3423" i="1"/>
  <c r="P3423" i="1" s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V3422" i="1" s="1"/>
  <c r="R3422" i="1"/>
  <c r="Q3422" i="1"/>
  <c r="S3422" i="1" s="1"/>
  <c r="O3422" i="1"/>
  <c r="P3422" i="1" s="1"/>
  <c r="N3422" i="1"/>
  <c r="M3422" i="1"/>
  <c r="L3422" i="1"/>
  <c r="K3422" i="1"/>
  <c r="J3422" i="1"/>
  <c r="I3422" i="1"/>
  <c r="AB3422" i="1" s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S3421" i="1" s="1"/>
  <c r="AB3421" i="1" s="1"/>
  <c r="Q3421" i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V3420" i="1" s="1"/>
  <c r="T3420" i="1"/>
  <c r="S3420" i="1"/>
  <c r="R3420" i="1"/>
  <c r="Q3420" i="1"/>
  <c r="O3420" i="1"/>
  <c r="P3420" i="1" s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V3418" i="1" s="1"/>
  <c r="T3418" i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V3417" i="1"/>
  <c r="U3417" i="1"/>
  <c r="T3417" i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AB3415" i="1" s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V3414" i="1" s="1"/>
  <c r="R3414" i="1"/>
  <c r="Q3414" i="1"/>
  <c r="S3414" i="1" s="1"/>
  <c r="O3414" i="1"/>
  <c r="P3414" i="1" s="1"/>
  <c r="N3414" i="1"/>
  <c r="M3414" i="1"/>
  <c r="L3414" i="1"/>
  <c r="K3414" i="1"/>
  <c r="J3414" i="1"/>
  <c r="I3414" i="1"/>
  <c r="AB3414" i="1" s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T3413" i="1"/>
  <c r="V3413" i="1" s="1"/>
  <c r="R3413" i="1"/>
  <c r="S3413" i="1" s="1"/>
  <c r="AB3413" i="1" s="1"/>
  <c r="Q3413" i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V3412" i="1" s="1"/>
  <c r="T3412" i="1"/>
  <c r="S3412" i="1"/>
  <c r="R3412" i="1"/>
  <c r="Q3412" i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V3410" i="1" s="1"/>
  <c r="T3410" i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V3409" i="1"/>
  <c r="U3409" i="1"/>
  <c r="T3409" i="1"/>
  <c r="S3409" i="1"/>
  <c r="R3409" i="1"/>
  <c r="Q3409" i="1"/>
  <c r="P3409" i="1"/>
  <c r="O3409" i="1"/>
  <c r="N3409" i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V3406" i="1" s="1"/>
  <c r="R3406" i="1"/>
  <c r="Q3406" i="1"/>
  <c r="S3406" i="1" s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M3405" i="1" s="1"/>
  <c r="AB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V3404" i="1" s="1"/>
  <c r="T3404" i="1"/>
  <c r="S3404" i="1"/>
  <c r="R3404" i="1"/>
  <c r="Q3404" i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R3403" i="1"/>
  <c r="S3403" i="1" s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V3402" i="1" s="1"/>
  <c r="T3402" i="1"/>
  <c r="S3402" i="1"/>
  <c r="R3402" i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Z3400" i="1" s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AB3400" i="1" s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U3399" i="1"/>
  <c r="T3399" i="1"/>
  <c r="V3399" i="1" s="1"/>
  <c r="R3399" i="1"/>
  <c r="Q3399" i="1"/>
  <c r="S3399" i="1" s="1"/>
  <c r="AB3399" i="1" s="1"/>
  <c r="O3399" i="1"/>
  <c r="N3399" i="1"/>
  <c r="P3399" i="1" s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T3398" i="1"/>
  <c r="V3398" i="1" s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Z3397" i="1"/>
  <c r="Y3397" i="1"/>
  <c r="X3397" i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V3396" i="1" s="1"/>
  <c r="T3396" i="1"/>
  <c r="S3396" i="1"/>
  <c r="R3396" i="1"/>
  <c r="Q3396" i="1"/>
  <c r="O3396" i="1"/>
  <c r="P3396" i="1" s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R3395" i="1"/>
  <c r="S3395" i="1" s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V3393" i="1"/>
  <c r="U3393" i="1"/>
  <c r="T3393" i="1"/>
  <c r="R3393" i="1"/>
  <c r="Q3393" i="1"/>
  <c r="S3393" i="1" s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M3391" i="1" s="1"/>
  <c r="AB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T3390" i="1"/>
  <c r="V3390" i="1" s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M3389" i="1" s="1"/>
  <c r="K3389" i="1"/>
  <c r="J3389" i="1"/>
  <c r="AB3389" i="1" s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V3388" i="1" s="1"/>
  <c r="T3388" i="1"/>
  <c r="S3388" i="1"/>
  <c r="R3388" i="1"/>
  <c r="Q3388" i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V3386" i="1" s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U3384" i="1"/>
  <c r="T3384" i="1"/>
  <c r="V3384" i="1" s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B3383" i="1"/>
  <c r="AA3383" i="1"/>
  <c r="Z3383" i="1"/>
  <c r="Y3383" i="1"/>
  <c r="X3383" i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T3382" i="1"/>
  <c r="V3382" i="1" s="1"/>
  <c r="R3382" i="1"/>
  <c r="Q3382" i="1"/>
  <c r="S3382" i="1" s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V3380" i="1" s="1"/>
  <c r="T3380" i="1"/>
  <c r="S3380" i="1"/>
  <c r="R3380" i="1"/>
  <c r="Q3380" i="1"/>
  <c r="O3380" i="1"/>
  <c r="P3380" i="1" s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V3379" i="1"/>
  <c r="U3379" i="1"/>
  <c r="T3379" i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V3378" i="1" s="1"/>
  <c r="T3378" i="1"/>
  <c r="S3378" i="1"/>
  <c r="R3378" i="1"/>
  <c r="Q3378" i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V3377" i="1"/>
  <c r="U3377" i="1"/>
  <c r="T3377" i="1"/>
  <c r="R3377" i="1"/>
  <c r="Q3377" i="1"/>
  <c r="S3377" i="1" s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L3375" i="1"/>
  <c r="M3375" i="1" s="1"/>
  <c r="AB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T3374" i="1"/>
  <c r="V3374" i="1" s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M3373" i="1" s="1"/>
  <c r="K3373" i="1"/>
  <c r="J3373" i="1"/>
  <c r="AB3373" i="1" s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V3372" i="1" s="1"/>
  <c r="T3372" i="1"/>
  <c r="S3372" i="1"/>
  <c r="R3372" i="1"/>
  <c r="Q3372" i="1"/>
  <c r="O3372" i="1"/>
  <c r="P3372" i="1" s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Z3368" i="1" s="1"/>
  <c r="X3368" i="1"/>
  <c r="W3368" i="1"/>
  <c r="U3368" i="1"/>
  <c r="T3368" i="1"/>
  <c r="V3368" i="1" s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AB3367" i="1" s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T3366" i="1"/>
  <c r="V3366" i="1" s="1"/>
  <c r="R3366" i="1"/>
  <c r="Q3366" i="1"/>
  <c r="S3366" i="1" s="1"/>
  <c r="O3366" i="1"/>
  <c r="P3366" i="1" s="1"/>
  <c r="N3366" i="1"/>
  <c r="M3366" i="1"/>
  <c r="L3366" i="1"/>
  <c r="K3366" i="1"/>
  <c r="J3366" i="1"/>
  <c r="I3366" i="1"/>
  <c r="AB3366" i="1" s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V3365" i="1" s="1"/>
  <c r="R3365" i="1"/>
  <c r="S3365" i="1" s="1"/>
  <c r="AB3365" i="1" s="1"/>
  <c r="Q3365" i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V3364" i="1" s="1"/>
  <c r="T3364" i="1"/>
  <c r="S3364" i="1"/>
  <c r="R3364" i="1"/>
  <c r="Q3364" i="1"/>
  <c r="O3364" i="1"/>
  <c r="P3364" i="1" s="1"/>
  <c r="N3364" i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V3362" i="1" s="1"/>
  <c r="T3362" i="1"/>
  <c r="S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V3361" i="1"/>
  <c r="U3361" i="1"/>
  <c r="T3361" i="1"/>
  <c r="R3361" i="1"/>
  <c r="Q3361" i="1"/>
  <c r="S3361" i="1" s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T3360" i="1"/>
  <c r="V3360" i="1" s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AB3360" i="1" s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AB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T3358" i="1"/>
  <c r="V3358" i="1" s="1"/>
  <c r="R3358" i="1"/>
  <c r="Q3358" i="1"/>
  <c r="S3358" i="1" s="1"/>
  <c r="O3358" i="1"/>
  <c r="P3358" i="1" s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M3357" i="1" s="1"/>
  <c r="K3357" i="1"/>
  <c r="J3357" i="1"/>
  <c r="AB3357" i="1" s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V3356" i="1" s="1"/>
  <c r="T3356" i="1"/>
  <c r="S3356" i="1"/>
  <c r="R3356" i="1"/>
  <c r="Q3356" i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V3354" i="1" s="1"/>
  <c r="T3354" i="1"/>
  <c r="S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V3353" i="1"/>
  <c r="U3353" i="1"/>
  <c r="T3353" i="1"/>
  <c r="R3353" i="1"/>
  <c r="Q3353" i="1"/>
  <c r="S3353" i="1" s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Z3352" i="1" s="1"/>
  <c r="X3352" i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O3351" i="1"/>
  <c r="N3351" i="1"/>
  <c r="P3351" i="1" s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T3350" i="1"/>
  <c r="V3350" i="1" s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V3348" i="1" s="1"/>
  <c r="T3348" i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U3343" i="1"/>
  <c r="T3343" i="1"/>
  <c r="V3343" i="1" s="1"/>
  <c r="R3343" i="1"/>
  <c r="Q3343" i="1"/>
  <c r="O3343" i="1"/>
  <c r="N3343" i="1"/>
  <c r="P3343" i="1" s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T3342" i="1"/>
  <c r="V3342" i="1" s="1"/>
  <c r="R3342" i="1"/>
  <c r="Q3342" i="1"/>
  <c r="S3342" i="1" s="1"/>
  <c r="O3342" i="1"/>
  <c r="P3342" i="1" s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V3340" i="1" s="1"/>
  <c r="T3340" i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V3338" i="1"/>
  <c r="U3338" i="1"/>
  <c r="T3338" i="1"/>
  <c r="S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Z3336" i="1" s="1"/>
  <c r="X3336" i="1"/>
  <c r="W3336" i="1"/>
  <c r="U3336" i="1"/>
  <c r="T3336" i="1"/>
  <c r="V3336" i="1" s="1"/>
  <c r="R3336" i="1"/>
  <c r="Q3336" i="1"/>
  <c r="S3336" i="1" s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T3335" i="1"/>
  <c r="V3335" i="1" s="1"/>
  <c r="R3335" i="1"/>
  <c r="Q3335" i="1"/>
  <c r="S3335" i="1" s="1"/>
  <c r="AB3335" i="1" s="1"/>
  <c r="O3335" i="1"/>
  <c r="N3335" i="1"/>
  <c r="P3335" i="1" s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T3334" i="1"/>
  <c r="V3334" i="1" s="1"/>
  <c r="R3334" i="1"/>
  <c r="Q3334" i="1"/>
  <c r="S3334" i="1" s="1"/>
  <c r="O3334" i="1"/>
  <c r="P3334" i="1" s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S3333" i="1" s="1"/>
  <c r="Q3333" i="1"/>
  <c r="P3333" i="1"/>
  <c r="O3333" i="1"/>
  <c r="N3333" i="1"/>
  <c r="M3333" i="1"/>
  <c r="L3333" i="1"/>
  <c r="K3333" i="1"/>
  <c r="J3333" i="1"/>
  <c r="AB3333" i="1" s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V3332" i="1" s="1"/>
  <c r="T3332" i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T3328" i="1"/>
  <c r="V3328" i="1" s="1"/>
  <c r="R3328" i="1"/>
  <c r="Q3328" i="1"/>
  <c r="S3328" i="1" s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T3326" i="1"/>
  <c r="V3326" i="1" s="1"/>
  <c r="R3326" i="1"/>
  <c r="Q3326" i="1"/>
  <c r="S3326" i="1" s="1"/>
  <c r="O3326" i="1"/>
  <c r="P3326" i="1" s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V3324" i="1" s="1"/>
  <c r="T3324" i="1"/>
  <c r="S3324" i="1"/>
  <c r="R3324" i="1"/>
  <c r="Q3324" i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V3322" i="1"/>
  <c r="U3322" i="1"/>
  <c r="T3322" i="1"/>
  <c r="S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T3320" i="1"/>
  <c r="V3320" i="1" s="1"/>
  <c r="S3320" i="1"/>
  <c r="R3320" i="1"/>
  <c r="Q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U3319" i="1"/>
  <c r="T3319" i="1"/>
  <c r="V3319" i="1" s="1"/>
  <c r="R3319" i="1"/>
  <c r="Q3319" i="1"/>
  <c r="O3319" i="1"/>
  <c r="N3319" i="1"/>
  <c r="P3319" i="1" s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T3318" i="1"/>
  <c r="R3318" i="1"/>
  <c r="Q3318" i="1"/>
  <c r="O3318" i="1"/>
  <c r="P3318" i="1" s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S3317" i="1"/>
  <c r="R3317" i="1"/>
  <c r="Q3317" i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V3316" i="1" s="1"/>
  <c r="T3316" i="1"/>
  <c r="S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W3315" i="1"/>
  <c r="U3315" i="1"/>
  <c r="V3315" i="1" s="1"/>
  <c r="T3315" i="1"/>
  <c r="R3315" i="1"/>
  <c r="Q3315" i="1"/>
  <c r="S3315" i="1" s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T3312" i="1"/>
  <c r="V3312" i="1" s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S3311" i="1" s="1"/>
  <c r="Q3311" i="1"/>
  <c r="O3311" i="1"/>
  <c r="N3311" i="1"/>
  <c r="P3311" i="1" s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V3310" i="1" s="1"/>
  <c r="T3310" i="1"/>
  <c r="R3310" i="1"/>
  <c r="Q3310" i="1"/>
  <c r="S3310" i="1" s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U3309" i="1"/>
  <c r="T3309" i="1"/>
  <c r="V3309" i="1" s="1"/>
  <c r="R3309" i="1"/>
  <c r="S3309" i="1" s="1"/>
  <c r="Q3309" i="1"/>
  <c r="O3309" i="1"/>
  <c r="N3309" i="1"/>
  <c r="P3309" i="1" s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V3308" i="1" s="1"/>
  <c r="T3308" i="1"/>
  <c r="R3308" i="1"/>
  <c r="Q3308" i="1"/>
  <c r="S3308" i="1" s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V3306" i="1" s="1"/>
  <c r="T3306" i="1"/>
  <c r="S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S3303" i="1" s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U3301" i="1"/>
  <c r="T3301" i="1"/>
  <c r="V3301" i="1" s="1"/>
  <c r="R3301" i="1"/>
  <c r="S3301" i="1" s="1"/>
  <c r="Q3301" i="1"/>
  <c r="O3301" i="1"/>
  <c r="N3301" i="1"/>
  <c r="P3301" i="1" s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V3300" i="1" s="1"/>
  <c r="T3300" i="1"/>
  <c r="R3300" i="1"/>
  <c r="Q3300" i="1"/>
  <c r="S3300" i="1" s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S3298" i="1"/>
  <c r="R3298" i="1"/>
  <c r="Q3298" i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S3295" i="1" s="1"/>
  <c r="Q3295" i="1"/>
  <c r="O3295" i="1"/>
  <c r="N3295" i="1"/>
  <c r="P3295" i="1" s="1"/>
  <c r="L3295" i="1"/>
  <c r="M3295" i="1" s="1"/>
  <c r="AB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V3294" i="1" s="1"/>
  <c r="T3294" i="1"/>
  <c r="R3294" i="1"/>
  <c r="Q3294" i="1"/>
  <c r="S3294" i="1" s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U3293" i="1"/>
  <c r="T3293" i="1"/>
  <c r="V3293" i="1" s="1"/>
  <c r="R3293" i="1"/>
  <c r="S3293" i="1" s="1"/>
  <c r="Q3293" i="1"/>
  <c r="O3293" i="1"/>
  <c r="N3293" i="1"/>
  <c r="P3293" i="1" s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S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S3287" i="1" s="1"/>
  <c r="Q3287" i="1"/>
  <c r="O3287" i="1"/>
  <c r="N3287" i="1"/>
  <c r="P3287" i="1" s="1"/>
  <c r="L3287" i="1"/>
  <c r="K3287" i="1"/>
  <c r="M3287" i="1" s="1"/>
  <c r="AB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V3286" i="1" s="1"/>
  <c r="T3286" i="1"/>
  <c r="R3286" i="1"/>
  <c r="Q3286" i="1"/>
  <c r="S3286" i="1" s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U3285" i="1"/>
  <c r="T3285" i="1"/>
  <c r="V3285" i="1" s="1"/>
  <c r="R3285" i="1"/>
  <c r="S3285" i="1" s="1"/>
  <c r="Q3285" i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S3282" i="1"/>
  <c r="R3282" i="1"/>
  <c r="Q3282" i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U3277" i="1"/>
  <c r="T3277" i="1"/>
  <c r="V3277" i="1" s="1"/>
  <c r="R3277" i="1"/>
  <c r="S3277" i="1" s="1"/>
  <c r="Q3277" i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V3276" i="1" s="1"/>
  <c r="T3276" i="1"/>
  <c r="R3276" i="1"/>
  <c r="Q3276" i="1"/>
  <c r="S3276" i="1" s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T3274" i="1"/>
  <c r="S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U3269" i="1"/>
  <c r="T3269" i="1"/>
  <c r="V3269" i="1" s="1"/>
  <c r="R3269" i="1"/>
  <c r="S3269" i="1" s="1"/>
  <c r="Q3269" i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U3261" i="1"/>
  <c r="T3261" i="1"/>
  <c r="V3261" i="1" s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V3258" i="1" s="1"/>
  <c r="T3258" i="1"/>
  <c r="S3258" i="1"/>
  <c r="R3258" i="1"/>
  <c r="Q3258" i="1"/>
  <c r="O3258" i="1"/>
  <c r="P3258" i="1" s="1"/>
  <c r="N3258" i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AB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U3253" i="1"/>
  <c r="T3253" i="1"/>
  <c r="V3253" i="1" s="1"/>
  <c r="R3253" i="1"/>
  <c r="S3253" i="1" s="1"/>
  <c r="Q3253" i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S3250" i="1"/>
  <c r="R3250" i="1"/>
  <c r="Q3250" i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V3249" i="1"/>
  <c r="U3249" i="1"/>
  <c r="T3249" i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AB3247" i="1" s="1"/>
  <c r="U3247" i="1"/>
  <c r="T3247" i="1"/>
  <c r="R3247" i="1"/>
  <c r="Q3247" i="1"/>
  <c r="S3247" i="1" s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U3245" i="1"/>
  <c r="T3245" i="1"/>
  <c r="V3245" i="1" s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T3243" i="1"/>
  <c r="V3243" i="1" s="1"/>
  <c r="R3243" i="1"/>
  <c r="Q3243" i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S3242" i="1"/>
  <c r="R3242" i="1"/>
  <c r="Q3242" i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V3239" i="1"/>
  <c r="U3239" i="1"/>
  <c r="T3239" i="1"/>
  <c r="R3239" i="1"/>
  <c r="Q3239" i="1"/>
  <c r="S3239" i="1" s="1"/>
  <c r="O3239" i="1"/>
  <c r="N3239" i="1"/>
  <c r="P3239" i="1" s="1"/>
  <c r="L3239" i="1"/>
  <c r="K3239" i="1"/>
  <c r="M3239" i="1" s="1"/>
  <c r="AB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Z3238" i="1" s="1"/>
  <c r="X3238" i="1"/>
  <c r="W3238" i="1"/>
  <c r="U3238" i="1"/>
  <c r="T3238" i="1"/>
  <c r="V3238" i="1" s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U3237" i="1"/>
  <c r="T3237" i="1"/>
  <c r="V3237" i="1" s="1"/>
  <c r="R3237" i="1"/>
  <c r="Q3237" i="1"/>
  <c r="O3237" i="1"/>
  <c r="N3237" i="1"/>
  <c r="P3237" i="1" s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T3236" i="1"/>
  <c r="R3236" i="1"/>
  <c r="Q3236" i="1"/>
  <c r="S3236" i="1" s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V3234" i="1" s="1"/>
  <c r="T3234" i="1"/>
  <c r="S3234" i="1"/>
  <c r="R3234" i="1"/>
  <c r="Q3234" i="1"/>
  <c r="O3234" i="1"/>
  <c r="P3234" i="1" s="1"/>
  <c r="N3234" i="1"/>
  <c r="M3234" i="1"/>
  <c r="L3234" i="1"/>
  <c r="K3234" i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V3233" i="1"/>
  <c r="U3233" i="1"/>
  <c r="T3233" i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Q3231" i="1"/>
  <c r="S3231" i="1" s="1"/>
  <c r="O3231" i="1"/>
  <c r="N3231" i="1"/>
  <c r="P3231" i="1" s="1"/>
  <c r="L3231" i="1"/>
  <c r="K3231" i="1"/>
  <c r="M3231" i="1" s="1"/>
  <c r="AB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U3229" i="1"/>
  <c r="T3229" i="1"/>
  <c r="V3229" i="1" s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T3227" i="1"/>
  <c r="V3227" i="1" s="1"/>
  <c r="R3227" i="1"/>
  <c r="Q3227" i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S3226" i="1"/>
  <c r="R3226" i="1"/>
  <c r="Q3226" i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V3225" i="1"/>
  <c r="U3225" i="1"/>
  <c r="T3225" i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V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AB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Z3222" i="1" s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T3220" i="1"/>
  <c r="R3220" i="1"/>
  <c r="Q3220" i="1"/>
  <c r="S3220" i="1" s="1"/>
  <c r="O3220" i="1"/>
  <c r="P3220" i="1" s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Z3219" i="1"/>
  <c r="Y3219" i="1"/>
  <c r="X3219" i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V3218" i="1" s="1"/>
  <c r="T3218" i="1"/>
  <c r="S3218" i="1"/>
  <c r="R3218" i="1"/>
  <c r="Q3218" i="1"/>
  <c r="O3218" i="1"/>
  <c r="P3218" i="1" s="1"/>
  <c r="N3218" i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V3217" i="1"/>
  <c r="U3217" i="1"/>
  <c r="T3217" i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AB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Z3214" i="1" s="1"/>
  <c r="X3214" i="1"/>
  <c r="W3214" i="1"/>
  <c r="U3214" i="1"/>
  <c r="T3214" i="1"/>
  <c r="V3214" i="1" s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U3213" i="1"/>
  <c r="T3213" i="1"/>
  <c r="V3213" i="1" s="1"/>
  <c r="R3213" i="1"/>
  <c r="S3213" i="1" s="1"/>
  <c r="Q3213" i="1"/>
  <c r="O3213" i="1"/>
  <c r="N3213" i="1"/>
  <c r="P3213" i="1" s="1"/>
  <c r="L3213" i="1"/>
  <c r="M3213" i="1" s="1"/>
  <c r="K3213" i="1"/>
  <c r="J3213" i="1"/>
  <c r="AB3213" i="1" s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P3212" i="1" s="1"/>
  <c r="N3212" i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Z3211" i="1"/>
  <c r="Y3211" i="1"/>
  <c r="X3211" i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V3210" i="1" s="1"/>
  <c r="T3210" i="1"/>
  <c r="S3210" i="1"/>
  <c r="R3210" i="1"/>
  <c r="Q3210" i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V3209" i="1"/>
  <c r="U3209" i="1"/>
  <c r="T3209" i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B3207" i="1"/>
  <c r="AA3207" i="1"/>
  <c r="Y3207" i="1"/>
  <c r="X3207" i="1"/>
  <c r="Z3207" i="1" s="1"/>
  <c r="W3207" i="1"/>
  <c r="V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U3206" i="1"/>
  <c r="T3206" i="1"/>
  <c r="V3206" i="1" s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U3205" i="1"/>
  <c r="T3205" i="1"/>
  <c r="V3205" i="1" s="1"/>
  <c r="R3205" i="1"/>
  <c r="S3205" i="1" s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V3201" i="1"/>
  <c r="U3201" i="1"/>
  <c r="T3201" i="1"/>
  <c r="R3201" i="1"/>
  <c r="S3201" i="1" s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B3199" i="1"/>
  <c r="AA3199" i="1"/>
  <c r="Y3199" i="1"/>
  <c r="X3199" i="1"/>
  <c r="Z3199" i="1" s="1"/>
  <c r="W3199" i="1"/>
  <c r="V3199" i="1"/>
  <c r="U3199" i="1"/>
  <c r="T3199" i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U3197" i="1"/>
  <c r="T3197" i="1"/>
  <c r="V3197" i="1" s="1"/>
  <c r="R3197" i="1"/>
  <c r="S3197" i="1" s="1"/>
  <c r="Q3197" i="1"/>
  <c r="O3197" i="1"/>
  <c r="N3197" i="1"/>
  <c r="P3197" i="1" s="1"/>
  <c r="L3197" i="1"/>
  <c r="K3197" i="1"/>
  <c r="M3197" i="1" s="1"/>
  <c r="J3197" i="1"/>
  <c r="AB3197" i="1" s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S3194" i="1"/>
  <c r="R3194" i="1"/>
  <c r="Q3194" i="1"/>
  <c r="O3194" i="1"/>
  <c r="P3194" i="1" s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V3193" i="1"/>
  <c r="U3193" i="1"/>
  <c r="T3193" i="1"/>
  <c r="R3193" i="1"/>
  <c r="S3193" i="1" s="1"/>
  <c r="Q3193" i="1"/>
  <c r="P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V3192" i="1" s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U3189" i="1"/>
  <c r="T3189" i="1"/>
  <c r="V3189" i="1" s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R3188" i="1"/>
  <c r="Q3188" i="1"/>
  <c r="S3188" i="1" s="1"/>
  <c r="O3188" i="1"/>
  <c r="P3188" i="1" s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M3187" i="1" s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S3186" i="1"/>
  <c r="R3186" i="1"/>
  <c r="Q3186" i="1"/>
  <c r="O3186" i="1"/>
  <c r="P3186" i="1" s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R3183" i="1"/>
  <c r="Q3183" i="1"/>
  <c r="S3183" i="1" s="1"/>
  <c r="O3183" i="1"/>
  <c r="N3183" i="1"/>
  <c r="P3183" i="1" s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U3181" i="1"/>
  <c r="T3181" i="1"/>
  <c r="V3181" i="1" s="1"/>
  <c r="R3181" i="1"/>
  <c r="S3181" i="1" s="1"/>
  <c r="Q3181" i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P3174" i="1" s="1"/>
  <c r="N3174" i="1"/>
  <c r="L3174" i="1"/>
  <c r="K3174" i="1"/>
  <c r="M3174" i="1" s="1"/>
  <c r="J3174" i="1"/>
  <c r="I3174" i="1"/>
  <c r="AB3174" i="1" s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U3173" i="1"/>
  <c r="T3173" i="1"/>
  <c r="V3173" i="1" s="1"/>
  <c r="R3173" i="1"/>
  <c r="S3173" i="1" s="1"/>
  <c r="Q3173" i="1"/>
  <c r="O3173" i="1"/>
  <c r="N3173" i="1"/>
  <c r="P3173" i="1" s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R3169" i="1"/>
  <c r="S3169" i="1" s="1"/>
  <c r="Q3169" i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V3167" i="1"/>
  <c r="U3167" i="1"/>
  <c r="T3167" i="1"/>
  <c r="R3167" i="1"/>
  <c r="Q3167" i="1"/>
  <c r="S3167" i="1" s="1"/>
  <c r="O3167" i="1"/>
  <c r="N3167" i="1"/>
  <c r="P3167" i="1" s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U3165" i="1"/>
  <c r="T3165" i="1"/>
  <c r="V3165" i="1" s="1"/>
  <c r="R3165" i="1"/>
  <c r="S3165" i="1" s="1"/>
  <c r="AB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S3162" i="1"/>
  <c r="R3162" i="1"/>
  <c r="Q3162" i="1"/>
  <c r="O3162" i="1"/>
  <c r="P3162" i="1" s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R3161" i="1"/>
  <c r="S3161" i="1" s="1"/>
  <c r="Q3161" i="1"/>
  <c r="P3161" i="1"/>
  <c r="O3161" i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V3159" i="1"/>
  <c r="U3159" i="1"/>
  <c r="T3159" i="1"/>
  <c r="R3159" i="1"/>
  <c r="Q3159" i="1"/>
  <c r="S3159" i="1" s="1"/>
  <c r="O3159" i="1"/>
  <c r="N3159" i="1"/>
  <c r="P3159" i="1" s="1"/>
  <c r="L3159" i="1"/>
  <c r="M3159" i="1" s="1"/>
  <c r="AB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P3158" i="1" s="1"/>
  <c r="N3158" i="1"/>
  <c r="L3158" i="1"/>
  <c r="K3158" i="1"/>
  <c r="M3158" i="1" s="1"/>
  <c r="J3158" i="1"/>
  <c r="I3158" i="1"/>
  <c r="AB3158" i="1" s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U3157" i="1"/>
  <c r="T3157" i="1"/>
  <c r="V3157" i="1" s="1"/>
  <c r="R3157" i="1"/>
  <c r="S3157" i="1" s="1"/>
  <c r="Q3157" i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T3155" i="1"/>
  <c r="V3155" i="1" s="1"/>
  <c r="R3155" i="1"/>
  <c r="Q3155" i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AB3151" i="1" s="1"/>
  <c r="O3151" i="1"/>
  <c r="N3151" i="1"/>
  <c r="P3151" i="1" s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U3149" i="1"/>
  <c r="T3149" i="1"/>
  <c r="V3149" i="1" s="1"/>
  <c r="R3149" i="1"/>
  <c r="S3149" i="1" s="1"/>
  <c r="Q3149" i="1"/>
  <c r="O3149" i="1"/>
  <c r="N3149" i="1"/>
  <c r="P3149" i="1" s="1"/>
  <c r="L3149" i="1"/>
  <c r="K3149" i="1"/>
  <c r="M3149" i="1" s="1"/>
  <c r="J3149" i="1"/>
  <c r="AB3149" i="1" s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AB3148" i="1" s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AB3143" i="1" s="1"/>
  <c r="R3143" i="1"/>
  <c r="Q3143" i="1"/>
  <c r="S3143" i="1" s="1"/>
  <c r="O3143" i="1"/>
  <c r="N3143" i="1"/>
  <c r="P3143" i="1" s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S3141" i="1" s="1"/>
  <c r="Q3141" i="1"/>
  <c r="O3141" i="1"/>
  <c r="N3141" i="1"/>
  <c r="P3141" i="1" s="1"/>
  <c r="L3141" i="1"/>
  <c r="K3141" i="1"/>
  <c r="M3141" i="1" s="1"/>
  <c r="AB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S3138" i="1"/>
  <c r="R3138" i="1"/>
  <c r="Q3138" i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M3135" i="1" s="1"/>
  <c r="AB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U3133" i="1"/>
  <c r="T3133" i="1"/>
  <c r="V3133" i="1" s="1"/>
  <c r="R3133" i="1"/>
  <c r="S3133" i="1" s="1"/>
  <c r="Q3133" i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U3131" i="1"/>
  <c r="T3131" i="1"/>
  <c r="V3131" i="1" s="1"/>
  <c r="R3131" i="1"/>
  <c r="Q3131" i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R3129" i="1"/>
  <c r="S3129" i="1" s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B3127" i="1"/>
  <c r="AA3127" i="1"/>
  <c r="Y3127" i="1"/>
  <c r="X3127" i="1"/>
  <c r="Z3127" i="1" s="1"/>
  <c r="W3127" i="1"/>
  <c r="V3127" i="1"/>
  <c r="U3127" i="1"/>
  <c r="T3127" i="1"/>
  <c r="R3127" i="1"/>
  <c r="Q3127" i="1"/>
  <c r="S3127" i="1" s="1"/>
  <c r="O3127" i="1"/>
  <c r="N3127" i="1"/>
  <c r="P3127" i="1" s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U3125" i="1"/>
  <c r="T3125" i="1"/>
  <c r="V3125" i="1" s="1"/>
  <c r="R3125" i="1"/>
  <c r="S3125" i="1" s="1"/>
  <c r="Q3125" i="1"/>
  <c r="O3125" i="1"/>
  <c r="N3125" i="1"/>
  <c r="P3125" i="1" s="1"/>
  <c r="L3125" i="1"/>
  <c r="K3125" i="1"/>
  <c r="M3125" i="1" s="1"/>
  <c r="J3125" i="1"/>
  <c r="AB3125" i="1" s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V3121" i="1"/>
  <c r="U3121" i="1"/>
  <c r="T3121" i="1"/>
  <c r="R3121" i="1"/>
  <c r="S3121" i="1" s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U3117" i="1"/>
  <c r="T3117" i="1"/>
  <c r="V3117" i="1" s="1"/>
  <c r="R3117" i="1"/>
  <c r="S3117" i="1" s="1"/>
  <c r="Q3117" i="1"/>
  <c r="O3117" i="1"/>
  <c r="N3117" i="1"/>
  <c r="P3117" i="1" s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R3113" i="1"/>
  <c r="S3113" i="1" s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V3111" i="1"/>
  <c r="U3111" i="1"/>
  <c r="T3111" i="1"/>
  <c r="R3111" i="1"/>
  <c r="Q3111" i="1"/>
  <c r="S3111" i="1" s="1"/>
  <c r="O3111" i="1"/>
  <c r="N3111" i="1"/>
  <c r="P3111" i="1" s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U3109" i="1"/>
  <c r="T3109" i="1"/>
  <c r="V3109" i="1" s="1"/>
  <c r="R3109" i="1"/>
  <c r="S3109" i="1" s="1"/>
  <c r="Q3109" i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R3103" i="1"/>
  <c r="Q3103" i="1"/>
  <c r="S3103" i="1" s="1"/>
  <c r="P3103" i="1"/>
  <c r="O3103" i="1"/>
  <c r="N3103" i="1"/>
  <c r="L3103" i="1"/>
  <c r="M3103" i="1" s="1"/>
  <c r="AB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U3101" i="1"/>
  <c r="T3101" i="1"/>
  <c r="V3101" i="1" s="1"/>
  <c r="AB3101" i="1" s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T3099" i="1"/>
  <c r="V3099" i="1" s="1"/>
  <c r="R3099" i="1"/>
  <c r="Q3099" i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S3090" i="1"/>
  <c r="R3090" i="1"/>
  <c r="Q3090" i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S3089" i="1" s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U3085" i="1"/>
  <c r="T3085" i="1"/>
  <c r="V3085" i="1" s="1"/>
  <c r="R3085" i="1"/>
  <c r="S3085" i="1" s="1"/>
  <c r="Q3085" i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S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B3079" i="1"/>
  <c r="AA3079" i="1"/>
  <c r="Y3079" i="1"/>
  <c r="X3079" i="1"/>
  <c r="Z3079" i="1" s="1"/>
  <c r="W3079" i="1"/>
  <c r="V3079" i="1"/>
  <c r="U3079" i="1"/>
  <c r="T3079" i="1"/>
  <c r="R3079" i="1"/>
  <c r="Q3079" i="1"/>
  <c r="S3079" i="1" s="1"/>
  <c r="O3079" i="1"/>
  <c r="N3079" i="1"/>
  <c r="P3079" i="1" s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U3077" i="1"/>
  <c r="T3077" i="1"/>
  <c r="V3077" i="1" s="1"/>
  <c r="R3077" i="1"/>
  <c r="S3077" i="1" s="1"/>
  <c r="AB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T3075" i="1"/>
  <c r="V3075" i="1" s="1"/>
  <c r="R3075" i="1"/>
  <c r="Q3075" i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S3066" i="1"/>
  <c r="R3066" i="1"/>
  <c r="Q3066" i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AB3063" i="1" s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U3061" i="1"/>
  <c r="T3061" i="1"/>
  <c r="V3061" i="1" s="1"/>
  <c r="R3061" i="1"/>
  <c r="S3061" i="1" s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M3051" i="1" s="1"/>
  <c r="AB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S3049" i="1" s="1"/>
  <c r="Q3049" i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M3043" i="1" s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R3039" i="1"/>
  <c r="Q3039" i="1"/>
  <c r="S3039" i="1" s="1"/>
  <c r="P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U3037" i="1"/>
  <c r="T3037" i="1"/>
  <c r="V3037" i="1" s="1"/>
  <c r="R3037" i="1"/>
  <c r="S3037" i="1" s="1"/>
  <c r="Q3037" i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T3035" i="1"/>
  <c r="V3035" i="1" s="1"/>
  <c r="R3035" i="1"/>
  <c r="Q3035" i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V3034" i="1" s="1"/>
  <c r="T3034" i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R3031" i="1"/>
  <c r="Q3031" i="1"/>
  <c r="S3031" i="1" s="1"/>
  <c r="O3031" i="1"/>
  <c r="N3031" i="1"/>
  <c r="P3031" i="1" s="1"/>
  <c r="L3031" i="1"/>
  <c r="M3031" i="1" s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S3026" i="1"/>
  <c r="R3026" i="1"/>
  <c r="Q3026" i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R3025" i="1"/>
  <c r="S3025" i="1" s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U3021" i="1"/>
  <c r="T3021" i="1"/>
  <c r="V3021" i="1" s="1"/>
  <c r="R3021" i="1"/>
  <c r="S3021" i="1" s="1"/>
  <c r="Q3021" i="1"/>
  <c r="O3021" i="1"/>
  <c r="N3021" i="1"/>
  <c r="P3021" i="1" s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R3012" i="1"/>
  <c r="Q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V3010" i="1" s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AB3005" i="1" s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V3004" i="1" s="1"/>
  <c r="T3004" i="1"/>
  <c r="R3004" i="1"/>
  <c r="Q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T3003" i="1"/>
  <c r="V3003" i="1" s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Z3000" i="1" s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V2998" i="1" s="1"/>
  <c r="S2998" i="1"/>
  <c r="R2998" i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U2997" i="1"/>
  <c r="T2997" i="1"/>
  <c r="V2997" i="1" s="1"/>
  <c r="R2997" i="1"/>
  <c r="S2997" i="1" s="1"/>
  <c r="Q2997" i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V2996" i="1" s="1"/>
  <c r="T2996" i="1"/>
  <c r="R2996" i="1"/>
  <c r="Q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T2995" i="1"/>
  <c r="V2995" i="1" s="1"/>
  <c r="R2995" i="1"/>
  <c r="S2995" i="1" s="1"/>
  <c r="Q2995" i="1"/>
  <c r="P2995" i="1"/>
  <c r="O2995" i="1"/>
  <c r="N2995" i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V2994" i="1" s="1"/>
  <c r="T2994" i="1"/>
  <c r="S2994" i="1"/>
  <c r="R2994" i="1"/>
  <c r="Q2994" i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V2992" i="1"/>
  <c r="U2992" i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R2991" i="1"/>
  <c r="Q2991" i="1"/>
  <c r="S2991" i="1" s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T2987" i="1"/>
  <c r="R2987" i="1"/>
  <c r="S2987" i="1" s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V2986" i="1" s="1"/>
  <c r="T2986" i="1"/>
  <c r="S2986" i="1"/>
  <c r="R2986" i="1"/>
  <c r="Q2986" i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R2983" i="1"/>
  <c r="Q2983" i="1"/>
  <c r="S2983" i="1" s="1"/>
  <c r="P2983" i="1"/>
  <c r="O2983" i="1"/>
  <c r="N2983" i="1"/>
  <c r="L2983" i="1"/>
  <c r="K2983" i="1"/>
  <c r="M2983" i="1" s="1"/>
  <c r="J2983" i="1"/>
  <c r="I2983" i="1"/>
  <c r="AB2983" i="1" s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AB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U2981" i="1"/>
  <c r="T2981" i="1"/>
  <c r="V2981" i="1" s="1"/>
  <c r="R2981" i="1"/>
  <c r="S2981" i="1" s="1"/>
  <c r="Q2981" i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P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V2975" i="1" s="1"/>
  <c r="T2975" i="1"/>
  <c r="R2975" i="1"/>
  <c r="Q2975" i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O2974" i="1"/>
  <c r="P2974" i="1" s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V2973" i="1" s="1"/>
  <c r="T2973" i="1"/>
  <c r="S2973" i="1"/>
  <c r="R2973" i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V2972" i="1"/>
  <c r="U2972" i="1"/>
  <c r="T2972" i="1"/>
  <c r="S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W2971" i="1"/>
  <c r="V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T2967" i="1"/>
  <c r="V2967" i="1" s="1"/>
  <c r="R2967" i="1"/>
  <c r="S2967" i="1" s="1"/>
  <c r="Q2967" i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V2965" i="1" s="1"/>
  <c r="T2965" i="1"/>
  <c r="R2965" i="1"/>
  <c r="S2965" i="1" s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V2964" i="1" s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W2963" i="1"/>
  <c r="V2963" i="1"/>
  <c r="U2963" i="1"/>
  <c r="T2963" i="1"/>
  <c r="R2963" i="1"/>
  <c r="Q2963" i="1"/>
  <c r="S2963" i="1" s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U2960" i="1"/>
  <c r="T2960" i="1"/>
  <c r="V2960" i="1" s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V2956" i="1" s="1"/>
  <c r="T2956" i="1"/>
  <c r="S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W2955" i="1"/>
  <c r="V2955" i="1"/>
  <c r="U2955" i="1"/>
  <c r="T2955" i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U2954" i="1"/>
  <c r="T2954" i="1"/>
  <c r="V2954" i="1" s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Z2953" i="1" s="1"/>
  <c r="X2953" i="1"/>
  <c r="W2953" i="1"/>
  <c r="V2953" i="1"/>
  <c r="U2953" i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T2952" i="1"/>
  <c r="V2952" i="1" s="1"/>
  <c r="R2952" i="1"/>
  <c r="Q2952" i="1"/>
  <c r="O2952" i="1"/>
  <c r="N2952" i="1"/>
  <c r="P2952" i="1" s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T2951" i="1"/>
  <c r="V2951" i="1" s="1"/>
  <c r="R2951" i="1"/>
  <c r="S2951" i="1" s="1"/>
  <c r="Q2951" i="1"/>
  <c r="O2951" i="1"/>
  <c r="P2951" i="1" s="1"/>
  <c r="N2951" i="1"/>
  <c r="M2951" i="1"/>
  <c r="L2951" i="1"/>
  <c r="K2951" i="1"/>
  <c r="J2951" i="1"/>
  <c r="AB2951" i="1" s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U2950" i="1"/>
  <c r="V2950" i="1" s="1"/>
  <c r="T2950" i="1"/>
  <c r="R2950" i="1"/>
  <c r="S2950" i="1" s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V2949" i="1" s="1"/>
  <c r="T2949" i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W2947" i="1"/>
  <c r="V2947" i="1"/>
  <c r="U2947" i="1"/>
  <c r="T2947" i="1"/>
  <c r="R2947" i="1"/>
  <c r="Q2947" i="1"/>
  <c r="S2947" i="1" s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Z2945" i="1" s="1"/>
  <c r="X2945" i="1"/>
  <c r="W2945" i="1"/>
  <c r="V2945" i="1"/>
  <c r="U2945" i="1"/>
  <c r="T2945" i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M2944" i="1" s="1"/>
  <c r="K2944" i="1"/>
  <c r="J2944" i="1"/>
  <c r="I2944" i="1"/>
  <c r="AB2944" i="1" s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T2943" i="1"/>
  <c r="V2943" i="1" s="1"/>
  <c r="R2943" i="1"/>
  <c r="Q2943" i="1"/>
  <c r="O2943" i="1"/>
  <c r="P2943" i="1" s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S2942" i="1" s="1"/>
  <c r="Q2942" i="1"/>
  <c r="O2942" i="1"/>
  <c r="P2942" i="1" s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S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Q2937" i="1"/>
  <c r="S2937" i="1" s="1"/>
  <c r="O2937" i="1"/>
  <c r="N2937" i="1"/>
  <c r="P2937" i="1" s="1"/>
  <c r="AB2937" i="1" s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T2935" i="1"/>
  <c r="V2935" i="1" s="1"/>
  <c r="R2935" i="1"/>
  <c r="S2935" i="1" s="1"/>
  <c r="Q2935" i="1"/>
  <c r="O2935" i="1"/>
  <c r="P2935" i="1" s="1"/>
  <c r="N2935" i="1"/>
  <c r="L2935" i="1"/>
  <c r="M2935" i="1" s="1"/>
  <c r="K2935" i="1"/>
  <c r="J2935" i="1"/>
  <c r="AB2935" i="1" s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T2934" i="1"/>
  <c r="R2934" i="1"/>
  <c r="S2934" i="1" s="1"/>
  <c r="Q2934" i="1"/>
  <c r="O2934" i="1"/>
  <c r="P2934" i="1" s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V2933" i="1" s="1"/>
  <c r="T2933" i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T2927" i="1"/>
  <c r="R2927" i="1"/>
  <c r="S2927" i="1" s="1"/>
  <c r="Q2927" i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U2926" i="1"/>
  <c r="T2926" i="1"/>
  <c r="V2926" i="1" s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V2925" i="1" s="1"/>
  <c r="T2925" i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V2924" i="1" s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V2923" i="1"/>
  <c r="U2923" i="1"/>
  <c r="T2923" i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T2922" i="1"/>
  <c r="V2922" i="1" s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T2920" i="1"/>
  <c r="V2920" i="1" s="1"/>
  <c r="R2920" i="1"/>
  <c r="Q2920" i="1"/>
  <c r="O2920" i="1"/>
  <c r="P2920" i="1" s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T2919" i="1"/>
  <c r="R2919" i="1"/>
  <c r="S2919" i="1" s="1"/>
  <c r="Q2919" i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T2918" i="1"/>
  <c r="V2918" i="1" s="1"/>
  <c r="R2918" i="1"/>
  <c r="S2918" i="1" s="1"/>
  <c r="Q2918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V2917" i="1" s="1"/>
  <c r="T2917" i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V2916" i="1" s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W2915" i="1"/>
  <c r="V2915" i="1"/>
  <c r="U2915" i="1"/>
  <c r="T2915" i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T2914" i="1"/>
  <c r="V2914" i="1" s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T2911" i="1"/>
  <c r="V2911" i="1" s="1"/>
  <c r="R2911" i="1"/>
  <c r="S2911" i="1" s="1"/>
  <c r="AB2911" i="1" s="1"/>
  <c r="Q2911" i="1"/>
  <c r="O2911" i="1"/>
  <c r="P2911" i="1" s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R2910" i="1"/>
  <c r="S2910" i="1" s="1"/>
  <c r="Q2910" i="1"/>
  <c r="O2910" i="1"/>
  <c r="P2910" i="1" s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R2909" i="1"/>
  <c r="S2909" i="1" s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T2904" i="1"/>
  <c r="V2904" i="1" s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T2903" i="1"/>
  <c r="R2903" i="1"/>
  <c r="S2903" i="1" s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T2902" i="1"/>
  <c r="V2902" i="1" s="1"/>
  <c r="R2902" i="1"/>
  <c r="S2902" i="1" s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V2900" i="1" s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V2899" i="1"/>
  <c r="U2899" i="1"/>
  <c r="T2899" i="1"/>
  <c r="S2899" i="1"/>
  <c r="R2899" i="1"/>
  <c r="Q2899" i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T2898" i="1"/>
  <c r="V2898" i="1" s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T2896" i="1"/>
  <c r="V2896" i="1" s="1"/>
  <c r="R2896" i="1"/>
  <c r="Q2896" i="1"/>
  <c r="O2896" i="1"/>
  <c r="P2896" i="1" s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T2895" i="1"/>
  <c r="V2895" i="1" s="1"/>
  <c r="R2895" i="1"/>
  <c r="S2895" i="1" s="1"/>
  <c r="Q2895" i="1"/>
  <c r="O2895" i="1"/>
  <c r="P2895" i="1" s="1"/>
  <c r="N2895" i="1"/>
  <c r="M2895" i="1"/>
  <c r="L2895" i="1"/>
  <c r="K2895" i="1"/>
  <c r="J2895" i="1"/>
  <c r="AB2895" i="1" s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U2894" i="1"/>
  <c r="V2894" i="1" s="1"/>
  <c r="T2894" i="1"/>
  <c r="R2894" i="1"/>
  <c r="S2894" i="1" s="1"/>
  <c r="Q2894" i="1"/>
  <c r="P2894" i="1"/>
  <c r="O2894" i="1"/>
  <c r="N2894" i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V2893" i="1" s="1"/>
  <c r="T2893" i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V2892" i="1" s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W2891" i="1"/>
  <c r="V2891" i="1"/>
  <c r="U2891" i="1"/>
  <c r="T2891" i="1"/>
  <c r="R2891" i="1"/>
  <c r="Q2891" i="1"/>
  <c r="S2891" i="1" s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AB2890" i="1" s="1"/>
  <c r="H2890" i="1"/>
  <c r="G2890" i="1"/>
  <c r="F2890" i="1"/>
  <c r="E2890" i="1"/>
  <c r="D2890" i="1"/>
  <c r="B2890" i="1"/>
  <c r="A2890" i="1" s="1"/>
  <c r="AA2889" i="1"/>
  <c r="Y2889" i="1"/>
  <c r="Z2889" i="1" s="1"/>
  <c r="X2889" i="1"/>
  <c r="W2889" i="1"/>
  <c r="U2889" i="1"/>
  <c r="T2889" i="1"/>
  <c r="V2889" i="1" s="1"/>
  <c r="R2889" i="1"/>
  <c r="Q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T2888" i="1"/>
  <c r="R2888" i="1"/>
  <c r="Q2888" i="1"/>
  <c r="S2888" i="1" s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V2886" i="1" s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V2883" i="1"/>
  <c r="U2883" i="1"/>
  <c r="T2883" i="1"/>
  <c r="S2883" i="1"/>
  <c r="R2883" i="1"/>
  <c r="Q2883" i="1"/>
  <c r="O2883" i="1"/>
  <c r="N2883" i="1"/>
  <c r="P2883" i="1" s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V2882" i="1"/>
  <c r="U2882" i="1"/>
  <c r="T2882" i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U2881" i="1"/>
  <c r="T2881" i="1"/>
  <c r="V2881" i="1" s="1"/>
  <c r="R2881" i="1"/>
  <c r="Q2881" i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V2878" i="1" s="1"/>
  <c r="T2878" i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V2877" i="1"/>
  <c r="U2877" i="1"/>
  <c r="T2877" i="1"/>
  <c r="R2877" i="1"/>
  <c r="S2877" i="1" s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V2876" i="1" s="1"/>
  <c r="T2876" i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M2873" i="1" s="1"/>
  <c r="K2873" i="1"/>
  <c r="J2873" i="1"/>
  <c r="AB2873" i="1" s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M2871" i="1" s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V2870" i="1" s="1"/>
  <c r="T2870" i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V2869" i="1"/>
  <c r="U2869" i="1"/>
  <c r="T2869" i="1"/>
  <c r="R2869" i="1"/>
  <c r="S2869" i="1" s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V2868" i="1" s="1"/>
  <c r="T2868" i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V2867" i="1"/>
  <c r="U2867" i="1"/>
  <c r="T2867" i="1"/>
  <c r="S2867" i="1"/>
  <c r="R2867" i="1"/>
  <c r="Q2867" i="1"/>
  <c r="O2867" i="1"/>
  <c r="N2867" i="1"/>
  <c r="P2867" i="1" s="1"/>
  <c r="AB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V2866" i="1"/>
  <c r="U2866" i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U2865" i="1"/>
  <c r="T2865" i="1"/>
  <c r="V2865" i="1" s="1"/>
  <c r="R2865" i="1"/>
  <c r="Q2865" i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T2864" i="1"/>
  <c r="V2864" i="1" s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U2862" i="1"/>
  <c r="V2862" i="1" s="1"/>
  <c r="T2862" i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W2860" i="1"/>
  <c r="V2860" i="1"/>
  <c r="U2860" i="1"/>
  <c r="T2860" i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V2859" i="1"/>
  <c r="U2859" i="1"/>
  <c r="T2859" i="1"/>
  <c r="S2859" i="1"/>
  <c r="R2859" i="1"/>
  <c r="Q2859" i="1"/>
  <c r="O2859" i="1"/>
  <c r="N2859" i="1"/>
  <c r="P2859" i="1" s="1"/>
  <c r="AB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V2858" i="1"/>
  <c r="U2858" i="1"/>
  <c r="T2858" i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U2857" i="1"/>
  <c r="T2857" i="1"/>
  <c r="V2857" i="1" s="1"/>
  <c r="R2857" i="1"/>
  <c r="Q2857" i="1"/>
  <c r="O2857" i="1"/>
  <c r="N2857" i="1"/>
  <c r="P2857" i="1" s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T2856" i="1"/>
  <c r="V2856" i="1" s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S2854" i="1"/>
  <c r="R2854" i="1"/>
  <c r="Q2854" i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V2853" i="1"/>
  <c r="U2853" i="1"/>
  <c r="T2853" i="1"/>
  <c r="R2853" i="1"/>
  <c r="S2853" i="1" s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V2852" i="1" s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U2849" i="1"/>
  <c r="T2849" i="1"/>
  <c r="V2849" i="1" s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T2848" i="1"/>
  <c r="V2848" i="1" s="1"/>
  <c r="R2848" i="1"/>
  <c r="Q2848" i="1"/>
  <c r="S2848" i="1" s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V2846" i="1" s="1"/>
  <c r="T2846" i="1"/>
  <c r="S2846" i="1"/>
  <c r="R2846" i="1"/>
  <c r="Q2846" i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V2845" i="1"/>
  <c r="U2845" i="1"/>
  <c r="T2845" i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V2844" i="1" s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 s="1"/>
  <c r="AB2843" i="1"/>
  <c r="AA2843" i="1"/>
  <c r="Y2843" i="1"/>
  <c r="X2843" i="1"/>
  <c r="Z2843" i="1" s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U2841" i="1"/>
  <c r="T2841" i="1"/>
  <c r="V2841" i="1" s="1"/>
  <c r="R2841" i="1"/>
  <c r="Q2841" i="1"/>
  <c r="O2841" i="1"/>
  <c r="N2841" i="1"/>
  <c r="P2841" i="1" s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T2840" i="1"/>
  <c r="V2840" i="1" s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M2833" i="1" s="1"/>
  <c r="AB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T2832" i="1"/>
  <c r="V2832" i="1" s="1"/>
  <c r="R2832" i="1"/>
  <c r="Q2832" i="1"/>
  <c r="S2832" i="1" s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V2830" i="1" s="1"/>
  <c r="T2830" i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AB2826" i="1" s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U2825" i="1"/>
  <c r="T2825" i="1"/>
  <c r="V2825" i="1" s="1"/>
  <c r="R2825" i="1"/>
  <c r="Q2825" i="1"/>
  <c r="S2825" i="1" s="1"/>
  <c r="AB2825" i="1" s="1"/>
  <c r="O2825" i="1"/>
  <c r="N2825" i="1"/>
  <c r="P2825" i="1" s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U2824" i="1"/>
  <c r="T2824" i="1"/>
  <c r="V2824" i="1" s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S2823" i="1" s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V2822" i="1" s="1"/>
  <c r="T2822" i="1"/>
  <c r="S2822" i="1"/>
  <c r="R2822" i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AB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M2817" i="1" s="1"/>
  <c r="AB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Z2816" i="1"/>
  <c r="Y2816" i="1"/>
  <c r="X2816" i="1"/>
  <c r="W2816" i="1"/>
  <c r="U2816" i="1"/>
  <c r="T2816" i="1"/>
  <c r="V2816" i="1" s="1"/>
  <c r="R2816" i="1"/>
  <c r="Q2816" i="1"/>
  <c r="S2816" i="1" s="1"/>
  <c r="O2816" i="1"/>
  <c r="P2816" i="1" s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V2814" i="1" s="1"/>
  <c r="T2814" i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V2813" i="1"/>
  <c r="U2813" i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AB2810" i="1" s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T2808" i="1"/>
  <c r="V2808" i="1" s="1"/>
  <c r="R2808" i="1"/>
  <c r="Q2808" i="1"/>
  <c r="S2808" i="1" s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V2806" i="1" s="1"/>
  <c r="T2806" i="1"/>
  <c r="S2806" i="1"/>
  <c r="R2806" i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AB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M2801" i="1" s="1"/>
  <c r="AB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U2800" i="1"/>
  <c r="T2800" i="1"/>
  <c r="V2800" i="1" s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S2799" i="1" s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V2798" i="1" s="1"/>
  <c r="T2798" i="1"/>
  <c r="S2798" i="1"/>
  <c r="R2798" i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V2797" i="1"/>
  <c r="U2797" i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AB2794" i="1" s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U2793" i="1"/>
  <c r="T2793" i="1"/>
  <c r="V2793" i="1" s="1"/>
  <c r="R2793" i="1"/>
  <c r="Q2793" i="1"/>
  <c r="S2793" i="1" s="1"/>
  <c r="O2793" i="1"/>
  <c r="N2793" i="1"/>
  <c r="P2793" i="1" s="1"/>
  <c r="AB2793" i="1" s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U2792" i="1"/>
  <c r="T2792" i="1"/>
  <c r="V2792" i="1" s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S2791" i="1" s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S2790" i="1"/>
  <c r="R2790" i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M2785" i="1" s="1"/>
  <c r="AB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U2784" i="1"/>
  <c r="T2784" i="1"/>
  <c r="V2784" i="1" s="1"/>
  <c r="R2784" i="1"/>
  <c r="Q2784" i="1"/>
  <c r="S2784" i="1" s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S2783" i="1" s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V2782" i="1" s="1"/>
  <c r="T2782" i="1"/>
  <c r="S2782" i="1"/>
  <c r="R2782" i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AB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AB2778" i="1" s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U2777" i="1"/>
  <c r="T2777" i="1"/>
  <c r="V2777" i="1" s="1"/>
  <c r="R2777" i="1"/>
  <c r="Q2777" i="1"/>
  <c r="S2777" i="1" s="1"/>
  <c r="O2777" i="1"/>
  <c r="N2777" i="1"/>
  <c r="P2777" i="1" s="1"/>
  <c r="AB2777" i="1" s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U2776" i="1"/>
  <c r="T2776" i="1"/>
  <c r="V2776" i="1" s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V2774" i="1" s="1"/>
  <c r="T2774" i="1"/>
  <c r="S2774" i="1"/>
  <c r="R2774" i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M2769" i="1" s="1"/>
  <c r="AB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S2767" i="1" s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V2766" i="1" s="1"/>
  <c r="T2766" i="1"/>
  <c r="S2766" i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AB2762" i="1" s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T2760" i="1"/>
  <c r="V2760" i="1" s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V2758" i="1" s="1"/>
  <c r="T2758" i="1"/>
  <c r="S2758" i="1"/>
  <c r="R2758" i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T2753" i="1"/>
  <c r="V2753" i="1" s="1"/>
  <c r="R2753" i="1"/>
  <c r="Q2753" i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T2752" i="1"/>
  <c r="R2752" i="1"/>
  <c r="Q2752" i="1"/>
  <c r="S2752" i="1" s="1"/>
  <c r="O2752" i="1"/>
  <c r="P2752" i="1" s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T2751" i="1"/>
  <c r="V2751" i="1" s="1"/>
  <c r="R2751" i="1"/>
  <c r="S2751" i="1" s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V2750" i="1" s="1"/>
  <c r="T2750" i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U2746" i="1"/>
  <c r="T2746" i="1"/>
  <c r="V2746" i="1" s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U2744" i="1"/>
  <c r="T2744" i="1"/>
  <c r="V2744" i="1" s="1"/>
  <c r="R2744" i="1"/>
  <c r="Q2744" i="1"/>
  <c r="S2744" i="1" s="1"/>
  <c r="O2744" i="1"/>
  <c r="P2744" i="1" s="1"/>
  <c r="N2744" i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T2743" i="1"/>
  <c r="V2743" i="1" s="1"/>
  <c r="R2743" i="1"/>
  <c r="S2743" i="1" s="1"/>
  <c r="Q2743" i="1"/>
  <c r="P2743" i="1"/>
  <c r="O2743" i="1"/>
  <c r="N2743" i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V2742" i="1" s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V2739" i="1"/>
  <c r="U2739" i="1"/>
  <c r="T2739" i="1"/>
  <c r="R2739" i="1"/>
  <c r="Q2739" i="1"/>
  <c r="S2739" i="1" s="1"/>
  <c r="O2739" i="1"/>
  <c r="N2739" i="1"/>
  <c r="P2739" i="1" s="1"/>
  <c r="L2739" i="1"/>
  <c r="K2739" i="1"/>
  <c r="M2739" i="1" s="1"/>
  <c r="AB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Q2737" i="1"/>
  <c r="O2737" i="1"/>
  <c r="N2737" i="1"/>
  <c r="P2737" i="1" s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T2736" i="1"/>
  <c r="R2736" i="1"/>
  <c r="Q2736" i="1"/>
  <c r="S2736" i="1" s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V2734" i="1" s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T2730" i="1"/>
  <c r="V2730" i="1" s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M2729" i="1" s="1"/>
  <c r="AB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T2728" i="1"/>
  <c r="V2728" i="1" s="1"/>
  <c r="R2728" i="1"/>
  <c r="Q2728" i="1"/>
  <c r="S2728" i="1" s="1"/>
  <c r="O2728" i="1"/>
  <c r="P2728" i="1" s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V2726" i="1" s="1"/>
  <c r="T2726" i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AB2722" i="1" s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T2721" i="1"/>
  <c r="V2721" i="1" s="1"/>
  <c r="R2721" i="1"/>
  <c r="Q2721" i="1"/>
  <c r="O2721" i="1"/>
  <c r="N2721" i="1"/>
  <c r="P2721" i="1" s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R2720" i="1"/>
  <c r="Q2720" i="1"/>
  <c r="S2720" i="1" s="1"/>
  <c r="O2720" i="1"/>
  <c r="P2720" i="1" s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V2719" i="1" s="1"/>
  <c r="R2719" i="1"/>
  <c r="S2719" i="1" s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V2718" i="1" s="1"/>
  <c r="T2718" i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S2717" i="1"/>
  <c r="R2717" i="1"/>
  <c r="Q2717" i="1"/>
  <c r="P2717" i="1"/>
  <c r="O2717" i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U2714" i="1"/>
  <c r="T2714" i="1"/>
  <c r="V2714" i="1" s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M2713" i="1" s="1"/>
  <c r="K2713" i="1"/>
  <c r="J2713" i="1"/>
  <c r="AB2713" i="1" s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Q2712" i="1"/>
  <c r="S2712" i="1" s="1"/>
  <c r="O2712" i="1"/>
  <c r="P2712" i="1" s="1"/>
  <c r="N2712" i="1"/>
  <c r="M2712" i="1"/>
  <c r="L2712" i="1"/>
  <c r="K2712" i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V2710" i="1" s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T2705" i="1"/>
  <c r="V2705" i="1" s="1"/>
  <c r="R2705" i="1"/>
  <c r="Q2705" i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R2704" i="1"/>
  <c r="Q2704" i="1"/>
  <c r="S2704" i="1" s="1"/>
  <c r="O2704" i="1"/>
  <c r="P2704" i="1" s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V2703" i="1" s="1"/>
  <c r="R2703" i="1"/>
  <c r="S2703" i="1" s="1"/>
  <c r="Q2703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V2702" i="1" s="1"/>
  <c r="T2702" i="1"/>
  <c r="S2702" i="1"/>
  <c r="R2702" i="1"/>
  <c r="Q2702" i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V2701" i="1"/>
  <c r="U2701" i="1"/>
  <c r="T2701" i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U2698" i="1"/>
  <c r="T2698" i="1"/>
  <c r="V2698" i="1" s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T2696" i="1"/>
  <c r="V2696" i="1" s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V2694" i="1" s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U2689" i="1"/>
  <c r="T2689" i="1"/>
  <c r="V2689" i="1" s="1"/>
  <c r="R2689" i="1"/>
  <c r="Q2689" i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U2688" i="1"/>
  <c r="T2688" i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T2687" i="1"/>
  <c r="V2687" i="1" s="1"/>
  <c r="R2687" i="1"/>
  <c r="S2687" i="1" s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V2686" i="1" s="1"/>
  <c r="T2686" i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S2685" i="1"/>
  <c r="R2685" i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V2683" i="1"/>
  <c r="U2683" i="1"/>
  <c r="T2683" i="1"/>
  <c r="R2683" i="1"/>
  <c r="Q2683" i="1"/>
  <c r="S2683" i="1" s="1"/>
  <c r="O2683" i="1"/>
  <c r="N2683" i="1"/>
  <c r="P2683" i="1" s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M2681" i="1" s="1"/>
  <c r="K2681" i="1"/>
  <c r="J2681" i="1"/>
  <c r="AB2681" i="1" s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U2680" i="1"/>
  <c r="T2680" i="1"/>
  <c r="V2680" i="1" s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S2679" i="1" s="1"/>
  <c r="Q2679" i="1"/>
  <c r="P2679" i="1"/>
  <c r="O2679" i="1"/>
  <c r="N2679" i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V2678" i="1" s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V2677" i="1"/>
  <c r="U2677" i="1"/>
  <c r="T2677" i="1"/>
  <c r="S2677" i="1"/>
  <c r="R2677" i="1"/>
  <c r="Q2677" i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V2675" i="1"/>
  <c r="U2675" i="1"/>
  <c r="T2675" i="1"/>
  <c r="R2675" i="1"/>
  <c r="Q2675" i="1"/>
  <c r="S2675" i="1" s="1"/>
  <c r="O2675" i="1"/>
  <c r="N2675" i="1"/>
  <c r="P2675" i="1" s="1"/>
  <c r="L2675" i="1"/>
  <c r="K2675" i="1"/>
  <c r="M2675" i="1" s="1"/>
  <c r="AB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Z2673" i="1"/>
  <c r="Y2673" i="1"/>
  <c r="X2673" i="1"/>
  <c r="W2673" i="1"/>
  <c r="U2673" i="1"/>
  <c r="T2673" i="1"/>
  <c r="V2673" i="1" s="1"/>
  <c r="R2673" i="1"/>
  <c r="Q2673" i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T2672" i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V2670" i="1" s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V2669" i="1"/>
  <c r="U2669" i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U2666" i="1"/>
  <c r="T2666" i="1"/>
  <c r="V2666" i="1" s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M2665" i="1" s="1"/>
  <c r="K2665" i="1"/>
  <c r="J2665" i="1"/>
  <c r="AB2665" i="1" s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R2664" i="1"/>
  <c r="S2664" i="1" s="1"/>
  <c r="Q2664" i="1"/>
  <c r="O2664" i="1"/>
  <c r="P2664" i="1" s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V2663" i="1" s="1"/>
  <c r="T2663" i="1"/>
  <c r="R2663" i="1"/>
  <c r="S2663" i="1" s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V2662" i="1" s="1"/>
  <c r="T2662" i="1"/>
  <c r="S2662" i="1"/>
  <c r="R2662" i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M2658" i="1" s="1"/>
  <c r="K2658" i="1"/>
  <c r="J2658" i="1"/>
  <c r="I2658" i="1"/>
  <c r="AB2658" i="1" s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U2657" i="1"/>
  <c r="T2657" i="1"/>
  <c r="V2657" i="1" s="1"/>
  <c r="R2657" i="1"/>
  <c r="Q2657" i="1"/>
  <c r="O2657" i="1"/>
  <c r="P2657" i="1" s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T2656" i="1"/>
  <c r="R2656" i="1"/>
  <c r="S2656" i="1" s="1"/>
  <c r="Q2656" i="1"/>
  <c r="O2656" i="1"/>
  <c r="P2656" i="1" s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V2655" i="1" s="1"/>
  <c r="T2655" i="1"/>
  <c r="R2655" i="1"/>
  <c r="S2655" i="1" s="1"/>
  <c r="Q2655" i="1"/>
  <c r="P2655" i="1"/>
  <c r="O2655" i="1"/>
  <c r="N2655" i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V2654" i="1" s="1"/>
  <c r="T2654" i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V2653" i="1"/>
  <c r="U2653" i="1"/>
  <c r="T2653" i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U2650" i="1"/>
  <c r="T2650" i="1"/>
  <c r="V2650" i="1" s="1"/>
  <c r="R2650" i="1"/>
  <c r="Q2650" i="1"/>
  <c r="S2650" i="1" s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U2649" i="1"/>
  <c r="T2649" i="1"/>
  <c r="V2649" i="1" s="1"/>
  <c r="R2649" i="1"/>
  <c r="Q2649" i="1"/>
  <c r="S2649" i="1" s="1"/>
  <c r="O2649" i="1"/>
  <c r="P2649" i="1" s="1"/>
  <c r="N2649" i="1"/>
  <c r="L2649" i="1"/>
  <c r="M2649" i="1" s="1"/>
  <c r="AB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O2648" i="1"/>
  <c r="P2648" i="1" s="1"/>
  <c r="N2648" i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R2647" i="1"/>
  <c r="S2647" i="1" s="1"/>
  <c r="Q2647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V2646" i="1" s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Z2641" i="1"/>
  <c r="Y2641" i="1"/>
  <c r="X2641" i="1"/>
  <c r="W2641" i="1"/>
  <c r="U2641" i="1"/>
  <c r="T2641" i="1"/>
  <c r="V2641" i="1" s="1"/>
  <c r="R2641" i="1"/>
  <c r="Q2641" i="1"/>
  <c r="O2641" i="1"/>
  <c r="N2641" i="1"/>
  <c r="P2641" i="1" s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R2640" i="1"/>
  <c r="S2640" i="1" s="1"/>
  <c r="Q2640" i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R2639" i="1"/>
  <c r="S2639" i="1" s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V2638" i="1" s="1"/>
  <c r="T2638" i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U2634" i="1"/>
  <c r="T2634" i="1"/>
  <c r="V2634" i="1" s="1"/>
  <c r="R2634" i="1"/>
  <c r="Q2634" i="1"/>
  <c r="S2634" i="1" s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P2633" i="1" s="1"/>
  <c r="AB2633" i="1" s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Q2632" i="1"/>
  <c r="S2632" i="1" s="1"/>
  <c r="O2632" i="1"/>
  <c r="P2632" i="1" s="1"/>
  <c r="N2632" i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R2631" i="1"/>
  <c r="S2631" i="1" s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V2630" i="1" s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AB2627" i="1" s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U2626" i="1"/>
  <c r="T2626" i="1"/>
  <c r="V2626" i="1" s="1"/>
  <c r="R2626" i="1"/>
  <c r="Q2626" i="1"/>
  <c r="S2626" i="1" s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U2625" i="1"/>
  <c r="T2625" i="1"/>
  <c r="V2625" i="1" s="1"/>
  <c r="R2625" i="1"/>
  <c r="Q2625" i="1"/>
  <c r="S2625" i="1" s="1"/>
  <c r="O2625" i="1"/>
  <c r="N2625" i="1"/>
  <c r="P2625" i="1" s="1"/>
  <c r="AB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R2624" i="1"/>
  <c r="Q2624" i="1"/>
  <c r="S2624" i="1" s="1"/>
  <c r="O2624" i="1"/>
  <c r="P2624" i="1" s="1"/>
  <c r="N2624" i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S2623" i="1" s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V2622" i="1" s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AB2619" i="1" s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U2618" i="1"/>
  <c r="T2618" i="1"/>
  <c r="V2618" i="1" s="1"/>
  <c r="R2618" i="1"/>
  <c r="Q2618" i="1"/>
  <c r="S2618" i="1" s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T2617" i="1"/>
  <c r="V2617" i="1" s="1"/>
  <c r="R2617" i="1"/>
  <c r="Q2617" i="1"/>
  <c r="S2617" i="1" s="1"/>
  <c r="O2617" i="1"/>
  <c r="P2617" i="1" s="1"/>
  <c r="N2617" i="1"/>
  <c r="L2617" i="1"/>
  <c r="M2617" i="1" s="1"/>
  <c r="K2617" i="1"/>
  <c r="J2617" i="1"/>
  <c r="AB2617" i="1" s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R2615" i="1"/>
  <c r="S2615" i="1" s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V2614" i="1" s="1"/>
  <c r="T2614" i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T2610" i="1"/>
  <c r="V2610" i="1" s="1"/>
  <c r="R2610" i="1"/>
  <c r="Q2610" i="1"/>
  <c r="S2610" i="1" s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T2609" i="1"/>
  <c r="V2609" i="1" s="1"/>
  <c r="R2609" i="1"/>
  <c r="Q2609" i="1"/>
  <c r="S2609" i="1" s="1"/>
  <c r="O2609" i="1"/>
  <c r="P2609" i="1" s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O2608" i="1"/>
  <c r="P2608" i="1" s="1"/>
  <c r="N2608" i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V2607" i="1" s="1"/>
  <c r="T2607" i="1"/>
  <c r="R2607" i="1"/>
  <c r="S2607" i="1" s="1"/>
  <c r="Q2607" i="1"/>
  <c r="P2607" i="1"/>
  <c r="O2607" i="1"/>
  <c r="N2607" i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V2606" i="1" s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V2605" i="1"/>
  <c r="U2605" i="1"/>
  <c r="T2605" i="1"/>
  <c r="S2605" i="1"/>
  <c r="R2605" i="1"/>
  <c r="Q2605" i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AB2603" i="1" s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U2602" i="1"/>
  <c r="T2602" i="1"/>
  <c r="V2602" i="1" s="1"/>
  <c r="R2602" i="1"/>
  <c r="Q2602" i="1"/>
  <c r="S2602" i="1" s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T2601" i="1"/>
  <c r="V2601" i="1" s="1"/>
  <c r="R2601" i="1"/>
  <c r="Q2601" i="1"/>
  <c r="S2601" i="1" s="1"/>
  <c r="AB2601" i="1" s="1"/>
  <c r="O2601" i="1"/>
  <c r="P2601" i="1" s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V2599" i="1" s="1"/>
  <c r="T2599" i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M2594" i="1" s="1"/>
  <c r="K2594" i="1"/>
  <c r="J2594" i="1"/>
  <c r="I2594" i="1"/>
  <c r="AB2594" i="1" s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T2593" i="1"/>
  <c r="R2593" i="1"/>
  <c r="Q2593" i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R2591" i="1"/>
  <c r="S2591" i="1" s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S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AB2587" i="1" s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R2585" i="1"/>
  <c r="Q2585" i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S2584" i="1" s="1"/>
  <c r="Q2584" i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V2583" i="1" s="1"/>
  <c r="T2583" i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V2582" i="1" s="1"/>
  <c r="T2582" i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W2581" i="1"/>
  <c r="V2581" i="1"/>
  <c r="U2581" i="1"/>
  <c r="T2581" i="1"/>
  <c r="R2581" i="1"/>
  <c r="Q2581" i="1"/>
  <c r="S2581" i="1" s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AB2579" i="1" s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T2577" i="1"/>
  <c r="R2577" i="1"/>
  <c r="Q2577" i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O2576" i="1"/>
  <c r="P2576" i="1" s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V2574" i="1" s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W2573" i="1"/>
  <c r="V2573" i="1"/>
  <c r="U2573" i="1"/>
  <c r="T2573" i="1"/>
  <c r="R2573" i="1"/>
  <c r="Q2573" i="1"/>
  <c r="S2573" i="1" s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AB2571" i="1" s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R2569" i="1"/>
  <c r="Q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V2566" i="1"/>
  <c r="U2566" i="1"/>
  <c r="T2566" i="1"/>
  <c r="R2566" i="1"/>
  <c r="S2566" i="1" s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V2565" i="1" s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W2564" i="1"/>
  <c r="U2564" i="1"/>
  <c r="T2564" i="1"/>
  <c r="S2564" i="1"/>
  <c r="R2564" i="1"/>
  <c r="Q2564" i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V2563" i="1"/>
  <c r="U2563" i="1"/>
  <c r="T2563" i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O2559" i="1"/>
  <c r="N2559" i="1"/>
  <c r="P2559" i="1" s="1"/>
  <c r="L2559" i="1"/>
  <c r="K2559" i="1"/>
  <c r="M2559" i="1" s="1"/>
  <c r="AB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R2557" i="1"/>
  <c r="Q2557" i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V2555" i="1"/>
  <c r="U2555" i="1"/>
  <c r="T2555" i="1"/>
  <c r="R2555" i="1"/>
  <c r="S2555" i="1" s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AB2554" i="1" s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R2553" i="1"/>
  <c r="Q2553" i="1"/>
  <c r="S2553" i="1" s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V2547" i="1"/>
  <c r="U2547" i="1"/>
  <c r="T2547" i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R2545" i="1"/>
  <c r="Q2545" i="1"/>
  <c r="S2545" i="1" s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AB2541" i="1" s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S2540" i="1"/>
  <c r="R2540" i="1"/>
  <c r="Q2540" i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V2539" i="1"/>
  <c r="U2539" i="1"/>
  <c r="T2539" i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V2531" i="1"/>
  <c r="U2531" i="1"/>
  <c r="T2531" i="1"/>
  <c r="R2531" i="1"/>
  <c r="S2531" i="1" s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R2529" i="1"/>
  <c r="Q2529" i="1"/>
  <c r="S2529" i="1" s="1"/>
  <c r="O2529" i="1"/>
  <c r="N2529" i="1"/>
  <c r="P2529" i="1" s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U2527" i="1"/>
  <c r="T2527" i="1"/>
  <c r="V2527" i="1" s="1"/>
  <c r="R2527" i="1"/>
  <c r="S2527" i="1" s="1"/>
  <c r="Q2527" i="1"/>
  <c r="O2527" i="1"/>
  <c r="N2527" i="1"/>
  <c r="P2527" i="1" s="1"/>
  <c r="L2527" i="1"/>
  <c r="K2527" i="1"/>
  <c r="M2527" i="1" s="1"/>
  <c r="AB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S2524" i="1"/>
  <c r="R2524" i="1"/>
  <c r="Q2524" i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V2523" i="1"/>
  <c r="U2523" i="1"/>
  <c r="T2523" i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U2519" i="1"/>
  <c r="T2519" i="1"/>
  <c r="V2519" i="1" s="1"/>
  <c r="R2519" i="1"/>
  <c r="S2519" i="1" s="1"/>
  <c r="Q2519" i="1"/>
  <c r="O2519" i="1"/>
  <c r="N2519" i="1"/>
  <c r="P2519" i="1" s="1"/>
  <c r="L2519" i="1"/>
  <c r="K2519" i="1"/>
  <c r="M2519" i="1" s="1"/>
  <c r="AB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Z2517" i="1"/>
  <c r="Y2517" i="1"/>
  <c r="X2517" i="1"/>
  <c r="W2517" i="1"/>
  <c r="U2517" i="1"/>
  <c r="T2517" i="1"/>
  <c r="V2517" i="1" s="1"/>
  <c r="R2517" i="1"/>
  <c r="Q2517" i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AB2514" i="1" s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U2511" i="1"/>
  <c r="T2511" i="1"/>
  <c r="V2511" i="1" s="1"/>
  <c r="R2511" i="1"/>
  <c r="S2511" i="1" s="1"/>
  <c r="Q2511" i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T2509" i="1"/>
  <c r="V2509" i="1" s="1"/>
  <c r="R2509" i="1"/>
  <c r="Q2509" i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S2508" i="1"/>
  <c r="R2508" i="1"/>
  <c r="Q2508" i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AB2506" i="1" s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U2503" i="1"/>
  <c r="T2503" i="1"/>
  <c r="V2503" i="1" s="1"/>
  <c r="R2503" i="1"/>
  <c r="S2503" i="1" s="1"/>
  <c r="Q2503" i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U2495" i="1"/>
  <c r="T2495" i="1"/>
  <c r="V2495" i="1" s="1"/>
  <c r="R2495" i="1"/>
  <c r="S2495" i="1" s="1"/>
  <c r="AB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U2493" i="1"/>
  <c r="T2493" i="1"/>
  <c r="V2493" i="1" s="1"/>
  <c r="R2493" i="1"/>
  <c r="Q2493" i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V2491" i="1"/>
  <c r="U2491" i="1"/>
  <c r="T2491" i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P2488" i="1" s="1"/>
  <c r="N2488" i="1"/>
  <c r="L2488" i="1"/>
  <c r="K2488" i="1"/>
  <c r="M2488" i="1" s="1"/>
  <c r="J2488" i="1"/>
  <c r="I2488" i="1"/>
  <c r="AB2488" i="1" s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U2487" i="1"/>
  <c r="T2487" i="1"/>
  <c r="V2487" i="1" s="1"/>
  <c r="R2487" i="1"/>
  <c r="S2487" i="1" s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AB2485" i="1" s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V2484" i="1" s="1"/>
  <c r="T2484" i="1"/>
  <c r="S2484" i="1"/>
  <c r="R2484" i="1"/>
  <c r="Q2484" i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V2483" i="1"/>
  <c r="U2483" i="1"/>
  <c r="T2483" i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T2480" i="1"/>
  <c r="V2480" i="1" s="1"/>
  <c r="R2480" i="1"/>
  <c r="Q2480" i="1"/>
  <c r="S2480" i="1" s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U2479" i="1"/>
  <c r="T2479" i="1"/>
  <c r="V2479" i="1" s="1"/>
  <c r="R2479" i="1"/>
  <c r="S2479" i="1" s="1"/>
  <c r="Q2479" i="1"/>
  <c r="O2479" i="1"/>
  <c r="N2479" i="1"/>
  <c r="P2479" i="1" s="1"/>
  <c r="AB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P2478" i="1" s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V2476" i="1" s="1"/>
  <c r="T2476" i="1"/>
  <c r="S2476" i="1"/>
  <c r="R2476" i="1"/>
  <c r="Q2476" i="1"/>
  <c r="O2476" i="1"/>
  <c r="P2476" i="1" s="1"/>
  <c r="N2476" i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V2475" i="1"/>
  <c r="U2475" i="1"/>
  <c r="T2475" i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U2471" i="1"/>
  <c r="T2471" i="1"/>
  <c r="V2471" i="1" s="1"/>
  <c r="R2471" i="1"/>
  <c r="S2471" i="1" s="1"/>
  <c r="Q2471" i="1"/>
  <c r="O2471" i="1"/>
  <c r="N2471" i="1"/>
  <c r="P2471" i="1" s="1"/>
  <c r="L2471" i="1"/>
  <c r="M2471" i="1" s="1"/>
  <c r="AB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T2470" i="1"/>
  <c r="V2470" i="1" s="1"/>
  <c r="R2470" i="1"/>
  <c r="Q2470" i="1"/>
  <c r="S2470" i="1" s="1"/>
  <c r="O2470" i="1"/>
  <c r="P2470" i="1" s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U2469" i="1"/>
  <c r="T2469" i="1"/>
  <c r="V2469" i="1" s="1"/>
  <c r="R2469" i="1"/>
  <c r="S2469" i="1" s="1"/>
  <c r="Q2469" i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S2468" i="1"/>
  <c r="R2468" i="1"/>
  <c r="Q2468" i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V2467" i="1"/>
  <c r="U2467" i="1"/>
  <c r="T2467" i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M2463" i="1" s="1"/>
  <c r="AB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T2462" i="1"/>
  <c r="V2462" i="1" s="1"/>
  <c r="R2462" i="1"/>
  <c r="Q2462" i="1"/>
  <c r="S2462" i="1" s="1"/>
  <c r="O2462" i="1"/>
  <c r="P2462" i="1" s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V2460" i="1" s="1"/>
  <c r="T2460" i="1"/>
  <c r="S2460" i="1"/>
  <c r="R2460" i="1"/>
  <c r="Q2460" i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V2459" i="1"/>
  <c r="U2459" i="1"/>
  <c r="T2459" i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U2455" i="1"/>
  <c r="T2455" i="1"/>
  <c r="V2455" i="1" s="1"/>
  <c r="R2455" i="1"/>
  <c r="S2455" i="1" s="1"/>
  <c r="Q2455" i="1"/>
  <c r="O2455" i="1"/>
  <c r="N2455" i="1"/>
  <c r="P2455" i="1" s="1"/>
  <c r="AB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P2454" i="1" s="1"/>
  <c r="N2454" i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Z2453" i="1"/>
  <c r="Y2453" i="1"/>
  <c r="X2453" i="1"/>
  <c r="W2453" i="1"/>
  <c r="U2453" i="1"/>
  <c r="T2453" i="1"/>
  <c r="V2453" i="1" s="1"/>
  <c r="R2453" i="1"/>
  <c r="S2453" i="1" s="1"/>
  <c r="Q2453" i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V2452" i="1" s="1"/>
  <c r="T2452" i="1"/>
  <c r="S2452" i="1"/>
  <c r="R2452" i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V2451" i="1"/>
  <c r="U2451" i="1"/>
  <c r="T2451" i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AB2450" i="1" s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U2447" i="1"/>
  <c r="T2447" i="1"/>
  <c r="V2447" i="1" s="1"/>
  <c r="R2447" i="1"/>
  <c r="S2447" i="1" s="1"/>
  <c r="Q2447" i="1"/>
  <c r="O2447" i="1"/>
  <c r="N2447" i="1"/>
  <c r="P2447" i="1" s="1"/>
  <c r="L2447" i="1"/>
  <c r="M2447" i="1" s="1"/>
  <c r="AB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T2446" i="1"/>
  <c r="V2446" i="1" s="1"/>
  <c r="R2446" i="1"/>
  <c r="Q2446" i="1"/>
  <c r="S2446" i="1" s="1"/>
  <c r="O2446" i="1"/>
  <c r="P2446" i="1" s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U2445" i="1"/>
  <c r="T2445" i="1"/>
  <c r="V2445" i="1" s="1"/>
  <c r="R2445" i="1"/>
  <c r="S2445" i="1" s="1"/>
  <c r="Q2445" i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V2444" i="1" s="1"/>
  <c r="T2444" i="1"/>
  <c r="S2444" i="1"/>
  <c r="R2444" i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V2443" i="1"/>
  <c r="U2443" i="1"/>
  <c r="T2443" i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AB2442" i="1" s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B2439" i="1"/>
  <c r="AA2439" i="1"/>
  <c r="Z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T2438" i="1"/>
  <c r="V2438" i="1" s="1"/>
  <c r="R2438" i="1"/>
  <c r="Q2438" i="1"/>
  <c r="S2438" i="1" s="1"/>
  <c r="O2438" i="1"/>
  <c r="P2438" i="1" s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U2437" i="1"/>
  <c r="T2437" i="1"/>
  <c r="V2437" i="1" s="1"/>
  <c r="R2437" i="1"/>
  <c r="S2437" i="1" s="1"/>
  <c r="Q2437" i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V2436" i="1" s="1"/>
  <c r="T2436" i="1"/>
  <c r="S2436" i="1"/>
  <c r="R2436" i="1"/>
  <c r="Q2436" i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V2435" i="1"/>
  <c r="U2435" i="1"/>
  <c r="T2435" i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AB2432" i="1" s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U2431" i="1"/>
  <c r="T2431" i="1"/>
  <c r="V2431" i="1" s="1"/>
  <c r="R2431" i="1"/>
  <c r="Q2431" i="1"/>
  <c r="S2431" i="1" s="1"/>
  <c r="AB2431" i="1" s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T2430" i="1"/>
  <c r="V2430" i="1" s="1"/>
  <c r="R2430" i="1"/>
  <c r="Q2430" i="1"/>
  <c r="S2430" i="1" s="1"/>
  <c r="O2430" i="1"/>
  <c r="P2430" i="1" s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U2429" i="1"/>
  <c r="T2429" i="1"/>
  <c r="V2429" i="1" s="1"/>
  <c r="R2429" i="1"/>
  <c r="S2429" i="1" s="1"/>
  <c r="Q2429" i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V2428" i="1" s="1"/>
  <c r="T2428" i="1"/>
  <c r="S2428" i="1"/>
  <c r="R2428" i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V2427" i="1"/>
  <c r="U2427" i="1"/>
  <c r="T2427" i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V2426" i="1" s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AB2426" i="1" s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AB2424" i="1" s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U2423" i="1"/>
  <c r="T2423" i="1"/>
  <c r="V2423" i="1" s="1"/>
  <c r="R2423" i="1"/>
  <c r="S2423" i="1" s="1"/>
  <c r="Q2423" i="1"/>
  <c r="O2423" i="1"/>
  <c r="N2423" i="1"/>
  <c r="P2423" i="1" s="1"/>
  <c r="L2423" i="1"/>
  <c r="M2423" i="1" s="1"/>
  <c r="AB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P2422" i="1" s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U2421" i="1"/>
  <c r="T2421" i="1"/>
  <c r="V2421" i="1" s="1"/>
  <c r="R2421" i="1"/>
  <c r="S2421" i="1" s="1"/>
  <c r="Q2421" i="1"/>
  <c r="P2421" i="1"/>
  <c r="O2421" i="1"/>
  <c r="N2421" i="1"/>
  <c r="L2421" i="1"/>
  <c r="M2421" i="1" s="1"/>
  <c r="K2421" i="1"/>
  <c r="J2421" i="1"/>
  <c r="AB2421" i="1" s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V2420" i="1" s="1"/>
  <c r="T2420" i="1"/>
  <c r="S2420" i="1"/>
  <c r="R2420" i="1"/>
  <c r="Q2420" i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V2419" i="1"/>
  <c r="U2419" i="1"/>
  <c r="T2419" i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V2418" i="1" s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U2415" i="1"/>
  <c r="T2415" i="1"/>
  <c r="V2415" i="1" s="1"/>
  <c r="R2415" i="1"/>
  <c r="Q2415" i="1"/>
  <c r="S2415" i="1" s="1"/>
  <c r="O2415" i="1"/>
  <c r="N2415" i="1"/>
  <c r="P2415" i="1" s="1"/>
  <c r="AB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T2414" i="1"/>
  <c r="V2414" i="1" s="1"/>
  <c r="R2414" i="1"/>
  <c r="Q2414" i="1"/>
  <c r="S2414" i="1" s="1"/>
  <c r="O2414" i="1"/>
  <c r="P2414" i="1" s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U2413" i="1"/>
  <c r="T2413" i="1"/>
  <c r="V2413" i="1" s="1"/>
  <c r="R2413" i="1"/>
  <c r="S2413" i="1" s="1"/>
  <c r="Q2413" i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V2412" i="1" s="1"/>
  <c r="T2412" i="1"/>
  <c r="S2412" i="1"/>
  <c r="R2412" i="1"/>
  <c r="Q2412" i="1"/>
  <c r="O2412" i="1"/>
  <c r="P2412" i="1" s="1"/>
  <c r="N2412" i="1"/>
  <c r="M2412" i="1"/>
  <c r="L2412" i="1"/>
  <c r="K2412" i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V2411" i="1"/>
  <c r="U2411" i="1"/>
  <c r="T2411" i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AB2408" i="1" s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U2407" i="1"/>
  <c r="T2407" i="1"/>
  <c r="V2407" i="1" s="1"/>
  <c r="R2407" i="1"/>
  <c r="S2407" i="1" s="1"/>
  <c r="Q2407" i="1"/>
  <c r="O2407" i="1"/>
  <c r="N2407" i="1"/>
  <c r="P2407" i="1" s="1"/>
  <c r="L2407" i="1"/>
  <c r="M2407" i="1" s="1"/>
  <c r="AB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P2406" i="1" s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U2405" i="1"/>
  <c r="T2405" i="1"/>
  <c r="V2405" i="1" s="1"/>
  <c r="R2405" i="1"/>
  <c r="S2405" i="1" s="1"/>
  <c r="Q2405" i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V2404" i="1" s="1"/>
  <c r="T2404" i="1"/>
  <c r="S2404" i="1"/>
  <c r="R2404" i="1"/>
  <c r="Q2404" i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V2403" i="1"/>
  <c r="U2403" i="1"/>
  <c r="T2403" i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T2400" i="1"/>
  <c r="V2400" i="1" s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AB2400" i="1" s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L2399" i="1"/>
  <c r="M2399" i="1" s="1"/>
  <c r="AB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T2398" i="1"/>
  <c r="V2398" i="1" s="1"/>
  <c r="R2398" i="1"/>
  <c r="Q2398" i="1"/>
  <c r="S2398" i="1" s="1"/>
  <c r="O2398" i="1"/>
  <c r="P2398" i="1" s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U2397" i="1"/>
  <c r="T2397" i="1"/>
  <c r="V2397" i="1" s="1"/>
  <c r="R2397" i="1"/>
  <c r="S2397" i="1" s="1"/>
  <c r="Q2397" i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V2396" i="1" s="1"/>
  <c r="T2396" i="1"/>
  <c r="S2396" i="1"/>
  <c r="R2396" i="1"/>
  <c r="Q2396" i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V2394" i="1" s="1"/>
  <c r="T2394" i="1"/>
  <c r="S2394" i="1"/>
  <c r="R2394" i="1"/>
  <c r="Q2394" i="1"/>
  <c r="O2394" i="1"/>
  <c r="N2394" i="1"/>
  <c r="P2394" i="1" s="1"/>
  <c r="M2394" i="1"/>
  <c r="L2394" i="1"/>
  <c r="K2394" i="1"/>
  <c r="J2394" i="1"/>
  <c r="I2394" i="1"/>
  <c r="AB2394" i="1" s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V2393" i="1"/>
  <c r="U2393" i="1"/>
  <c r="T2393" i="1"/>
  <c r="R2393" i="1"/>
  <c r="Q2393" i="1"/>
  <c r="S2393" i="1" s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T2392" i="1"/>
  <c r="V2392" i="1" s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U2391" i="1"/>
  <c r="T2391" i="1"/>
  <c r="V2391" i="1" s="1"/>
  <c r="R2391" i="1"/>
  <c r="S2391" i="1" s="1"/>
  <c r="Q2391" i="1"/>
  <c r="O2391" i="1"/>
  <c r="N2391" i="1"/>
  <c r="P2391" i="1" s="1"/>
  <c r="L2391" i="1"/>
  <c r="M2391" i="1" s="1"/>
  <c r="AB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T2390" i="1"/>
  <c r="V2390" i="1" s="1"/>
  <c r="R2390" i="1"/>
  <c r="Q2390" i="1"/>
  <c r="S2390" i="1" s="1"/>
  <c r="O2390" i="1"/>
  <c r="P2390" i="1" s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U2389" i="1"/>
  <c r="T2389" i="1"/>
  <c r="V2389" i="1" s="1"/>
  <c r="R2389" i="1"/>
  <c r="S2389" i="1" s="1"/>
  <c r="AB2389" i="1" s="1"/>
  <c r="Q2389" i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V2388" i="1" s="1"/>
  <c r="T2388" i="1"/>
  <c r="S2388" i="1"/>
  <c r="R2388" i="1"/>
  <c r="Q2388" i="1"/>
  <c r="O2388" i="1"/>
  <c r="P2388" i="1" s="1"/>
  <c r="N2388" i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V2386" i="1" s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B2383" i="1"/>
  <c r="AA2383" i="1"/>
  <c r="Z2383" i="1"/>
  <c r="Y2383" i="1"/>
  <c r="X2383" i="1"/>
  <c r="W2383" i="1"/>
  <c r="U2383" i="1"/>
  <c r="T2383" i="1"/>
  <c r="V2383" i="1" s="1"/>
  <c r="R2383" i="1"/>
  <c r="S2383" i="1" s="1"/>
  <c r="Q2383" i="1"/>
  <c r="O2383" i="1"/>
  <c r="N2383" i="1"/>
  <c r="P2383" i="1" s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R2382" i="1"/>
  <c r="Q2382" i="1"/>
  <c r="S2382" i="1" s="1"/>
  <c r="O2382" i="1"/>
  <c r="P2382" i="1" s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U2381" i="1"/>
  <c r="T2381" i="1"/>
  <c r="V2381" i="1" s="1"/>
  <c r="R2381" i="1"/>
  <c r="S2381" i="1" s="1"/>
  <c r="Q2381" i="1"/>
  <c r="P2381" i="1"/>
  <c r="O2381" i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V2380" i="1" s="1"/>
  <c r="T2380" i="1"/>
  <c r="S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V2378" i="1" s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T2376" i="1"/>
  <c r="V2376" i="1" s="1"/>
  <c r="S2376" i="1"/>
  <c r="R2376" i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O2374" i="1"/>
  <c r="P2374" i="1" s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U2373" i="1"/>
  <c r="T2373" i="1"/>
  <c r="V2373" i="1" s="1"/>
  <c r="R2373" i="1"/>
  <c r="S2373" i="1" s="1"/>
  <c r="Q2373" i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V2372" i="1" s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T2368" i="1"/>
  <c r="V2368" i="1" s="1"/>
  <c r="S2368" i="1"/>
  <c r="R2368" i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T2366" i="1"/>
  <c r="R2366" i="1"/>
  <c r="Q2366" i="1"/>
  <c r="S2366" i="1" s="1"/>
  <c r="O2366" i="1"/>
  <c r="P2366" i="1" s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S2365" i="1" s="1"/>
  <c r="Q2365" i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V2364" i="1" s="1"/>
  <c r="T2364" i="1"/>
  <c r="S2364" i="1"/>
  <c r="R2364" i="1"/>
  <c r="Q2364" i="1"/>
  <c r="O2364" i="1"/>
  <c r="P2364" i="1" s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V2362" i="1" s="1"/>
  <c r="T2362" i="1"/>
  <c r="S2362" i="1"/>
  <c r="R2362" i="1"/>
  <c r="Q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K2361" i="1"/>
  <c r="M2361" i="1" s="1"/>
  <c r="J2361" i="1"/>
  <c r="AB2361" i="1" s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T2358" i="1"/>
  <c r="V2358" i="1" s="1"/>
  <c r="R2358" i="1"/>
  <c r="Q2358" i="1"/>
  <c r="S2358" i="1" s="1"/>
  <c r="O2358" i="1"/>
  <c r="P2358" i="1" s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U2357" i="1"/>
  <c r="T2357" i="1"/>
  <c r="V2357" i="1" s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W2356" i="1"/>
  <c r="U2356" i="1"/>
  <c r="V2356" i="1" s="1"/>
  <c r="T2356" i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P2355" i="1"/>
  <c r="O2355" i="1"/>
  <c r="N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T2352" i="1"/>
  <c r="V2352" i="1" s="1"/>
  <c r="S2352" i="1"/>
  <c r="R2352" i="1"/>
  <c r="Q2352" i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M2351" i="1" s="1"/>
  <c r="K2351" i="1"/>
  <c r="J2351" i="1"/>
  <c r="AB2351" i="1" s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T2350" i="1"/>
  <c r="S2350" i="1"/>
  <c r="R2350" i="1"/>
  <c r="Q2350" i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R2349" i="1"/>
  <c r="S2349" i="1" s="1"/>
  <c r="Q2349" i="1"/>
  <c r="P2349" i="1"/>
  <c r="O2349" i="1"/>
  <c r="N2349" i="1"/>
  <c r="L2349" i="1"/>
  <c r="M2349" i="1" s="1"/>
  <c r="K2349" i="1"/>
  <c r="J2349" i="1"/>
  <c r="AB2349" i="1" s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V2348" i="1" s="1"/>
  <c r="T2348" i="1"/>
  <c r="R2348" i="1"/>
  <c r="Q2348" i="1"/>
  <c r="S2348" i="1" s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V2346" i="1" s="1"/>
  <c r="T2346" i="1"/>
  <c r="S2346" i="1"/>
  <c r="R2346" i="1"/>
  <c r="Q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K2345" i="1"/>
  <c r="M2345" i="1" s="1"/>
  <c r="J2345" i="1"/>
  <c r="AB2345" i="1" s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T2342" i="1"/>
  <c r="V2342" i="1" s="1"/>
  <c r="R2342" i="1"/>
  <c r="Q2342" i="1"/>
  <c r="S2342" i="1" s="1"/>
  <c r="O2342" i="1"/>
  <c r="P2342" i="1" s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U2341" i="1"/>
  <c r="T2341" i="1"/>
  <c r="V2341" i="1" s="1"/>
  <c r="R2341" i="1"/>
  <c r="S2341" i="1" s="1"/>
  <c r="Q2341" i="1"/>
  <c r="O2341" i="1"/>
  <c r="N2341" i="1"/>
  <c r="P2341" i="1" s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W2340" i="1"/>
  <c r="U2340" i="1"/>
  <c r="V2340" i="1" s="1"/>
  <c r="T2340" i="1"/>
  <c r="R2340" i="1"/>
  <c r="Q2340" i="1"/>
  <c r="S2340" i="1" s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P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T2336" i="1"/>
  <c r="V2336" i="1" s="1"/>
  <c r="S2336" i="1"/>
  <c r="R2336" i="1"/>
  <c r="Q2336" i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U2335" i="1"/>
  <c r="T2335" i="1"/>
  <c r="V2335" i="1" s="1"/>
  <c r="R2335" i="1"/>
  <c r="S2335" i="1" s="1"/>
  <c r="Q2335" i="1"/>
  <c r="O2335" i="1"/>
  <c r="N2335" i="1"/>
  <c r="P2335" i="1" s="1"/>
  <c r="L2335" i="1"/>
  <c r="M2335" i="1" s="1"/>
  <c r="K2335" i="1"/>
  <c r="J2335" i="1"/>
  <c r="AB2335" i="1" s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P2334" i="1" s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S2333" i="1" s="1"/>
  <c r="Q2333" i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V2332" i="1" s="1"/>
  <c r="T2332" i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V2330" i="1" s="1"/>
  <c r="T2330" i="1"/>
  <c r="S2330" i="1"/>
  <c r="R2330" i="1"/>
  <c r="Q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K2329" i="1"/>
  <c r="M2329" i="1" s="1"/>
  <c r="J2329" i="1"/>
  <c r="AB2329" i="1" s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P2326" i="1" s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U2325" i="1"/>
  <c r="T2325" i="1"/>
  <c r="V2325" i="1" s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W2324" i="1"/>
  <c r="U2324" i="1"/>
  <c r="V2324" i="1" s="1"/>
  <c r="T2324" i="1"/>
  <c r="R2324" i="1"/>
  <c r="Q2324" i="1"/>
  <c r="S2324" i="1" s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P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V2322" i="1" s="1"/>
  <c r="T2322" i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T2320" i="1"/>
  <c r="V2320" i="1" s="1"/>
  <c r="S2320" i="1"/>
  <c r="R2320" i="1"/>
  <c r="Q2320" i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S2318" i="1"/>
  <c r="R2318" i="1"/>
  <c r="Q2318" i="1"/>
  <c r="O2318" i="1"/>
  <c r="P2318" i="1" s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V2316" i="1" s="1"/>
  <c r="T2316" i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T2314" i="1"/>
  <c r="V2314" i="1" s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M2311" i="1" s="1"/>
  <c r="K2311" i="1"/>
  <c r="J2311" i="1"/>
  <c r="AB2311" i="1" s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V2310" i="1" s="1"/>
  <c r="T2310" i="1"/>
  <c r="R2310" i="1"/>
  <c r="Q2310" i="1"/>
  <c r="S2310" i="1" s="1"/>
  <c r="O2310" i="1"/>
  <c r="P2310" i="1" s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U2309" i="1"/>
  <c r="T2309" i="1"/>
  <c r="V2309" i="1" s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V2308" i="1" s="1"/>
  <c r="T2308" i="1"/>
  <c r="R2308" i="1"/>
  <c r="Q2308" i="1"/>
  <c r="S2308" i="1" s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V2306" i="1" s="1"/>
  <c r="T2306" i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T2304" i="1"/>
  <c r="V2304" i="1" s="1"/>
  <c r="S2304" i="1"/>
  <c r="R2304" i="1"/>
  <c r="Q2304" i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M2303" i="1" s="1"/>
  <c r="K2303" i="1"/>
  <c r="J2303" i="1"/>
  <c r="AB2303" i="1" s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S2302" i="1"/>
  <c r="R2302" i="1"/>
  <c r="Q2302" i="1"/>
  <c r="O2302" i="1"/>
  <c r="P2302" i="1" s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V2300" i="1" s="1"/>
  <c r="T2300" i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T2296" i="1"/>
  <c r="R2296" i="1"/>
  <c r="S2296" i="1" s="1"/>
  <c r="Q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AB2295" i="1" s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S2293" i="1" s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V2292" i="1"/>
  <c r="U2292" i="1"/>
  <c r="T2292" i="1"/>
  <c r="S2292" i="1"/>
  <c r="R2292" i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Z2286" i="1"/>
  <c r="Y2286" i="1"/>
  <c r="X2286" i="1"/>
  <c r="W2286" i="1"/>
  <c r="U2286" i="1"/>
  <c r="T2286" i="1"/>
  <c r="V2286" i="1" s="1"/>
  <c r="R2286" i="1"/>
  <c r="Q2286" i="1"/>
  <c r="S2286" i="1" s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U2285" i="1"/>
  <c r="T2285" i="1"/>
  <c r="V2285" i="1" s="1"/>
  <c r="R2285" i="1"/>
  <c r="S2285" i="1" s="1"/>
  <c r="Q2285" i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AB2284" i="1" s="1"/>
  <c r="O2284" i="1"/>
  <c r="P2284" i="1" s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V2283" i="1" s="1"/>
  <c r="R2283" i="1"/>
  <c r="S2283" i="1" s="1"/>
  <c r="Q2283" i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V2282" i="1" s="1"/>
  <c r="T2282" i="1"/>
  <c r="R2282" i="1"/>
  <c r="S2282" i="1" s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V2281" i="1" s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V2280" i="1"/>
  <c r="U2280" i="1"/>
  <c r="T2280" i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AB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AB2278" i="1" s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M2276" i="1" s="1"/>
  <c r="AB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S2275" i="1" s="1"/>
  <c r="Q2275" i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V2274" i="1" s="1"/>
  <c r="T2274" i="1"/>
  <c r="R2274" i="1"/>
  <c r="S2274" i="1" s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V2273" i="1" s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V2272" i="1"/>
  <c r="U2272" i="1"/>
  <c r="T2272" i="1"/>
  <c r="S2272" i="1"/>
  <c r="R2272" i="1"/>
  <c r="Q2272" i="1"/>
  <c r="P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AB2269" i="1" s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V2268" i="1" s="1"/>
  <c r="R2268" i="1"/>
  <c r="Q2268" i="1"/>
  <c r="S2268" i="1" s="1"/>
  <c r="AB2268" i="1" s="1"/>
  <c r="O2268" i="1"/>
  <c r="P2268" i="1" s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V2267" i="1" s="1"/>
  <c r="R2267" i="1"/>
  <c r="S2267" i="1" s="1"/>
  <c r="Q2267" i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V2266" i="1" s="1"/>
  <c r="T2266" i="1"/>
  <c r="R2266" i="1"/>
  <c r="S2266" i="1" s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V2265" i="1" s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V2264" i="1"/>
  <c r="U2264" i="1"/>
  <c r="T2264" i="1"/>
  <c r="S2264" i="1"/>
  <c r="R2264" i="1"/>
  <c r="Q2264" i="1"/>
  <c r="P2264" i="1"/>
  <c r="O2264" i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AB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AB2262" i="1" s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V2260" i="1" s="1"/>
  <c r="R2260" i="1"/>
  <c r="Q2260" i="1"/>
  <c r="S2260" i="1" s="1"/>
  <c r="O2260" i="1"/>
  <c r="P2260" i="1" s="1"/>
  <c r="N2260" i="1"/>
  <c r="L2260" i="1"/>
  <c r="M2260" i="1" s="1"/>
  <c r="AB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R2258" i="1"/>
  <c r="S2258" i="1" s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V2257" i="1" s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V2256" i="1"/>
  <c r="U2256" i="1"/>
  <c r="T2256" i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M2253" i="1" s="1"/>
  <c r="K2253" i="1"/>
  <c r="J2253" i="1"/>
  <c r="I2253" i="1"/>
  <c r="AB2253" i="1" s="1"/>
  <c r="H2253" i="1"/>
  <c r="G2253" i="1"/>
  <c r="F2253" i="1"/>
  <c r="E2253" i="1"/>
  <c r="D2253" i="1"/>
  <c r="B2253" i="1"/>
  <c r="A2253" i="1"/>
  <c r="AB2252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O2252" i="1"/>
  <c r="P2252" i="1" s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V2250" i="1" s="1"/>
  <c r="T2250" i="1"/>
  <c r="R2250" i="1"/>
  <c r="S2250" i="1" s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V2249" i="1" s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V2248" i="1"/>
  <c r="U2248" i="1"/>
  <c r="T2248" i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AB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AB2246" i="1" s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Q2244" i="1"/>
  <c r="S2244" i="1" s="1"/>
  <c r="O2244" i="1"/>
  <c r="P2244" i="1" s="1"/>
  <c r="N2244" i="1"/>
  <c r="L2244" i="1"/>
  <c r="M2244" i="1" s="1"/>
  <c r="AB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T2243" i="1"/>
  <c r="V2243" i="1" s="1"/>
  <c r="R2243" i="1"/>
  <c r="S2243" i="1" s="1"/>
  <c r="Q2243" i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V2242" i="1" s="1"/>
  <c r="T2242" i="1"/>
  <c r="R2242" i="1"/>
  <c r="S2242" i="1" s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V2241" i="1" s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AB2237" i="1" s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T2236" i="1"/>
  <c r="V2236" i="1" s="1"/>
  <c r="R2236" i="1"/>
  <c r="Q2236" i="1"/>
  <c r="S2236" i="1" s="1"/>
  <c r="AB2236" i="1" s="1"/>
  <c r="O2236" i="1"/>
  <c r="P2236" i="1" s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T2235" i="1"/>
  <c r="V2235" i="1" s="1"/>
  <c r="R2235" i="1"/>
  <c r="S2235" i="1" s="1"/>
  <c r="Q2235" i="1"/>
  <c r="O2235" i="1"/>
  <c r="P2235" i="1" s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V2234" i="1" s="1"/>
  <c r="T2234" i="1"/>
  <c r="R2234" i="1"/>
  <c r="S2234" i="1" s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V2233" i="1" s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V2232" i="1"/>
  <c r="U2232" i="1"/>
  <c r="T2232" i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AB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AB2230" i="1" s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V2228" i="1" s="1"/>
  <c r="R2228" i="1"/>
  <c r="Q2228" i="1"/>
  <c r="S2228" i="1" s="1"/>
  <c r="O2228" i="1"/>
  <c r="P2228" i="1" s="1"/>
  <c r="N2228" i="1"/>
  <c r="L2228" i="1"/>
  <c r="M2228" i="1" s="1"/>
  <c r="AB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V2226" i="1" s="1"/>
  <c r="T2226" i="1"/>
  <c r="R2226" i="1"/>
  <c r="S2226" i="1" s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V2225" i="1" s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V2224" i="1"/>
  <c r="U2224" i="1"/>
  <c r="T2224" i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M2221" i="1" s="1"/>
  <c r="K2221" i="1"/>
  <c r="J2221" i="1"/>
  <c r="I2221" i="1"/>
  <c r="AB2221" i="1" s="1"/>
  <c r="H2221" i="1"/>
  <c r="G2221" i="1"/>
  <c r="F2221" i="1"/>
  <c r="E2221" i="1"/>
  <c r="D2221" i="1"/>
  <c r="B2221" i="1"/>
  <c r="A2221" i="1"/>
  <c r="AB2220" i="1"/>
  <c r="AA2220" i="1"/>
  <c r="Z2220" i="1"/>
  <c r="Y2220" i="1"/>
  <c r="X2220" i="1"/>
  <c r="W2220" i="1"/>
  <c r="U2220" i="1"/>
  <c r="T2220" i="1"/>
  <c r="V2220" i="1" s="1"/>
  <c r="R2220" i="1"/>
  <c r="Q2220" i="1"/>
  <c r="S2220" i="1" s="1"/>
  <c r="O2220" i="1"/>
  <c r="P2220" i="1" s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V2218" i="1" s="1"/>
  <c r="T2218" i="1"/>
  <c r="R2218" i="1"/>
  <c r="S2218" i="1" s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V2217" i="1" s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V2216" i="1"/>
  <c r="U2216" i="1"/>
  <c r="T2216" i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AB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AB2214" i="1" s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V2212" i="1" s="1"/>
  <c r="R2212" i="1"/>
  <c r="Q2212" i="1"/>
  <c r="S2212" i="1" s="1"/>
  <c r="O2212" i="1"/>
  <c r="P2212" i="1" s="1"/>
  <c r="N2212" i="1"/>
  <c r="L2212" i="1"/>
  <c r="M2212" i="1" s="1"/>
  <c r="AB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V2210" i="1" s="1"/>
  <c r="T2210" i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V2209" i="1" s="1"/>
  <c r="T2209" i="1"/>
  <c r="S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V2208" i="1"/>
  <c r="U2208" i="1"/>
  <c r="T2208" i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T2204" i="1"/>
  <c r="V2204" i="1" s="1"/>
  <c r="R2204" i="1"/>
  <c r="Q2204" i="1"/>
  <c r="S2204" i="1" s="1"/>
  <c r="O2204" i="1"/>
  <c r="P2204" i="1" s="1"/>
  <c r="N2204" i="1"/>
  <c r="L2204" i="1"/>
  <c r="M2204" i="1" s="1"/>
  <c r="AB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V2202" i="1" s="1"/>
  <c r="T2202" i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V2201" i="1" s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V2200" i="1"/>
  <c r="U2200" i="1"/>
  <c r="T2200" i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Z2198" i="1" s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U2196" i="1"/>
  <c r="T2196" i="1"/>
  <c r="V2196" i="1" s="1"/>
  <c r="R2196" i="1"/>
  <c r="Q2196" i="1"/>
  <c r="S2196" i="1" s="1"/>
  <c r="O2196" i="1"/>
  <c r="P2196" i="1" s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O2195" i="1"/>
  <c r="P2195" i="1" s="1"/>
  <c r="N2195" i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V2194" i="1" s="1"/>
  <c r="T2194" i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V2193" i="1" s="1"/>
  <c r="T2193" i="1"/>
  <c r="S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V2192" i="1"/>
  <c r="U2192" i="1"/>
  <c r="T2192" i="1"/>
  <c r="R2192" i="1"/>
  <c r="Q2192" i="1"/>
  <c r="S2192" i="1" s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V2188" i="1" s="1"/>
  <c r="R2188" i="1"/>
  <c r="Q2188" i="1"/>
  <c r="S2188" i="1" s="1"/>
  <c r="O2188" i="1"/>
  <c r="P2188" i="1" s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V2186" i="1" s="1"/>
  <c r="T2186" i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V2185" i="1" s="1"/>
  <c r="T2185" i="1"/>
  <c r="S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V2184" i="1"/>
  <c r="U2184" i="1"/>
  <c r="T2184" i="1"/>
  <c r="R2184" i="1"/>
  <c r="Q2184" i="1"/>
  <c r="S2184" i="1" s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T2180" i="1"/>
  <c r="V2180" i="1" s="1"/>
  <c r="R2180" i="1"/>
  <c r="Q2180" i="1"/>
  <c r="S2180" i="1" s="1"/>
  <c r="O2180" i="1"/>
  <c r="P2180" i="1" s="1"/>
  <c r="N2180" i="1"/>
  <c r="L2180" i="1"/>
  <c r="M2180" i="1" s="1"/>
  <c r="AB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V2178" i="1" s="1"/>
  <c r="T2178" i="1"/>
  <c r="R2178" i="1"/>
  <c r="S2178" i="1" s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V2177" i="1" s="1"/>
  <c r="T2177" i="1"/>
  <c r="S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R2176" i="1"/>
  <c r="Q2176" i="1"/>
  <c r="S2176" i="1" s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U2172" i="1"/>
  <c r="T2172" i="1"/>
  <c r="V2172" i="1" s="1"/>
  <c r="R2172" i="1"/>
  <c r="Q2172" i="1"/>
  <c r="S2172" i="1" s="1"/>
  <c r="O2172" i="1"/>
  <c r="P2172" i="1" s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V2170" i="1" s="1"/>
  <c r="T2170" i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V2169" i="1" s="1"/>
  <c r="T2169" i="1"/>
  <c r="S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V2168" i="1"/>
  <c r="U2168" i="1"/>
  <c r="T2168" i="1"/>
  <c r="R2168" i="1"/>
  <c r="Q2168" i="1"/>
  <c r="S2168" i="1" s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U2164" i="1"/>
  <c r="T2164" i="1"/>
  <c r="V2164" i="1" s="1"/>
  <c r="R2164" i="1"/>
  <c r="Q2164" i="1"/>
  <c r="S2164" i="1" s="1"/>
  <c r="O2164" i="1"/>
  <c r="P2164" i="1" s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O2163" i="1"/>
  <c r="P2163" i="1" s="1"/>
  <c r="N2163" i="1"/>
  <c r="M2163" i="1"/>
  <c r="L2163" i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V2162" i="1" s="1"/>
  <c r="T2162" i="1"/>
  <c r="R2162" i="1"/>
  <c r="S2162" i="1" s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V2161" i="1" s="1"/>
  <c r="T2161" i="1"/>
  <c r="S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V2160" i="1"/>
  <c r="U2160" i="1"/>
  <c r="T2160" i="1"/>
  <c r="R2160" i="1"/>
  <c r="Q2160" i="1"/>
  <c r="S2160" i="1" s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Z2158" i="1" s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P2156" i="1" s="1"/>
  <c r="N2156" i="1"/>
  <c r="L2156" i="1"/>
  <c r="M2156" i="1" s="1"/>
  <c r="AB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V2154" i="1" s="1"/>
  <c r="T2154" i="1"/>
  <c r="R2154" i="1"/>
  <c r="S2154" i="1" s="1"/>
  <c r="Q2154" i="1"/>
  <c r="P2154" i="1"/>
  <c r="O2154" i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V2153" i="1" s="1"/>
  <c r="T2153" i="1"/>
  <c r="S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V2152" i="1"/>
  <c r="U2152" i="1"/>
  <c r="T2152" i="1"/>
  <c r="R2152" i="1"/>
  <c r="Q2152" i="1"/>
  <c r="S2152" i="1" s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AB2149" i="1" s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AB2148" i="1" s="1"/>
  <c r="O2148" i="1"/>
  <c r="P2148" i="1" s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V2146" i="1" s="1"/>
  <c r="T2146" i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V2145" i="1" s="1"/>
  <c r="T2145" i="1"/>
  <c r="S2145" i="1"/>
  <c r="R2145" i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Q2144" i="1"/>
  <c r="S2144" i="1" s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AB2141" i="1" s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P2140" i="1" s="1"/>
  <c r="AB2140" i="1" s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U2138" i="1"/>
  <c r="V2138" i="1" s="1"/>
  <c r="T2138" i="1"/>
  <c r="R2138" i="1"/>
  <c r="S2138" i="1" s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V2137" i="1" s="1"/>
  <c r="T2137" i="1"/>
  <c r="S2137" i="1"/>
  <c r="R2137" i="1"/>
  <c r="Q2137" i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R2136" i="1"/>
  <c r="Q2136" i="1"/>
  <c r="S2136" i="1" s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P2132" i="1" s="1"/>
  <c r="AB2132" i="1" s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V2130" i="1" s="1"/>
  <c r="T2130" i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V2129" i="1" s="1"/>
  <c r="T2129" i="1"/>
  <c r="S2129" i="1"/>
  <c r="R2129" i="1"/>
  <c r="Q2129" i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Q2128" i="1"/>
  <c r="S2128" i="1" s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AB2126" i="1" s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P2124" i="1" s="1"/>
  <c r="N2124" i="1"/>
  <c r="L2124" i="1"/>
  <c r="M2124" i="1" s="1"/>
  <c r="AB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V2122" i="1" s="1"/>
  <c r="T2122" i="1"/>
  <c r="R2122" i="1"/>
  <c r="S2122" i="1" s="1"/>
  <c r="Q2122" i="1"/>
  <c r="P2122" i="1"/>
  <c r="O2122" i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V2121" i="1" s="1"/>
  <c r="T2121" i="1"/>
  <c r="S2121" i="1"/>
  <c r="R2121" i="1"/>
  <c r="Q2121" i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Q2120" i="1"/>
  <c r="S2120" i="1" s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AB2116" i="1" s="1"/>
  <c r="O2116" i="1"/>
  <c r="P2116" i="1" s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V2114" i="1" s="1"/>
  <c r="T2114" i="1"/>
  <c r="R2114" i="1"/>
  <c r="S2114" i="1" s="1"/>
  <c r="Q2114" i="1"/>
  <c r="P2114" i="1"/>
  <c r="O2114" i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V2113" i="1" s="1"/>
  <c r="T2113" i="1"/>
  <c r="S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R2112" i="1"/>
  <c r="Q2112" i="1"/>
  <c r="S2112" i="1" s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T2108" i="1"/>
  <c r="V2108" i="1" s="1"/>
  <c r="R2108" i="1"/>
  <c r="Q2108" i="1"/>
  <c r="S2108" i="1" s="1"/>
  <c r="O2108" i="1"/>
  <c r="P2108" i="1" s="1"/>
  <c r="N2108" i="1"/>
  <c r="L2108" i="1"/>
  <c r="M2108" i="1" s="1"/>
  <c r="AB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O2107" i="1"/>
  <c r="P2107" i="1" s="1"/>
  <c r="N2107" i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V2106" i="1" s="1"/>
  <c r="T2106" i="1"/>
  <c r="R2106" i="1"/>
  <c r="S2106" i="1" s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V2105" i="1" s="1"/>
  <c r="T2105" i="1"/>
  <c r="S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R2104" i="1"/>
  <c r="Q2104" i="1"/>
  <c r="S2104" i="1" s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AB2103" i="1" s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T2100" i="1"/>
  <c r="V2100" i="1" s="1"/>
  <c r="R2100" i="1"/>
  <c r="Q2100" i="1"/>
  <c r="S2100" i="1" s="1"/>
  <c r="O2100" i="1"/>
  <c r="P2100" i="1" s="1"/>
  <c r="N2100" i="1"/>
  <c r="L2100" i="1"/>
  <c r="M2100" i="1" s="1"/>
  <c r="AB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O2099" i="1"/>
  <c r="P2099" i="1" s="1"/>
  <c r="N2099" i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V2098" i="1" s="1"/>
  <c r="T2098" i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V2097" i="1" s="1"/>
  <c r="T2097" i="1"/>
  <c r="S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R2096" i="1"/>
  <c r="Q2096" i="1"/>
  <c r="S2096" i="1" s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AB2095" i="1" s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T2092" i="1"/>
  <c r="V2092" i="1" s="1"/>
  <c r="R2092" i="1"/>
  <c r="Q2092" i="1"/>
  <c r="S2092" i="1" s="1"/>
  <c r="O2092" i="1"/>
  <c r="P2092" i="1" s="1"/>
  <c r="N2092" i="1"/>
  <c r="L2092" i="1"/>
  <c r="M2092" i="1" s="1"/>
  <c r="AB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O2091" i="1"/>
  <c r="P2091" i="1" s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V2090" i="1" s="1"/>
  <c r="T2090" i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V2089" i="1" s="1"/>
  <c r="T2089" i="1"/>
  <c r="S2089" i="1"/>
  <c r="R2089" i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Q2088" i="1"/>
  <c r="S2088" i="1" s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AB2087" i="1" s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T2084" i="1"/>
  <c r="V2084" i="1" s="1"/>
  <c r="R2084" i="1"/>
  <c r="Q2084" i="1"/>
  <c r="S2084" i="1" s="1"/>
  <c r="O2084" i="1"/>
  <c r="P2084" i="1" s="1"/>
  <c r="N2084" i="1"/>
  <c r="L2084" i="1"/>
  <c r="M2084" i="1" s="1"/>
  <c r="AB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O2083" i="1"/>
  <c r="P2083" i="1" s="1"/>
  <c r="N2083" i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V2082" i="1" s="1"/>
  <c r="T2082" i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V2081" i="1" s="1"/>
  <c r="T2081" i="1"/>
  <c r="S2081" i="1"/>
  <c r="R2081" i="1"/>
  <c r="Q2081" i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R2080" i="1"/>
  <c r="Q2080" i="1"/>
  <c r="S2080" i="1" s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AB2079" i="1" s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T2076" i="1"/>
  <c r="V2076" i="1" s="1"/>
  <c r="R2076" i="1"/>
  <c r="Q2076" i="1"/>
  <c r="S2076" i="1" s="1"/>
  <c r="O2076" i="1"/>
  <c r="P2076" i="1" s="1"/>
  <c r="N2076" i="1"/>
  <c r="L2076" i="1"/>
  <c r="M2076" i="1" s="1"/>
  <c r="AB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O2075" i="1"/>
  <c r="P2075" i="1" s="1"/>
  <c r="N2075" i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V2074" i="1" s="1"/>
  <c r="T2074" i="1"/>
  <c r="R2074" i="1"/>
  <c r="S2074" i="1" s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V2073" i="1" s="1"/>
  <c r="T2073" i="1"/>
  <c r="S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R2072" i="1"/>
  <c r="Q2072" i="1"/>
  <c r="S2072" i="1" s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AB2071" i="1" s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T2068" i="1"/>
  <c r="V2068" i="1" s="1"/>
  <c r="R2068" i="1"/>
  <c r="Q2068" i="1"/>
  <c r="S2068" i="1" s="1"/>
  <c r="O2068" i="1"/>
  <c r="P2068" i="1" s="1"/>
  <c r="N2068" i="1"/>
  <c r="L2068" i="1"/>
  <c r="M2068" i="1" s="1"/>
  <c r="AB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O2067" i="1"/>
  <c r="P2067" i="1" s="1"/>
  <c r="N2067" i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V2066" i="1" s="1"/>
  <c r="T2066" i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V2065" i="1" s="1"/>
  <c r="T2065" i="1"/>
  <c r="S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AB2063" i="1" s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T2062" i="1"/>
  <c r="V2062" i="1" s="1"/>
  <c r="R2062" i="1"/>
  <c r="Q2062" i="1"/>
  <c r="S2062" i="1" s="1"/>
  <c r="AB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T2060" i="1"/>
  <c r="V2060" i="1" s="1"/>
  <c r="R2060" i="1"/>
  <c r="Q2060" i="1"/>
  <c r="O2060" i="1"/>
  <c r="P2060" i="1" s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O2059" i="1"/>
  <c r="P2059" i="1" s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V2058" i="1" s="1"/>
  <c r="T2058" i="1"/>
  <c r="R2058" i="1"/>
  <c r="S2058" i="1" s="1"/>
  <c r="Q2058" i="1"/>
  <c r="P2058" i="1"/>
  <c r="O2058" i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V2057" i="1" s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B2054" i="1"/>
  <c r="AA2054" i="1"/>
  <c r="Y2054" i="1"/>
  <c r="Z2054" i="1" s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T2052" i="1"/>
  <c r="V2052" i="1" s="1"/>
  <c r="R2052" i="1"/>
  <c r="Q2052" i="1"/>
  <c r="S2052" i="1" s="1"/>
  <c r="O2052" i="1"/>
  <c r="P2052" i="1" s="1"/>
  <c r="N2052" i="1"/>
  <c r="L2052" i="1"/>
  <c r="M2052" i="1" s="1"/>
  <c r="AB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O2051" i="1"/>
  <c r="P2051" i="1" s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V2049" i="1" s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R2048" i="1"/>
  <c r="Q2048" i="1"/>
  <c r="S2048" i="1" s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T2045" i="1"/>
  <c r="V2045" i="1" s="1"/>
  <c r="R2045" i="1"/>
  <c r="Q2045" i="1"/>
  <c r="S2045" i="1" s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R2044" i="1"/>
  <c r="Q2044" i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R2042" i="1"/>
  <c r="S2042" i="1" s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V2041" i="1" s="1"/>
  <c r="T2041" i="1"/>
  <c r="S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AB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S2035" i="1"/>
  <c r="R2035" i="1"/>
  <c r="Q2035" i="1"/>
  <c r="O2035" i="1"/>
  <c r="P2035" i="1" s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V2034" i="1"/>
  <c r="U2034" i="1"/>
  <c r="T2034" i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V2033" i="1" s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S2032" i="1" s="1"/>
  <c r="P2032" i="1"/>
  <c r="O2032" i="1"/>
  <c r="N2032" i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T2028" i="1"/>
  <c r="V2028" i="1" s="1"/>
  <c r="R2028" i="1"/>
  <c r="Q2028" i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S2027" i="1"/>
  <c r="R2027" i="1"/>
  <c r="Q2027" i="1"/>
  <c r="O2027" i="1"/>
  <c r="P2027" i="1" s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V2025" i="1" s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T2021" i="1"/>
  <c r="V2021" i="1" s="1"/>
  <c r="R2021" i="1"/>
  <c r="Q2021" i="1"/>
  <c r="S2021" i="1" s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AB2020" i="1" s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S2019" i="1"/>
  <c r="R2019" i="1"/>
  <c r="Q2019" i="1"/>
  <c r="O2019" i="1"/>
  <c r="P2019" i="1" s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V2017" i="1" s="1"/>
  <c r="T2017" i="1"/>
  <c r="S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T2013" i="1"/>
  <c r="V2013" i="1" s="1"/>
  <c r="R2013" i="1"/>
  <c r="Q2013" i="1"/>
  <c r="S2013" i="1" s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AB2012" i="1" s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V2009" i="1" s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V2008" i="1"/>
  <c r="U2008" i="1"/>
  <c r="T2008" i="1"/>
  <c r="R2008" i="1"/>
  <c r="Q2008" i="1"/>
  <c r="S2008" i="1" s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L2006" i="1"/>
  <c r="K2006" i="1"/>
  <c r="M2006" i="1" s="1"/>
  <c r="AB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T2005" i="1"/>
  <c r="V2005" i="1" s="1"/>
  <c r="R2005" i="1"/>
  <c r="Q2005" i="1"/>
  <c r="S2005" i="1" s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U2004" i="1"/>
  <c r="T2004" i="1"/>
  <c r="V2004" i="1" s="1"/>
  <c r="R2004" i="1"/>
  <c r="Q2004" i="1"/>
  <c r="P2004" i="1"/>
  <c r="O2004" i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P2002" i="1"/>
  <c r="O2002" i="1"/>
  <c r="N2002" i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V2001" i="1" s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AB1999" i="1" s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U1998" i="1"/>
  <c r="T1998" i="1"/>
  <c r="V1998" i="1" s="1"/>
  <c r="AB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T1997" i="1"/>
  <c r="V1997" i="1" s="1"/>
  <c r="R1997" i="1"/>
  <c r="Q1997" i="1"/>
  <c r="S1997" i="1" s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U1996" i="1"/>
  <c r="T1996" i="1"/>
  <c r="V1996" i="1" s="1"/>
  <c r="R1996" i="1"/>
  <c r="Q1996" i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V1994" i="1"/>
  <c r="U1994" i="1"/>
  <c r="T1994" i="1"/>
  <c r="R1994" i="1"/>
  <c r="S1994" i="1" s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V1993" i="1" s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R1992" i="1"/>
  <c r="Q1992" i="1"/>
  <c r="S1992" i="1" s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Q1990" i="1"/>
  <c r="S1990" i="1" s="1"/>
  <c r="O1990" i="1"/>
  <c r="N1990" i="1"/>
  <c r="P1990" i="1" s="1"/>
  <c r="L1990" i="1"/>
  <c r="K1990" i="1"/>
  <c r="M1990" i="1" s="1"/>
  <c r="AB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U1988" i="1"/>
  <c r="T1988" i="1"/>
  <c r="V1988" i="1" s="1"/>
  <c r="R1988" i="1"/>
  <c r="Q1988" i="1"/>
  <c r="P1988" i="1"/>
  <c r="O1988" i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V1985" i="1" s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V1984" i="1"/>
  <c r="U1984" i="1"/>
  <c r="T1984" i="1"/>
  <c r="R1984" i="1"/>
  <c r="Q1984" i="1"/>
  <c r="S1984" i="1" s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T1983" i="1"/>
  <c r="V1983" i="1" s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L1982" i="1"/>
  <c r="K1982" i="1"/>
  <c r="M1982" i="1" s="1"/>
  <c r="AB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AB1981" i="1" s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T1980" i="1"/>
  <c r="V1980" i="1" s="1"/>
  <c r="R1980" i="1"/>
  <c r="Q1980" i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M1979" i="1"/>
  <c r="L1979" i="1"/>
  <c r="K1979" i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V1978" i="1"/>
  <c r="U1978" i="1"/>
  <c r="T1978" i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V1977" i="1" s="1"/>
  <c r="T1977" i="1"/>
  <c r="S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V1976" i="1"/>
  <c r="U1976" i="1"/>
  <c r="T1976" i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U1975" i="1"/>
  <c r="T1975" i="1"/>
  <c r="V1975" i="1" s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U1974" i="1"/>
  <c r="T1974" i="1"/>
  <c r="V1974" i="1" s="1"/>
  <c r="R1974" i="1"/>
  <c r="Q1974" i="1"/>
  <c r="S1974" i="1" s="1"/>
  <c r="AB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T1973" i="1"/>
  <c r="V1973" i="1" s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U1972" i="1"/>
  <c r="T1972" i="1"/>
  <c r="V1972" i="1" s="1"/>
  <c r="R1972" i="1"/>
  <c r="Q1972" i="1"/>
  <c r="S1972" i="1" s="1"/>
  <c r="AB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S1971" i="1"/>
  <c r="R1971" i="1"/>
  <c r="Q1971" i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V1970" i="1"/>
  <c r="U1970" i="1"/>
  <c r="T1970" i="1"/>
  <c r="R1970" i="1"/>
  <c r="S1970" i="1" s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V1969" i="1" s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V1968" i="1"/>
  <c r="U1968" i="1"/>
  <c r="T1968" i="1"/>
  <c r="R1968" i="1"/>
  <c r="Q1968" i="1"/>
  <c r="S1968" i="1" s="1"/>
  <c r="P1968" i="1"/>
  <c r="O1968" i="1"/>
  <c r="N1968" i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AB1964" i="1" s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S1963" i="1"/>
  <c r="R1963" i="1"/>
  <c r="Q1963" i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V1961" i="1" s="1"/>
  <c r="T1961" i="1"/>
  <c r="S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V1960" i="1"/>
  <c r="U1960" i="1"/>
  <c r="T1960" i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R1957" i="1"/>
  <c r="Q1957" i="1"/>
  <c r="S1957" i="1" s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AB1956" i="1" s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S1955" i="1"/>
  <c r="R1955" i="1"/>
  <c r="Q1955" i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V1954" i="1"/>
  <c r="U1954" i="1"/>
  <c r="T1954" i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V1952" i="1"/>
  <c r="U1952" i="1"/>
  <c r="T1952" i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U1950" i="1"/>
  <c r="T1950" i="1"/>
  <c r="V1950" i="1" s="1"/>
  <c r="R1950" i="1"/>
  <c r="S1950" i="1" s="1"/>
  <c r="Q1950" i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AB1948" i="1" s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V1944" i="1"/>
  <c r="U1944" i="1"/>
  <c r="T1944" i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V1940" i="1" s="1"/>
  <c r="R1940" i="1"/>
  <c r="Q1940" i="1"/>
  <c r="P1940" i="1"/>
  <c r="O1940" i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R1936" i="1"/>
  <c r="Q1936" i="1"/>
  <c r="S1936" i="1" s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R1932" i="1"/>
  <c r="Q1932" i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V1930" i="1"/>
  <c r="U1930" i="1"/>
  <c r="T1930" i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V1928" i="1"/>
  <c r="U1928" i="1"/>
  <c r="T1928" i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AB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AB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V1922" i="1"/>
  <c r="U1922" i="1"/>
  <c r="T1922" i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V1920" i="1"/>
  <c r="U1920" i="1"/>
  <c r="T1920" i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AB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T1916" i="1"/>
  <c r="V1916" i="1" s="1"/>
  <c r="R1916" i="1"/>
  <c r="Q1916" i="1"/>
  <c r="S1916" i="1" s="1"/>
  <c r="AB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S1915" i="1"/>
  <c r="R1915" i="1"/>
  <c r="Q1915" i="1"/>
  <c r="O1915" i="1"/>
  <c r="P1915" i="1" s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V1914" i="1"/>
  <c r="U1914" i="1"/>
  <c r="T1914" i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V1912" i="1"/>
  <c r="U1912" i="1"/>
  <c r="T1912" i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R1910" i="1"/>
  <c r="S1910" i="1" s="1"/>
  <c r="Q1910" i="1"/>
  <c r="O1910" i="1"/>
  <c r="N1910" i="1"/>
  <c r="P1910" i="1" s="1"/>
  <c r="L1910" i="1"/>
  <c r="K1910" i="1"/>
  <c r="M1910" i="1" s="1"/>
  <c r="AB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AB1908" i="1" s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S1907" i="1"/>
  <c r="R1907" i="1"/>
  <c r="Q1907" i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AB1900" i="1" s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S1899" i="1"/>
  <c r="R1899" i="1"/>
  <c r="Q1899" i="1"/>
  <c r="O1899" i="1"/>
  <c r="P1899" i="1" s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S1891" i="1"/>
  <c r="R1891" i="1"/>
  <c r="Q1891" i="1"/>
  <c r="O1891" i="1"/>
  <c r="P1891" i="1" s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V1888" i="1"/>
  <c r="U1888" i="1"/>
  <c r="T1888" i="1"/>
  <c r="R1888" i="1"/>
  <c r="Q1888" i="1"/>
  <c r="S1888" i="1" s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U1886" i="1"/>
  <c r="T1886" i="1"/>
  <c r="V1886" i="1" s="1"/>
  <c r="AB1886" i="1" s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V1880" i="1"/>
  <c r="U1880" i="1"/>
  <c r="T1880" i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W1879" i="1"/>
  <c r="U1879" i="1"/>
  <c r="T1879" i="1"/>
  <c r="V1879" i="1" s="1"/>
  <c r="R1879" i="1"/>
  <c r="Q1879" i="1"/>
  <c r="S1879" i="1" s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V1877" i="1" s="1"/>
  <c r="T1877" i="1"/>
  <c r="R1877" i="1"/>
  <c r="Q1877" i="1"/>
  <c r="S1877" i="1" s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V1873" i="1"/>
  <c r="U1873" i="1"/>
  <c r="T1873" i="1"/>
  <c r="S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V1872" i="1"/>
  <c r="U1872" i="1"/>
  <c r="T1872" i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U1870" i="1"/>
  <c r="T1870" i="1"/>
  <c r="V1870" i="1" s="1"/>
  <c r="R1870" i="1"/>
  <c r="S1870" i="1" s="1"/>
  <c r="Q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V1869" i="1" s="1"/>
  <c r="T1869" i="1"/>
  <c r="R1869" i="1"/>
  <c r="Q1869" i="1"/>
  <c r="S1869" i="1" s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AB1868" i="1" s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V1864" i="1"/>
  <c r="U1864" i="1"/>
  <c r="T1864" i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V1861" i="1" s="1"/>
  <c r="T1861" i="1"/>
  <c r="R1861" i="1"/>
  <c r="Q1861" i="1"/>
  <c r="S1861" i="1" s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AB1860" i="1" s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V1856" i="1"/>
  <c r="U1856" i="1"/>
  <c r="T1856" i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P1855" i="1" s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U1854" i="1"/>
  <c r="T1854" i="1"/>
  <c r="V1854" i="1" s="1"/>
  <c r="R1854" i="1"/>
  <c r="S1854" i="1" s="1"/>
  <c r="Q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V1846" i="1" s="1"/>
  <c r="R1846" i="1"/>
  <c r="S1846" i="1" s="1"/>
  <c r="Q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V1838" i="1" s="1"/>
  <c r="R1838" i="1"/>
  <c r="S1838" i="1" s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V1837" i="1" s="1"/>
  <c r="T1837" i="1"/>
  <c r="R1837" i="1"/>
  <c r="Q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P1831" i="1" s="1"/>
  <c r="N1831" i="1"/>
  <c r="L1831" i="1"/>
  <c r="K1831" i="1"/>
  <c r="M1831" i="1" s="1"/>
  <c r="AB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U1830" i="1"/>
  <c r="T1830" i="1"/>
  <c r="V1830" i="1" s="1"/>
  <c r="R1830" i="1"/>
  <c r="S1830" i="1" s="1"/>
  <c r="Q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P1823" i="1" s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P1820" i="1" s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V1818" i="1" s="1"/>
  <c r="T1818" i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U1817" i="1"/>
  <c r="V1817" i="1" s="1"/>
  <c r="T1817" i="1"/>
  <c r="S1817" i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M1813" i="1"/>
  <c r="L1813" i="1"/>
  <c r="K1813" i="1"/>
  <c r="J1813" i="1"/>
  <c r="AB1813" i="1" s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T1811" i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U1810" i="1"/>
  <c r="V1810" i="1" s="1"/>
  <c r="T1810" i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T1806" i="1"/>
  <c r="V1806" i="1" s="1"/>
  <c r="R1806" i="1"/>
  <c r="Q1806" i="1"/>
  <c r="S1806" i="1" s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U1805" i="1"/>
  <c r="T1805" i="1"/>
  <c r="V1805" i="1" s="1"/>
  <c r="R1805" i="1"/>
  <c r="Q1805" i="1"/>
  <c r="S1805" i="1" s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U1804" i="1"/>
  <c r="T1804" i="1"/>
  <c r="V1804" i="1" s="1"/>
  <c r="R1804" i="1"/>
  <c r="S1804" i="1" s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R1803" i="1"/>
  <c r="S1803" i="1" s="1"/>
  <c r="Q1803" i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V1802" i="1" s="1"/>
  <c r="T1802" i="1"/>
  <c r="R1802" i="1"/>
  <c r="Q1802" i="1"/>
  <c r="S1802" i="1" s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B1801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T1799" i="1"/>
  <c r="V1799" i="1" s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M1798" i="1" s="1"/>
  <c r="AB1798" i="1" s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P1797" i="1" s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T1796" i="1"/>
  <c r="V1796" i="1" s="1"/>
  <c r="R1796" i="1"/>
  <c r="S1796" i="1" s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V1795" i="1"/>
  <c r="U1795" i="1"/>
  <c r="T1795" i="1"/>
  <c r="R1795" i="1"/>
  <c r="S1795" i="1" s="1"/>
  <c r="Q1795" i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V1794" i="1" s="1"/>
  <c r="T1794" i="1"/>
  <c r="R1794" i="1"/>
  <c r="Q1794" i="1"/>
  <c r="S1794" i="1" s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B1793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T1791" i="1"/>
  <c r="V1791" i="1" s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M1790" i="1" s="1"/>
  <c r="AB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V1787" i="1" s="1"/>
  <c r="T1787" i="1"/>
  <c r="R1787" i="1"/>
  <c r="S1787" i="1" s="1"/>
  <c r="Q1787" i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V1786" i="1" s="1"/>
  <c r="T1786" i="1"/>
  <c r="R1786" i="1"/>
  <c r="Q1786" i="1"/>
  <c r="S1786" i="1" s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N1785" i="1"/>
  <c r="P1785" i="1" s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V1784" i="1"/>
  <c r="U1784" i="1"/>
  <c r="T1784" i="1"/>
  <c r="R1784" i="1"/>
  <c r="Q1784" i="1"/>
  <c r="S1784" i="1" s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T1783" i="1"/>
  <c r="V1783" i="1" s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Z1780" i="1"/>
  <c r="Y1780" i="1"/>
  <c r="X1780" i="1"/>
  <c r="W1780" i="1"/>
  <c r="U1780" i="1"/>
  <c r="T1780" i="1"/>
  <c r="V1780" i="1" s="1"/>
  <c r="R1780" i="1"/>
  <c r="S1780" i="1" s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V1779" i="1" s="1"/>
  <c r="T1779" i="1"/>
  <c r="R1779" i="1"/>
  <c r="S1779" i="1" s="1"/>
  <c r="Q1779" i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V1778" i="1" s="1"/>
  <c r="T1778" i="1"/>
  <c r="R1778" i="1"/>
  <c r="Q1778" i="1"/>
  <c r="S1778" i="1" s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N1777" i="1"/>
  <c r="P1777" i="1" s="1"/>
  <c r="L1777" i="1"/>
  <c r="K1777" i="1"/>
  <c r="M1777" i="1" s="1"/>
  <c r="AB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V1776" i="1"/>
  <c r="U1776" i="1"/>
  <c r="T1776" i="1"/>
  <c r="R1776" i="1"/>
  <c r="Q1776" i="1"/>
  <c r="S1776" i="1" s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T1775" i="1"/>
  <c r="V1775" i="1" s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T1774" i="1"/>
  <c r="R1774" i="1"/>
  <c r="Q1774" i="1"/>
  <c r="S1774" i="1" s="1"/>
  <c r="O1774" i="1"/>
  <c r="N1774" i="1"/>
  <c r="P1774" i="1" s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P1773" i="1" s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U1772" i="1"/>
  <c r="T1772" i="1"/>
  <c r="V1772" i="1" s="1"/>
  <c r="R1772" i="1"/>
  <c r="S1772" i="1" s="1"/>
  <c r="Q1772" i="1"/>
  <c r="O1772" i="1"/>
  <c r="P1772" i="1" s="1"/>
  <c r="N1772" i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V1771" i="1" s="1"/>
  <c r="T1771" i="1"/>
  <c r="R1771" i="1"/>
  <c r="S1771" i="1" s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V1770" i="1" s="1"/>
  <c r="T1770" i="1"/>
  <c r="R1770" i="1"/>
  <c r="Q1770" i="1"/>
  <c r="S1770" i="1" s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N1769" i="1"/>
  <c r="P1769" i="1" s="1"/>
  <c r="L1769" i="1"/>
  <c r="K1769" i="1"/>
  <c r="M1769" i="1" s="1"/>
  <c r="AB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V1768" i="1"/>
  <c r="U1768" i="1"/>
  <c r="T1768" i="1"/>
  <c r="R1768" i="1"/>
  <c r="Q1768" i="1"/>
  <c r="S1768" i="1" s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T1767" i="1"/>
  <c r="V1767" i="1" s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M1766" i="1" s="1"/>
  <c r="AB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P1765" i="1" s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V1763" i="1" s="1"/>
  <c r="T1763" i="1"/>
  <c r="R1763" i="1"/>
  <c r="S1763" i="1" s="1"/>
  <c r="Q1763" i="1"/>
  <c r="O1763" i="1"/>
  <c r="N1763" i="1"/>
  <c r="P1763" i="1" s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W1762" i="1"/>
  <c r="U1762" i="1"/>
  <c r="V1762" i="1" s="1"/>
  <c r="T1762" i="1"/>
  <c r="R1762" i="1"/>
  <c r="Q1762" i="1"/>
  <c r="S1762" i="1" s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N1761" i="1"/>
  <c r="P1761" i="1" s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V1760" i="1"/>
  <c r="U1760" i="1"/>
  <c r="T1760" i="1"/>
  <c r="R1760" i="1"/>
  <c r="Q1760" i="1"/>
  <c r="S1760" i="1" s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U1759" i="1"/>
  <c r="T1759" i="1"/>
  <c r="V1759" i="1" s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T1758" i="1"/>
  <c r="V1758" i="1" s="1"/>
  <c r="R1758" i="1"/>
  <c r="Q1758" i="1"/>
  <c r="S1758" i="1" s="1"/>
  <c r="O1758" i="1"/>
  <c r="N1758" i="1"/>
  <c r="P1758" i="1" s="1"/>
  <c r="M1758" i="1"/>
  <c r="AB1758" i="1" s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V1755" i="1" s="1"/>
  <c r="T1755" i="1"/>
  <c r="R1755" i="1"/>
  <c r="S1755" i="1" s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V1754" i="1" s="1"/>
  <c r="T1754" i="1"/>
  <c r="R1754" i="1"/>
  <c r="Q1754" i="1"/>
  <c r="S1754" i="1" s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V1752" i="1"/>
  <c r="U1752" i="1"/>
  <c r="T1752" i="1"/>
  <c r="R1752" i="1"/>
  <c r="Q1752" i="1"/>
  <c r="S1752" i="1" s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M1750" i="1" s="1"/>
  <c r="AB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V1747" i="1" s="1"/>
  <c r="T1747" i="1"/>
  <c r="R1747" i="1"/>
  <c r="S1747" i="1" s="1"/>
  <c r="Q1747" i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V1746" i="1" s="1"/>
  <c r="T1746" i="1"/>
  <c r="R1746" i="1"/>
  <c r="Q1746" i="1"/>
  <c r="S1746" i="1" s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N1745" i="1"/>
  <c r="P1745" i="1" s="1"/>
  <c r="L1745" i="1"/>
  <c r="K1745" i="1"/>
  <c r="M1745" i="1" s="1"/>
  <c r="AB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V1744" i="1"/>
  <c r="U1744" i="1"/>
  <c r="T1744" i="1"/>
  <c r="R1744" i="1"/>
  <c r="Q1744" i="1"/>
  <c r="S1744" i="1" s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U1743" i="1"/>
  <c r="T1743" i="1"/>
  <c r="V1743" i="1" s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M1742" i="1" s="1"/>
  <c r="AB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V1739" i="1" s="1"/>
  <c r="T1739" i="1"/>
  <c r="R1739" i="1"/>
  <c r="S1739" i="1" s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V1738" i="1" s="1"/>
  <c r="T1738" i="1"/>
  <c r="R1738" i="1"/>
  <c r="Q1738" i="1"/>
  <c r="S1738" i="1" s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V1736" i="1"/>
  <c r="U1736" i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T1735" i="1"/>
  <c r="V1735" i="1" s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T1734" i="1"/>
  <c r="V1734" i="1" s="1"/>
  <c r="R1734" i="1"/>
  <c r="Q1734" i="1"/>
  <c r="S1734" i="1" s="1"/>
  <c r="AB1734" i="1" s="1"/>
  <c r="O1734" i="1"/>
  <c r="N1734" i="1"/>
  <c r="P1734" i="1" s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P1733" i="1" s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V1731" i="1"/>
  <c r="U1731" i="1"/>
  <c r="T1731" i="1"/>
  <c r="R1731" i="1"/>
  <c r="S1731" i="1" s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V1730" i="1" s="1"/>
  <c r="T1730" i="1"/>
  <c r="R1730" i="1"/>
  <c r="Q1730" i="1"/>
  <c r="S1730" i="1" s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U1727" i="1"/>
  <c r="T1727" i="1"/>
  <c r="V1727" i="1" s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M1726" i="1" s="1"/>
  <c r="AB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V1723" i="1" s="1"/>
  <c r="T1723" i="1"/>
  <c r="R1723" i="1"/>
  <c r="S1723" i="1" s="1"/>
  <c r="Q1723" i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V1722" i="1" s="1"/>
  <c r="T1722" i="1"/>
  <c r="R1722" i="1"/>
  <c r="Q1722" i="1"/>
  <c r="S1722" i="1" s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V1720" i="1"/>
  <c r="U1720" i="1"/>
  <c r="T1720" i="1"/>
  <c r="R1720" i="1"/>
  <c r="Q1720" i="1"/>
  <c r="S1720" i="1" s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T1719" i="1"/>
  <c r="V1719" i="1" s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P1717" i="1" s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V1715" i="1" s="1"/>
  <c r="T1715" i="1"/>
  <c r="R1715" i="1"/>
  <c r="S1715" i="1" s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V1714" i="1" s="1"/>
  <c r="T1714" i="1"/>
  <c r="R1714" i="1"/>
  <c r="Q1714" i="1"/>
  <c r="S1714" i="1" s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V1712" i="1"/>
  <c r="U1712" i="1"/>
  <c r="T1712" i="1"/>
  <c r="R1712" i="1"/>
  <c r="Q1712" i="1"/>
  <c r="S1712" i="1" s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T1711" i="1"/>
  <c r="V1711" i="1" s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T1710" i="1"/>
  <c r="R1710" i="1"/>
  <c r="Q1710" i="1"/>
  <c r="S1710" i="1" s="1"/>
  <c r="O1710" i="1"/>
  <c r="N1710" i="1"/>
  <c r="P1710" i="1" s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P1709" i="1" s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V1707" i="1"/>
  <c r="U1707" i="1"/>
  <c r="T1707" i="1"/>
  <c r="S1707" i="1"/>
  <c r="R1707" i="1"/>
  <c r="Q1707" i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V1706" i="1"/>
  <c r="U1706" i="1"/>
  <c r="T1706" i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N1705" i="1"/>
  <c r="P1705" i="1" s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T1702" i="1"/>
  <c r="V1702" i="1" s="1"/>
  <c r="R1702" i="1"/>
  <c r="Q1702" i="1"/>
  <c r="S1702" i="1" s="1"/>
  <c r="O1702" i="1"/>
  <c r="N1702" i="1"/>
  <c r="P1702" i="1" s="1"/>
  <c r="M1702" i="1"/>
  <c r="AB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Z1700" i="1"/>
  <c r="Y1700" i="1"/>
  <c r="X1700" i="1"/>
  <c r="W1700" i="1"/>
  <c r="U1700" i="1"/>
  <c r="T1700" i="1"/>
  <c r="R1700" i="1"/>
  <c r="S1700" i="1" s="1"/>
  <c r="Q1700" i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S1699" i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V1698" i="1"/>
  <c r="U1698" i="1"/>
  <c r="T1698" i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T1695" i="1"/>
  <c r="V1695" i="1" s="1"/>
  <c r="R1695" i="1"/>
  <c r="Q1695" i="1"/>
  <c r="O1695" i="1"/>
  <c r="N1695" i="1"/>
  <c r="P1695" i="1" s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M1694" i="1" s="1"/>
  <c r="AB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Z1692" i="1"/>
  <c r="Y1692" i="1"/>
  <c r="X1692" i="1"/>
  <c r="W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S1691" i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V1690" i="1"/>
  <c r="U1690" i="1"/>
  <c r="T1690" i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T1686" i="1"/>
  <c r="R1686" i="1"/>
  <c r="Q1686" i="1"/>
  <c r="S1686" i="1" s="1"/>
  <c r="O1686" i="1"/>
  <c r="N1686" i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P1685" i="1" s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U1684" i="1"/>
  <c r="T1684" i="1"/>
  <c r="V1684" i="1" s="1"/>
  <c r="R1684" i="1"/>
  <c r="S1684" i="1" s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V1683" i="1" s="1"/>
  <c r="T1683" i="1"/>
  <c r="S1683" i="1"/>
  <c r="R1683" i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M1678" i="1" s="1"/>
  <c r="AB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V1674" i="1"/>
  <c r="U1674" i="1"/>
  <c r="T1674" i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N1673" i="1"/>
  <c r="P1673" i="1" s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T1670" i="1"/>
  <c r="V1670" i="1" s="1"/>
  <c r="R1670" i="1"/>
  <c r="Q1670" i="1"/>
  <c r="S1670" i="1" s="1"/>
  <c r="O1670" i="1"/>
  <c r="N1670" i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P1669" i="1" s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U1668" i="1"/>
  <c r="T1668" i="1"/>
  <c r="R1668" i="1"/>
  <c r="S1668" i="1" s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V1667" i="1"/>
  <c r="U1667" i="1"/>
  <c r="T1667" i="1"/>
  <c r="S1667" i="1"/>
  <c r="R1667" i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N1665" i="1"/>
  <c r="P1665" i="1" s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T1662" i="1"/>
  <c r="V1662" i="1" s="1"/>
  <c r="R1662" i="1"/>
  <c r="Q1662" i="1"/>
  <c r="S1662" i="1" s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V1659" i="1"/>
  <c r="U1659" i="1"/>
  <c r="T1659" i="1"/>
  <c r="S1659" i="1"/>
  <c r="R1659" i="1"/>
  <c r="Q1659" i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V1658" i="1"/>
  <c r="U1658" i="1"/>
  <c r="T1658" i="1"/>
  <c r="R1658" i="1"/>
  <c r="Q1658" i="1"/>
  <c r="S1658" i="1" s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U1654" i="1"/>
  <c r="T1654" i="1"/>
  <c r="V1654" i="1" s="1"/>
  <c r="R1654" i="1"/>
  <c r="Q1654" i="1"/>
  <c r="S1654" i="1" s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O1653" i="1"/>
  <c r="P1653" i="1" s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T1652" i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S1651" i="1"/>
  <c r="R1651" i="1"/>
  <c r="Q1651" i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W1650" i="1"/>
  <c r="V1650" i="1"/>
  <c r="U1650" i="1"/>
  <c r="T1650" i="1"/>
  <c r="R1650" i="1"/>
  <c r="Q1650" i="1"/>
  <c r="S1650" i="1" s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N1649" i="1"/>
  <c r="P1649" i="1" s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T1646" i="1"/>
  <c r="V1646" i="1" s="1"/>
  <c r="R1646" i="1"/>
  <c r="Q1646" i="1"/>
  <c r="S1646" i="1" s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T1644" i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V1643" i="1"/>
  <c r="U1643" i="1"/>
  <c r="T1643" i="1"/>
  <c r="S1643" i="1"/>
  <c r="R1643" i="1"/>
  <c r="Q1643" i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N1641" i="1"/>
  <c r="P1641" i="1" s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T1638" i="1"/>
  <c r="V1638" i="1" s="1"/>
  <c r="R1638" i="1"/>
  <c r="Q1638" i="1"/>
  <c r="S1638" i="1" s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T1636" i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S1635" i="1"/>
  <c r="R1635" i="1"/>
  <c r="Q1635" i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V1634" i="1"/>
  <c r="U1634" i="1"/>
  <c r="T1634" i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U1631" i="1"/>
  <c r="T1631" i="1"/>
  <c r="V1631" i="1" s="1"/>
  <c r="R1631" i="1"/>
  <c r="Q1631" i="1"/>
  <c r="O1631" i="1"/>
  <c r="N1631" i="1"/>
  <c r="P1631" i="1" s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T1630" i="1"/>
  <c r="V1630" i="1" s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T1629" i="1"/>
  <c r="V1629" i="1" s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T1628" i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V1627" i="1"/>
  <c r="U1627" i="1"/>
  <c r="T1627" i="1"/>
  <c r="S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T1620" i="1"/>
  <c r="V1620" i="1" s="1"/>
  <c r="R1620" i="1"/>
  <c r="S1620" i="1" s="1"/>
  <c r="Q1620" i="1"/>
  <c r="P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V1619" i="1" s="1"/>
  <c r="T1619" i="1"/>
  <c r="S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U1618" i="1"/>
  <c r="T1618" i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V1610" i="1"/>
  <c r="U1610" i="1"/>
  <c r="T1610" i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T1606" i="1"/>
  <c r="V1606" i="1" s="1"/>
  <c r="R1606" i="1"/>
  <c r="Q1606" i="1"/>
  <c r="S1606" i="1" s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T1604" i="1"/>
  <c r="R1604" i="1"/>
  <c r="S1604" i="1" s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V1603" i="1"/>
  <c r="U1603" i="1"/>
  <c r="T1603" i="1"/>
  <c r="S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T1598" i="1"/>
  <c r="V1598" i="1" s="1"/>
  <c r="R1598" i="1"/>
  <c r="Q1598" i="1"/>
  <c r="S1598" i="1" s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S1595" i="1"/>
  <c r="R1595" i="1"/>
  <c r="Q1595" i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T1590" i="1"/>
  <c r="V1590" i="1" s="1"/>
  <c r="R1590" i="1"/>
  <c r="Q1590" i="1"/>
  <c r="S1590" i="1" s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T1588" i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S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W1586" i="1"/>
  <c r="V1586" i="1"/>
  <c r="U1586" i="1"/>
  <c r="T1586" i="1"/>
  <c r="R1586" i="1"/>
  <c r="Q1586" i="1"/>
  <c r="S1586" i="1" s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R1582" i="1"/>
  <c r="Q1582" i="1"/>
  <c r="S1582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V1581" i="1" s="1"/>
  <c r="T1581" i="1"/>
  <c r="R1581" i="1"/>
  <c r="Q1581" i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T1580" i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S1579" i="1"/>
  <c r="R1579" i="1"/>
  <c r="Q1579" i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W1578" i="1"/>
  <c r="V1578" i="1"/>
  <c r="U1578" i="1"/>
  <c r="T1578" i="1"/>
  <c r="R1578" i="1"/>
  <c r="Q1578" i="1"/>
  <c r="S1578" i="1" s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R1574" i="1"/>
  <c r="Q1574" i="1"/>
  <c r="S1574" i="1" s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R1573" i="1"/>
  <c r="Q1573" i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T1572" i="1"/>
  <c r="S1572" i="1"/>
  <c r="R1572" i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V1571" i="1"/>
  <c r="U1571" i="1"/>
  <c r="T1571" i="1"/>
  <c r="S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T1567" i="1"/>
  <c r="V1567" i="1" s="1"/>
  <c r="R1567" i="1"/>
  <c r="Q1567" i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T1566" i="1"/>
  <c r="V1566" i="1" s="1"/>
  <c r="R1566" i="1"/>
  <c r="Q1566" i="1"/>
  <c r="S1566" i="1" s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T1564" i="1"/>
  <c r="R1564" i="1"/>
  <c r="S1564" i="1" s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V1563" i="1"/>
  <c r="U1563" i="1"/>
  <c r="T1563" i="1"/>
  <c r="S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T1558" i="1"/>
  <c r="R1558" i="1"/>
  <c r="Q1558" i="1"/>
  <c r="S1558" i="1" s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Q1557" i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T1556" i="1"/>
  <c r="V1556" i="1" s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V1555" i="1" s="1"/>
  <c r="T1555" i="1"/>
  <c r="S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AB1552" i="1" s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T1550" i="1"/>
  <c r="R1550" i="1"/>
  <c r="Q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U1547" i="1"/>
  <c r="V1547" i="1" s="1"/>
  <c r="T1547" i="1"/>
  <c r="R1547" i="1"/>
  <c r="S1547" i="1" s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U1545" i="1"/>
  <c r="T1545" i="1"/>
  <c r="V1545" i="1" s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U1544" i="1"/>
  <c r="T1544" i="1"/>
  <c r="V1544" i="1" s="1"/>
  <c r="R1544" i="1"/>
  <c r="S1544" i="1" s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V1543" i="1" s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V1542" i="1"/>
  <c r="U1542" i="1"/>
  <c r="T1542" i="1"/>
  <c r="S1542" i="1"/>
  <c r="R1542" i="1"/>
  <c r="Q1542" i="1"/>
  <c r="P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AB1539" i="1" s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U1538" i="1"/>
  <c r="T1538" i="1"/>
  <c r="V1538" i="1" s="1"/>
  <c r="R1538" i="1"/>
  <c r="Q1538" i="1"/>
  <c r="S1538" i="1" s="1"/>
  <c r="AB1538" i="1" s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U1537" i="1"/>
  <c r="T1537" i="1"/>
  <c r="V1537" i="1" s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Z1536" i="1"/>
  <c r="Y1536" i="1"/>
  <c r="X1536" i="1"/>
  <c r="W1536" i="1"/>
  <c r="U1536" i="1"/>
  <c r="T1536" i="1"/>
  <c r="V1536" i="1" s="1"/>
  <c r="R1536" i="1"/>
  <c r="S1536" i="1" s="1"/>
  <c r="Q1536" i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V1535" i="1" s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S1534" i="1"/>
  <c r="R1534" i="1"/>
  <c r="Q1534" i="1"/>
  <c r="P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V1532" i="1"/>
  <c r="U1532" i="1"/>
  <c r="T1532" i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AB1532" i="1" s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U1529" i="1"/>
  <c r="T1529" i="1"/>
  <c r="V1529" i="1" s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V1528" i="1" s="1"/>
  <c r="R1528" i="1"/>
  <c r="S1528" i="1" s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V1527" i="1" s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V1526" i="1"/>
  <c r="U1526" i="1"/>
  <c r="T1526" i="1"/>
  <c r="S1526" i="1"/>
  <c r="R1526" i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V1525" i="1"/>
  <c r="U1525" i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W1523" i="1"/>
  <c r="U1523" i="1"/>
  <c r="T1523" i="1"/>
  <c r="V1523" i="1" s="1"/>
  <c r="R1523" i="1"/>
  <c r="Q1523" i="1"/>
  <c r="S1523" i="1" s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U1522" i="1"/>
  <c r="T1522" i="1"/>
  <c r="V1522" i="1" s="1"/>
  <c r="R1522" i="1"/>
  <c r="S1522" i="1" s="1"/>
  <c r="Q1522" i="1"/>
  <c r="O1522" i="1"/>
  <c r="N1522" i="1"/>
  <c r="P1522" i="1" s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V1520" i="1" s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V1518" i="1"/>
  <c r="U1518" i="1"/>
  <c r="T1518" i="1"/>
  <c r="S1518" i="1"/>
  <c r="R1518" i="1"/>
  <c r="Q1518" i="1"/>
  <c r="P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Z1517" i="1" s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U1514" i="1"/>
  <c r="T1514" i="1"/>
  <c r="V1514" i="1" s="1"/>
  <c r="R1514" i="1"/>
  <c r="S1514" i="1" s="1"/>
  <c r="Q1514" i="1"/>
  <c r="O1514" i="1"/>
  <c r="N1514" i="1"/>
  <c r="P1514" i="1" s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U1513" i="1"/>
  <c r="V1513" i="1" s="1"/>
  <c r="T1513" i="1"/>
  <c r="R1513" i="1"/>
  <c r="Q1513" i="1"/>
  <c r="S1513" i="1" s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S1510" i="1"/>
  <c r="R1510" i="1"/>
  <c r="Q1510" i="1"/>
  <c r="P1510" i="1"/>
  <c r="O1510" i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Z1509" i="1" s="1"/>
  <c r="X1509" i="1"/>
  <c r="W1509" i="1"/>
  <c r="V1509" i="1"/>
  <c r="U1509" i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M1508" i="1" s="1"/>
  <c r="K1508" i="1"/>
  <c r="J1508" i="1"/>
  <c r="I1508" i="1"/>
  <c r="AB1508" i="1" s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V1495" i="1" s="1"/>
  <c r="T1495" i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K1490" i="1"/>
  <c r="M1490" i="1" s="1"/>
  <c r="AB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T1485" i="1"/>
  <c r="V1485" i="1" s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B1482" i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S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T1477" i="1"/>
  <c r="V1477" i="1" s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V1476" i="1"/>
  <c r="U1476" i="1"/>
  <c r="T1476" i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B1474" i="1"/>
  <c r="AA1474" i="1"/>
  <c r="Z1474" i="1"/>
  <c r="Y1474" i="1"/>
  <c r="X1474" i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V1471" i="1" s="1"/>
  <c r="T1471" i="1"/>
  <c r="S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V1470" i="1"/>
  <c r="U1470" i="1"/>
  <c r="T1470" i="1"/>
  <c r="R1470" i="1"/>
  <c r="Q1470" i="1"/>
  <c r="S1470" i="1" s="1"/>
  <c r="P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K1466" i="1"/>
  <c r="M1466" i="1" s="1"/>
  <c r="AB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R1462" i="1"/>
  <c r="Q1462" i="1"/>
  <c r="S1462" i="1" s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R1459" i="1"/>
  <c r="Q1459" i="1"/>
  <c r="S1459" i="1" s="1"/>
  <c r="O1459" i="1"/>
  <c r="P1459" i="1" s="1"/>
  <c r="N1459" i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T1457" i="1"/>
  <c r="V1457" i="1" s="1"/>
  <c r="S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S1455" i="1"/>
  <c r="R1455" i="1"/>
  <c r="Q1455" i="1"/>
  <c r="O1455" i="1"/>
  <c r="P1455" i="1" s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L1452" i="1"/>
  <c r="K1452" i="1"/>
  <c r="M1452" i="1" s="1"/>
  <c r="AB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K1450" i="1"/>
  <c r="M1450" i="1" s="1"/>
  <c r="AB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V1447" i="1" s="1"/>
  <c r="T1447" i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Q1446" i="1"/>
  <c r="S1446" i="1" s="1"/>
  <c r="P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Z1443" i="1" s="1"/>
  <c r="X1443" i="1"/>
  <c r="W1443" i="1"/>
  <c r="U1443" i="1"/>
  <c r="V1443" i="1" s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U1441" i="1"/>
  <c r="T1441" i="1"/>
  <c r="V1441" i="1" s="1"/>
  <c r="S1441" i="1"/>
  <c r="R1441" i="1"/>
  <c r="Q1441" i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V1439" i="1" s="1"/>
  <c r="T1439" i="1"/>
  <c r="S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R1438" i="1"/>
  <c r="Q1438" i="1"/>
  <c r="S1438" i="1" s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V1436" i="1"/>
  <c r="U1436" i="1"/>
  <c r="T1436" i="1"/>
  <c r="R1436" i="1"/>
  <c r="Q1436" i="1"/>
  <c r="S1436" i="1" s="1"/>
  <c r="O1436" i="1"/>
  <c r="N1436" i="1"/>
  <c r="P1436" i="1" s="1"/>
  <c r="L1436" i="1"/>
  <c r="K1436" i="1"/>
  <c r="M1436" i="1" s="1"/>
  <c r="AB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T1435" i="1"/>
  <c r="V1435" i="1" s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AB1434" i="1" s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S1433" i="1"/>
  <c r="R1433" i="1"/>
  <c r="Q1433" i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V1432" i="1"/>
  <c r="U1432" i="1"/>
  <c r="T1432" i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V1431" i="1" s="1"/>
  <c r="T1431" i="1"/>
  <c r="S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V1430" i="1"/>
  <c r="U1430" i="1"/>
  <c r="T1430" i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Z1427" i="1" s="1"/>
  <c r="X1427" i="1"/>
  <c r="W1427" i="1"/>
  <c r="V1427" i="1"/>
  <c r="U1427" i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M1426" i="1" s="1"/>
  <c r="K1426" i="1"/>
  <c r="J1426" i="1"/>
  <c r="AB1426" i="1" s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V1423" i="1" s="1"/>
  <c r="T1423" i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V1422" i="1"/>
  <c r="U1422" i="1"/>
  <c r="T1422" i="1"/>
  <c r="R1422" i="1"/>
  <c r="S1422" i="1" s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V1421" i="1" s="1"/>
  <c r="T1421" i="1"/>
  <c r="R1421" i="1"/>
  <c r="Q1421" i="1"/>
  <c r="S1421" i="1" s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N1420" i="1"/>
  <c r="P1420" i="1" s="1"/>
  <c r="L1420" i="1"/>
  <c r="K1420" i="1"/>
  <c r="M1420" i="1" s="1"/>
  <c r="AB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U1418" i="1"/>
  <c r="T1418" i="1"/>
  <c r="V1418" i="1" s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S1415" i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V1414" i="1"/>
  <c r="U1414" i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Z1411" i="1" s="1"/>
  <c r="X1411" i="1"/>
  <c r="W1411" i="1"/>
  <c r="V1411" i="1"/>
  <c r="U1411" i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T1409" i="1"/>
  <c r="V1409" i="1" s="1"/>
  <c r="R1409" i="1"/>
  <c r="Q1409" i="1"/>
  <c r="S1409" i="1" s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V1407" i="1" s="1"/>
  <c r="T1407" i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V1406" i="1"/>
  <c r="U1406" i="1"/>
  <c r="T1406" i="1"/>
  <c r="R1406" i="1"/>
  <c r="S1406" i="1" s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V1405" i="1"/>
  <c r="U1405" i="1"/>
  <c r="T1405" i="1"/>
  <c r="R1405" i="1"/>
  <c r="Q1405" i="1"/>
  <c r="S1405" i="1" s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U1402" i="1"/>
  <c r="T1402" i="1"/>
  <c r="V1402" i="1" s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U1401" i="1"/>
  <c r="T1401" i="1"/>
  <c r="V1401" i="1" s="1"/>
  <c r="R1401" i="1"/>
  <c r="Q1401" i="1"/>
  <c r="S1401" i="1" s="1"/>
  <c r="O1401" i="1"/>
  <c r="P1401" i="1" s="1"/>
  <c r="N1401" i="1"/>
  <c r="M1401" i="1"/>
  <c r="AB1401" i="1" s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V1400" i="1"/>
  <c r="U1400" i="1"/>
  <c r="T1400" i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V1399" i="1" s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V1398" i="1"/>
  <c r="U1398" i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V1397" i="1"/>
  <c r="U1397" i="1"/>
  <c r="T1397" i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U1396" i="1"/>
  <c r="T1396" i="1"/>
  <c r="V1396" i="1" s="1"/>
  <c r="S1396" i="1"/>
  <c r="R1396" i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Z1395" i="1" s="1"/>
  <c r="X1395" i="1"/>
  <c r="W1395" i="1"/>
  <c r="V1395" i="1"/>
  <c r="U1395" i="1"/>
  <c r="T1395" i="1"/>
  <c r="R1395" i="1"/>
  <c r="Q1395" i="1"/>
  <c r="S1395" i="1" s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AB1394" i="1" s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S1393" i="1"/>
  <c r="R1393" i="1"/>
  <c r="Q1393" i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V1392" i="1"/>
  <c r="U1392" i="1"/>
  <c r="T1392" i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V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T1388" i="1"/>
  <c r="V1388" i="1" s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Z1387" i="1" s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Q1386" i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S1385" i="1" s="1"/>
  <c r="Q1385" i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V1384" i="1"/>
  <c r="U1384" i="1"/>
  <c r="T1384" i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V1383" i="1" s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V1382" i="1"/>
  <c r="U1382" i="1"/>
  <c r="T1382" i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Z1379" i="1" s="1"/>
  <c r="X1379" i="1"/>
  <c r="W1379" i="1"/>
  <c r="V1379" i="1"/>
  <c r="U1379" i="1"/>
  <c r="T1379" i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Q1378" i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V1375" i="1" s="1"/>
  <c r="T1375" i="1"/>
  <c r="S1375" i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V1374" i="1"/>
  <c r="U1374" i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V1372" i="1"/>
  <c r="U1372" i="1"/>
  <c r="T1372" i="1"/>
  <c r="R1372" i="1"/>
  <c r="S1372" i="1" s="1"/>
  <c r="AB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U1370" i="1"/>
  <c r="T1370" i="1"/>
  <c r="V1370" i="1" s="1"/>
  <c r="R1370" i="1"/>
  <c r="S1370" i="1" s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V1369" i="1" s="1"/>
  <c r="T1369" i="1"/>
  <c r="R1369" i="1"/>
  <c r="Q1369" i="1"/>
  <c r="S1369" i="1" s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T1367" i="1"/>
  <c r="S1367" i="1"/>
  <c r="R1367" i="1"/>
  <c r="Q1367" i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Z1365" i="1" s="1"/>
  <c r="X1365" i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AB1364" i="1" s="1"/>
  <c r="R1364" i="1"/>
  <c r="Q1364" i="1"/>
  <c r="S1364" i="1" s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V1363" i="1" s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U1362" i="1"/>
  <c r="T1362" i="1"/>
  <c r="V1362" i="1" s="1"/>
  <c r="R1362" i="1"/>
  <c r="S1362" i="1" s="1"/>
  <c r="Q1362" i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S1361" i="1"/>
  <c r="R1361" i="1"/>
  <c r="Q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V1360" i="1"/>
  <c r="U1360" i="1"/>
  <c r="T1360" i="1"/>
  <c r="R1360" i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Z1357" i="1" s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S1356" i="1" s="1"/>
  <c r="O1356" i="1"/>
  <c r="N1356" i="1"/>
  <c r="P1356" i="1" s="1"/>
  <c r="L1356" i="1"/>
  <c r="K1356" i="1"/>
  <c r="M1356" i="1" s="1"/>
  <c r="AB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K1354" i="1"/>
  <c r="M1354" i="1" s="1"/>
  <c r="J1354" i="1"/>
  <c r="AB1354" i="1" s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V1352" i="1"/>
  <c r="U1352" i="1"/>
  <c r="T1352" i="1"/>
  <c r="R1352" i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S1351" i="1"/>
  <c r="R1351" i="1"/>
  <c r="Q1351" i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M1348" i="1" s="1"/>
  <c r="AB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Z1345" i="1"/>
  <c r="Y1345" i="1"/>
  <c r="X1345" i="1"/>
  <c r="W1345" i="1"/>
  <c r="U1345" i="1"/>
  <c r="V1345" i="1" s="1"/>
  <c r="T1345" i="1"/>
  <c r="S1345" i="1"/>
  <c r="R1345" i="1"/>
  <c r="Q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V1344" i="1"/>
  <c r="U1344" i="1"/>
  <c r="T1344" i="1"/>
  <c r="R1344" i="1"/>
  <c r="Q1344" i="1"/>
  <c r="S1344" i="1" s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S1343" i="1"/>
  <c r="R1343" i="1"/>
  <c r="Q1343" i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V1342" i="1"/>
  <c r="U1342" i="1"/>
  <c r="T1342" i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Z1341" i="1" s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U1340" i="1"/>
  <c r="T1340" i="1"/>
  <c r="V1340" i="1" s="1"/>
  <c r="AB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V1339" i="1" s="1"/>
  <c r="T1339" i="1"/>
  <c r="R1339" i="1"/>
  <c r="Q1339" i="1"/>
  <c r="S1339" i="1" s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U1338" i="1"/>
  <c r="T1338" i="1"/>
  <c r="V1338" i="1" s="1"/>
  <c r="R1338" i="1"/>
  <c r="S1338" i="1" s="1"/>
  <c r="Q1338" i="1"/>
  <c r="P1338" i="1"/>
  <c r="O1338" i="1"/>
  <c r="N1338" i="1"/>
  <c r="L1338" i="1"/>
  <c r="K1338" i="1"/>
  <c r="M1338" i="1" s="1"/>
  <c r="J1338" i="1"/>
  <c r="AB1338" i="1" s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V1334" i="1"/>
  <c r="U1334" i="1"/>
  <c r="T1334" i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R1332" i="1"/>
  <c r="Q1332" i="1"/>
  <c r="S1332" i="1" s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AB1330" i="1" s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S1329" i="1"/>
  <c r="R1329" i="1"/>
  <c r="Q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V1328" i="1"/>
  <c r="U1328" i="1"/>
  <c r="T1328" i="1"/>
  <c r="R1328" i="1"/>
  <c r="Q1328" i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Z1324" i="1"/>
  <c r="Y1324" i="1"/>
  <c r="X1324" i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U1322" i="1"/>
  <c r="T1322" i="1"/>
  <c r="V1322" i="1" s="1"/>
  <c r="R1322" i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V1321" i="1" s="1"/>
  <c r="T1321" i="1"/>
  <c r="S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V1319" i="1" s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V1318" i="1"/>
  <c r="U1318" i="1"/>
  <c r="T1318" i="1"/>
  <c r="R1318" i="1"/>
  <c r="Q1318" i="1"/>
  <c r="S1318" i="1" s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T1315" i="1"/>
  <c r="V1315" i="1" s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AB1314" i="1" s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S1313" i="1"/>
  <c r="R1313" i="1"/>
  <c r="Q1313" i="1"/>
  <c r="O1313" i="1"/>
  <c r="P1313" i="1" s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P1312" i="1"/>
  <c r="O1312" i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S1311" i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V1310" i="1"/>
  <c r="U1310" i="1"/>
  <c r="T1310" i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U1308" i="1"/>
  <c r="T1308" i="1"/>
  <c r="V1308" i="1" s="1"/>
  <c r="R1308" i="1"/>
  <c r="S1308" i="1" s="1"/>
  <c r="Q1308" i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Z1306" i="1"/>
  <c r="Y1306" i="1"/>
  <c r="X1306" i="1"/>
  <c r="W1306" i="1"/>
  <c r="U1306" i="1"/>
  <c r="T1306" i="1"/>
  <c r="V1306" i="1" s="1"/>
  <c r="R1306" i="1"/>
  <c r="Q1306" i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S1305" i="1"/>
  <c r="R1305" i="1"/>
  <c r="Q1305" i="1"/>
  <c r="O1305" i="1"/>
  <c r="P1305" i="1" s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P1304" i="1"/>
  <c r="O1304" i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V1302" i="1"/>
  <c r="U1302" i="1"/>
  <c r="T1302" i="1"/>
  <c r="R1302" i="1"/>
  <c r="Q1302" i="1"/>
  <c r="S1302" i="1" s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V1301" i="1" s="1"/>
  <c r="R1301" i="1"/>
  <c r="Q1301" i="1"/>
  <c r="S1301" i="1" s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U1300" i="1"/>
  <c r="T1300" i="1"/>
  <c r="V1300" i="1" s="1"/>
  <c r="AB1300" i="1" s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U1298" i="1"/>
  <c r="T1298" i="1"/>
  <c r="V1298" i="1" s="1"/>
  <c r="R1298" i="1"/>
  <c r="Q1298" i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V1294" i="1"/>
  <c r="U1294" i="1"/>
  <c r="T1294" i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T1290" i="1"/>
  <c r="V1290" i="1" s="1"/>
  <c r="R1290" i="1"/>
  <c r="Q1290" i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V1286" i="1"/>
  <c r="U1286" i="1"/>
  <c r="T1286" i="1"/>
  <c r="R1286" i="1"/>
  <c r="Q1286" i="1"/>
  <c r="S1286" i="1" s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U1282" i="1"/>
  <c r="T1282" i="1"/>
  <c r="V1282" i="1" s="1"/>
  <c r="R1282" i="1"/>
  <c r="Q1282" i="1"/>
  <c r="P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T1281" i="1"/>
  <c r="V1281" i="1" s="1"/>
  <c r="S1281" i="1"/>
  <c r="R1281" i="1"/>
  <c r="Q1281" i="1"/>
  <c r="O1281" i="1"/>
  <c r="P1281" i="1" s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V1280" i="1"/>
  <c r="U1280" i="1"/>
  <c r="T1280" i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V1279" i="1" s="1"/>
  <c r="T1279" i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V1278" i="1"/>
  <c r="U1278" i="1"/>
  <c r="T1278" i="1"/>
  <c r="R1278" i="1"/>
  <c r="Q1278" i="1"/>
  <c r="S1278" i="1" s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R1274" i="1"/>
  <c r="Q1274" i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S1273" i="1"/>
  <c r="R1273" i="1"/>
  <c r="Q1273" i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V1272" i="1"/>
  <c r="U1272" i="1"/>
  <c r="T1272" i="1"/>
  <c r="R1272" i="1"/>
  <c r="S1272" i="1" s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V1271" i="1" s="1"/>
  <c r="T1271" i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V1270" i="1"/>
  <c r="U1270" i="1"/>
  <c r="T1270" i="1"/>
  <c r="S1270" i="1"/>
  <c r="R1270" i="1"/>
  <c r="Q1270" i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T1267" i="1"/>
  <c r="V1267" i="1" s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R1266" i="1"/>
  <c r="S1266" i="1" s="1"/>
  <c r="AB1266" i="1" s="1"/>
  <c r="Q1266" i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V1265" i="1" s="1"/>
  <c r="T1265" i="1"/>
  <c r="S1265" i="1"/>
  <c r="R1265" i="1"/>
  <c r="Q1265" i="1"/>
  <c r="O1265" i="1"/>
  <c r="P1265" i="1" s="1"/>
  <c r="N1265" i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V1263" i="1" s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R1262" i="1"/>
  <c r="Q1262" i="1"/>
  <c r="S1262" i="1" s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Z1261" i="1" s="1"/>
  <c r="X1261" i="1"/>
  <c r="W1261" i="1"/>
  <c r="U1261" i="1"/>
  <c r="T1261" i="1"/>
  <c r="V1261" i="1" s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AB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K1258" i="1"/>
  <c r="M1258" i="1" s="1"/>
  <c r="J1258" i="1"/>
  <c r="AB1258" i="1" s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S1257" i="1"/>
  <c r="R1257" i="1"/>
  <c r="Q1257" i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V1256" i="1"/>
  <c r="U1256" i="1"/>
  <c r="T1256" i="1"/>
  <c r="R1256" i="1"/>
  <c r="Q1256" i="1"/>
  <c r="S1256" i="1" s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V1255" i="1" s="1"/>
  <c r="T1255" i="1"/>
  <c r="S1255" i="1"/>
  <c r="R1255" i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V1253" i="1" s="1"/>
  <c r="T1253" i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R1250" i="1"/>
  <c r="S1250" i="1" s="1"/>
  <c r="Q1250" i="1"/>
  <c r="P1250" i="1"/>
  <c r="O1250" i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V1246" i="1"/>
  <c r="U1246" i="1"/>
  <c r="T1246" i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Z1245" i="1" s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U1244" i="1"/>
  <c r="T1244" i="1"/>
  <c r="V1244" i="1" s="1"/>
  <c r="AB1244" i="1" s="1"/>
  <c r="R1244" i="1"/>
  <c r="Q1244" i="1"/>
  <c r="S1244" i="1" s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R1242" i="1"/>
  <c r="S1242" i="1" s="1"/>
  <c r="AB1242" i="1" s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S1241" i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V1240" i="1"/>
  <c r="U1240" i="1"/>
  <c r="T1240" i="1"/>
  <c r="R1240" i="1"/>
  <c r="Q1240" i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V1238" i="1"/>
  <c r="U1238" i="1"/>
  <c r="T1238" i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AB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U1234" i="1"/>
  <c r="T1234" i="1"/>
  <c r="V1234" i="1" s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T1231" i="1"/>
  <c r="S1231" i="1"/>
  <c r="R1231" i="1"/>
  <c r="Q1231" i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V1229" i="1" s="1"/>
  <c r="T1229" i="1"/>
  <c r="R1229" i="1"/>
  <c r="Q1229" i="1"/>
  <c r="S1229" i="1" s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U1228" i="1"/>
  <c r="T1228" i="1"/>
  <c r="V1228" i="1" s="1"/>
  <c r="R1228" i="1"/>
  <c r="S1228" i="1" s="1"/>
  <c r="Q1228" i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R1227" i="1"/>
  <c r="Q1227" i="1"/>
  <c r="S1227" i="1" s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R1226" i="1"/>
  <c r="Q1226" i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T1225" i="1"/>
  <c r="V1225" i="1" s="1"/>
  <c r="S1225" i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V1224" i="1"/>
  <c r="U1224" i="1"/>
  <c r="T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V1222" i="1"/>
  <c r="U1222" i="1"/>
  <c r="T1222" i="1"/>
  <c r="R1222" i="1"/>
  <c r="Q1222" i="1"/>
  <c r="S1222" i="1" s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U1218" i="1"/>
  <c r="T1218" i="1"/>
  <c r="V1218" i="1" s="1"/>
  <c r="R1218" i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V1216" i="1"/>
  <c r="U1216" i="1"/>
  <c r="T1216" i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R1214" i="1"/>
  <c r="Q1214" i="1"/>
  <c r="S1214" i="1" s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AB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S1209" i="1"/>
  <c r="R1209" i="1"/>
  <c r="Q1209" i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V1208" i="1"/>
  <c r="U1208" i="1"/>
  <c r="T1208" i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V1206" i="1"/>
  <c r="U1206" i="1"/>
  <c r="T1206" i="1"/>
  <c r="R1206" i="1"/>
  <c r="Q1206" i="1"/>
  <c r="S1206" i="1" s="1"/>
  <c r="O1206" i="1"/>
  <c r="N1206" i="1"/>
  <c r="P1206" i="1" s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AB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AB1202" i="1" s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S1201" i="1"/>
  <c r="R1201" i="1"/>
  <c r="Q1201" i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V1200" i="1"/>
  <c r="U1200" i="1"/>
  <c r="T1200" i="1"/>
  <c r="R1200" i="1"/>
  <c r="S1200" i="1" s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V1199" i="1" s="1"/>
  <c r="T1199" i="1"/>
  <c r="S1199" i="1"/>
  <c r="R1199" i="1"/>
  <c r="Q1199" i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K1194" i="1"/>
  <c r="M1194" i="1" s="1"/>
  <c r="J1194" i="1"/>
  <c r="AB1194" i="1" s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P1192" i="1"/>
  <c r="O1192" i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V1190" i="1"/>
  <c r="U1190" i="1"/>
  <c r="T1190" i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V1189" i="1" s="1"/>
  <c r="T1189" i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R1186" i="1"/>
  <c r="Q1186" i="1"/>
  <c r="P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P1184" i="1"/>
  <c r="O1184" i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T1183" i="1"/>
  <c r="S1183" i="1"/>
  <c r="R1183" i="1"/>
  <c r="Q1183" i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Z1180" i="1"/>
  <c r="Y1180" i="1"/>
  <c r="X1180" i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R1178" i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S1177" i="1"/>
  <c r="R1177" i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R1174" i="1"/>
  <c r="Q1174" i="1"/>
  <c r="S1174" i="1" s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R1170" i="1"/>
  <c r="S1170" i="1" s="1"/>
  <c r="Q1170" i="1"/>
  <c r="P1170" i="1"/>
  <c r="O1170" i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R1166" i="1"/>
  <c r="Q1166" i="1"/>
  <c r="S1166" i="1" s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Z1165" i="1" s="1"/>
  <c r="X1165" i="1"/>
  <c r="W1165" i="1"/>
  <c r="U1165" i="1"/>
  <c r="V1165" i="1" s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AB1164" i="1" s="1"/>
  <c r="U1164" i="1"/>
  <c r="T1164" i="1"/>
  <c r="R1164" i="1"/>
  <c r="Q1164" i="1"/>
  <c r="S1164" i="1" s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J1162" i="1"/>
  <c r="AB1162" i="1" s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S1161" i="1"/>
  <c r="R1161" i="1"/>
  <c r="Q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S1159" i="1"/>
  <c r="R1159" i="1"/>
  <c r="Q1159" i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K1154" i="1"/>
  <c r="M1154" i="1" s="1"/>
  <c r="J1154" i="1"/>
  <c r="AB1154" i="1" s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S1153" i="1"/>
  <c r="R1153" i="1"/>
  <c r="Q1153" i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S1150" i="1" s="1"/>
  <c r="O1150" i="1"/>
  <c r="N1150" i="1"/>
  <c r="P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S1148" i="1" s="1"/>
  <c r="Q1148" i="1"/>
  <c r="O1148" i="1"/>
  <c r="N1148" i="1"/>
  <c r="P1148" i="1" s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S1143" i="1"/>
  <c r="R1143" i="1"/>
  <c r="Q1143" i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R1142" i="1"/>
  <c r="Q1142" i="1"/>
  <c r="S1142" i="1" s="1"/>
  <c r="O1142" i="1"/>
  <c r="N1142" i="1"/>
  <c r="P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M1138" i="1" s="1"/>
  <c r="K1138" i="1"/>
  <c r="J1138" i="1"/>
  <c r="AB1138" i="1" s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T1137" i="1"/>
  <c r="V1137" i="1" s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V1133" i="1" s="1"/>
  <c r="T1133" i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S1127" i="1"/>
  <c r="R1127" i="1"/>
  <c r="Q1127" i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S1119" i="1"/>
  <c r="R1119" i="1"/>
  <c r="Q1119" i="1"/>
  <c r="O1119" i="1"/>
  <c r="N1119" i="1"/>
  <c r="P1119" i="1" s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Q1118" i="1"/>
  <c r="S1118" i="1" s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S1116" i="1" s="1"/>
  <c r="Q1116" i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V1115" i="1" s="1"/>
  <c r="T1115" i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S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S1108" i="1" s="1"/>
  <c r="Q1108" i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R1106" i="1"/>
  <c r="S1106" i="1" s="1"/>
  <c r="Q1106" i="1"/>
  <c r="O1106" i="1"/>
  <c r="N1106" i="1"/>
  <c r="P1106" i="1" s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V1105" i="1" s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S1103" i="1"/>
  <c r="R1103" i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R1102" i="1"/>
  <c r="Q1102" i="1"/>
  <c r="S1102" i="1" s="1"/>
  <c r="O1102" i="1"/>
  <c r="N1102" i="1"/>
  <c r="P1102" i="1" s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S1100" i="1" s="1"/>
  <c r="Q1100" i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V1099" i="1" s="1"/>
  <c r="T1099" i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V1097" i="1" s="1"/>
  <c r="T1097" i="1"/>
  <c r="R1097" i="1"/>
  <c r="Q1097" i="1"/>
  <c r="S1097" i="1" s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T1095" i="1"/>
  <c r="S1095" i="1"/>
  <c r="R1095" i="1"/>
  <c r="Q1095" i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V1093" i="1" s="1"/>
  <c r="T1093" i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S1091" i="1"/>
  <c r="R1091" i="1"/>
  <c r="Q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S1087" i="1"/>
  <c r="R1087" i="1"/>
  <c r="Q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S1086" i="1" s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S1084" i="1" s="1"/>
  <c r="Q1084" i="1"/>
  <c r="P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O1082" i="1"/>
  <c r="N1082" i="1"/>
  <c r="P1082" i="1" s="1"/>
  <c r="L1082" i="1"/>
  <c r="K1082" i="1"/>
  <c r="M1082" i="1" s="1"/>
  <c r="AB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V1081" i="1" s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S1079" i="1"/>
  <c r="R1079" i="1"/>
  <c r="Q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R1078" i="1"/>
  <c r="Q1078" i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P1077" i="1" s="1"/>
  <c r="N1077" i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R1076" i="1"/>
  <c r="S1076" i="1" s="1"/>
  <c r="Q1076" i="1"/>
  <c r="P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T1073" i="1"/>
  <c r="V1073" i="1" s="1"/>
  <c r="R1073" i="1"/>
  <c r="Q1073" i="1"/>
  <c r="S1073" i="1" s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U1072" i="1"/>
  <c r="T1072" i="1"/>
  <c r="V1072" i="1" s="1"/>
  <c r="R1072" i="1"/>
  <c r="Q1072" i="1"/>
  <c r="P1072" i="1"/>
  <c r="O1072" i="1"/>
  <c r="N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V1069" i="1" s="1"/>
  <c r="T1069" i="1"/>
  <c r="R1069" i="1"/>
  <c r="Q1069" i="1"/>
  <c r="S1069" i="1" s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V1067" i="1" s="1"/>
  <c r="T1067" i="1"/>
  <c r="S1067" i="1"/>
  <c r="R1067" i="1"/>
  <c r="Q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O1066" i="1"/>
  <c r="N1066" i="1"/>
  <c r="P1066" i="1" s="1"/>
  <c r="L1066" i="1"/>
  <c r="K1066" i="1"/>
  <c r="M1066" i="1" s="1"/>
  <c r="J1066" i="1"/>
  <c r="AB1066" i="1" s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V1059" i="1" s="1"/>
  <c r="T1059" i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U1058" i="1"/>
  <c r="T1058" i="1"/>
  <c r="V1058" i="1" s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S1055" i="1"/>
  <c r="R1055" i="1"/>
  <c r="Q1055" i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O1050" i="1"/>
  <c r="N1050" i="1"/>
  <c r="P1050" i="1" s="1"/>
  <c r="L1050" i="1"/>
  <c r="K1050" i="1"/>
  <c r="M1050" i="1" s="1"/>
  <c r="AB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T1045" i="1"/>
  <c r="V1045" i="1" s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S1044" i="1" s="1"/>
  <c r="Q1044" i="1"/>
  <c r="P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T1040" i="1"/>
  <c r="V1040" i="1" s="1"/>
  <c r="R1040" i="1"/>
  <c r="Q1040" i="1"/>
  <c r="P1040" i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S1039" i="1"/>
  <c r="R1039" i="1"/>
  <c r="Q1039" i="1"/>
  <c r="O1039" i="1"/>
  <c r="N1039" i="1"/>
  <c r="P1039" i="1" s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S1035" i="1"/>
  <c r="R1035" i="1"/>
  <c r="Q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L1034" i="1"/>
  <c r="M1034" i="1" s="1"/>
  <c r="K1034" i="1"/>
  <c r="J1034" i="1"/>
  <c r="AB1034" i="1" s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P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S1029" i="1"/>
  <c r="R1029" i="1"/>
  <c r="Q1029" i="1"/>
  <c r="O1029" i="1"/>
  <c r="P1029" i="1" s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S1027" i="1"/>
  <c r="R1027" i="1"/>
  <c r="Q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U1026" i="1"/>
  <c r="T1026" i="1"/>
  <c r="V1026" i="1" s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S1020" i="1" s="1"/>
  <c r="Q1020" i="1"/>
  <c r="P1020" i="1"/>
  <c r="O1020" i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AB1018" i="1" s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S1015" i="1"/>
  <c r="R1015" i="1"/>
  <c r="Q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R1014" i="1"/>
  <c r="Q1014" i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P1013" i="1" s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S1012" i="1" s="1"/>
  <c r="Q1012" i="1"/>
  <c r="P1012" i="1"/>
  <c r="O1012" i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M1010" i="1" s="1"/>
  <c r="AB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T1008" i="1"/>
  <c r="V1008" i="1" s="1"/>
  <c r="R1008" i="1"/>
  <c r="S1008" i="1" s="1"/>
  <c r="Q1008" i="1"/>
  <c r="P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S1007" i="1"/>
  <c r="R1007" i="1"/>
  <c r="Q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S1003" i="1"/>
  <c r="R1003" i="1"/>
  <c r="Q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L1002" i="1"/>
  <c r="M1002" i="1" s="1"/>
  <c r="K1002" i="1"/>
  <c r="J1002" i="1"/>
  <c r="AB1002" i="1" s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U1000" i="1"/>
  <c r="T1000" i="1"/>
  <c r="V1000" i="1" s="1"/>
  <c r="R1000" i="1"/>
  <c r="S1000" i="1" s="1"/>
  <c r="Q1000" i="1"/>
  <c r="P1000" i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S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V998" i="1"/>
  <c r="U998" i="1"/>
  <c r="T998" i="1"/>
  <c r="R998" i="1"/>
  <c r="Q998" i="1"/>
  <c r="S998" i="1" s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T997" i="1"/>
  <c r="S997" i="1"/>
  <c r="R997" i="1"/>
  <c r="Q997" i="1"/>
  <c r="O997" i="1"/>
  <c r="P997" i="1" s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W995" i="1"/>
  <c r="U995" i="1"/>
  <c r="V995" i="1" s="1"/>
  <c r="T995" i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U994" i="1"/>
  <c r="T994" i="1"/>
  <c r="V994" i="1" s="1"/>
  <c r="R994" i="1"/>
  <c r="S994" i="1" s="1"/>
  <c r="AB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T991" i="1"/>
  <c r="S991" i="1"/>
  <c r="R991" i="1"/>
  <c r="Q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L986" i="1"/>
  <c r="K986" i="1"/>
  <c r="M986" i="1" s="1"/>
  <c r="AB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U984" i="1"/>
  <c r="T984" i="1"/>
  <c r="V984" i="1" s="1"/>
  <c r="R984" i="1"/>
  <c r="S984" i="1" s="1"/>
  <c r="Q984" i="1"/>
  <c r="P984" i="1"/>
  <c r="O984" i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S983" i="1"/>
  <c r="R983" i="1"/>
  <c r="Q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O981" i="1"/>
  <c r="P981" i="1" s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R980" i="1"/>
  <c r="S980" i="1" s="1"/>
  <c r="Q980" i="1"/>
  <c r="P980" i="1"/>
  <c r="O980" i="1"/>
  <c r="N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T976" i="1"/>
  <c r="V976" i="1" s="1"/>
  <c r="R976" i="1"/>
  <c r="Q976" i="1"/>
  <c r="P976" i="1"/>
  <c r="O976" i="1"/>
  <c r="N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Q974" i="1"/>
  <c r="S974" i="1" s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S971" i="1"/>
  <c r="R971" i="1"/>
  <c r="Q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K970" i="1"/>
  <c r="M970" i="1" s="1"/>
  <c r="J970" i="1"/>
  <c r="AB970" i="1" s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V969" i="1" s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U968" i="1"/>
  <c r="T968" i="1"/>
  <c r="V968" i="1" s="1"/>
  <c r="R968" i="1"/>
  <c r="S968" i="1" s="1"/>
  <c r="Q968" i="1"/>
  <c r="P968" i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V966" i="1"/>
  <c r="U966" i="1"/>
  <c r="T966" i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V965" i="1" s="1"/>
  <c r="T965" i="1"/>
  <c r="R965" i="1"/>
  <c r="Q965" i="1"/>
  <c r="S965" i="1" s="1"/>
  <c r="O965" i="1"/>
  <c r="P965" i="1" s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S963" i="1"/>
  <c r="R963" i="1"/>
  <c r="Q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P960" i="1"/>
  <c r="O960" i="1"/>
  <c r="N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S956" i="1" s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AB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V951" i="1" s="1"/>
  <c r="T951" i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R948" i="1"/>
  <c r="S948" i="1" s="1"/>
  <c r="Q948" i="1"/>
  <c r="P948" i="1"/>
  <c r="O948" i="1"/>
  <c r="N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V945" i="1" s="1"/>
  <c r="R945" i="1"/>
  <c r="Q945" i="1"/>
  <c r="S945" i="1" s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R944" i="1"/>
  <c r="Q944" i="1"/>
  <c r="P944" i="1"/>
  <c r="O944" i="1"/>
  <c r="N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T943" i="1"/>
  <c r="V943" i="1" s="1"/>
  <c r="S943" i="1"/>
  <c r="R943" i="1"/>
  <c r="Q943" i="1"/>
  <c r="O943" i="1"/>
  <c r="P943" i="1" s="1"/>
  <c r="N943" i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AB938" i="1" s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V937" i="1" s="1"/>
  <c r="T937" i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U936" i="1"/>
  <c r="T936" i="1"/>
  <c r="V936" i="1" s="1"/>
  <c r="R936" i="1"/>
  <c r="S936" i="1" s="1"/>
  <c r="Q936" i="1"/>
  <c r="P936" i="1"/>
  <c r="O936" i="1"/>
  <c r="N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V935" i="1" s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R932" i="1"/>
  <c r="Q932" i="1"/>
  <c r="S932" i="1" s="1"/>
  <c r="P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S931" i="1"/>
  <c r="R931" i="1"/>
  <c r="Q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S927" i="1"/>
  <c r="R927" i="1"/>
  <c r="Q927" i="1"/>
  <c r="O927" i="1"/>
  <c r="P927" i="1" s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L922" i="1"/>
  <c r="K922" i="1"/>
  <c r="M922" i="1" s="1"/>
  <c r="AB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T921" i="1"/>
  <c r="R921" i="1"/>
  <c r="Q921" i="1"/>
  <c r="S921" i="1" s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R916" i="1"/>
  <c r="Q916" i="1"/>
  <c r="S916" i="1" s="1"/>
  <c r="P916" i="1"/>
  <c r="O916" i="1"/>
  <c r="N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S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M914" i="1" s="1"/>
  <c r="AB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U912" i="1"/>
  <c r="T912" i="1"/>
  <c r="V912" i="1" s="1"/>
  <c r="R912" i="1"/>
  <c r="S912" i="1" s="1"/>
  <c r="Q912" i="1"/>
  <c r="P912" i="1"/>
  <c r="O912" i="1"/>
  <c r="N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U902" i="1"/>
  <c r="T902" i="1"/>
  <c r="V902" i="1" s="1"/>
  <c r="R902" i="1"/>
  <c r="Q902" i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S900" i="1" s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T898" i="1"/>
  <c r="V898" i="1" s="1"/>
  <c r="R898" i="1"/>
  <c r="Q898" i="1"/>
  <c r="S898" i="1" s="1"/>
  <c r="O898" i="1"/>
  <c r="N898" i="1"/>
  <c r="P898" i="1" s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R897" i="1"/>
  <c r="Q897" i="1"/>
  <c r="S897" i="1" s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P896" i="1"/>
  <c r="O896" i="1"/>
  <c r="N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S893" i="1"/>
  <c r="R893" i="1"/>
  <c r="Q893" i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P889" i="1" s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V887" i="1" s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M884" i="1" s="1"/>
  <c r="AB884" i="1" s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V882" i="1"/>
  <c r="U882" i="1"/>
  <c r="T882" i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P881" i="1" s="1"/>
  <c r="N881" i="1"/>
  <c r="L881" i="1"/>
  <c r="M881" i="1" s="1"/>
  <c r="AB881" i="1" s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O880" i="1"/>
  <c r="P880" i="1" s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V879" i="1" s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V875" i="1"/>
  <c r="U875" i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V874" i="1"/>
  <c r="U874" i="1"/>
  <c r="T874" i="1"/>
  <c r="R874" i="1"/>
  <c r="Q874" i="1"/>
  <c r="S874" i="1" s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P873" i="1" s="1"/>
  <c r="N873" i="1"/>
  <c r="L873" i="1"/>
  <c r="M873" i="1" s="1"/>
  <c r="AB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V871" i="1" s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V866" i="1"/>
  <c r="U866" i="1"/>
  <c r="T866" i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AB865" i="1" s="1"/>
  <c r="O865" i="1"/>
  <c r="P865" i="1" s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Z859" i="1" s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AB857" i="1" s="1"/>
  <c r="O857" i="1"/>
  <c r="P857" i="1" s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V855" i="1" s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P849" i="1" s="1"/>
  <c r="N849" i="1"/>
  <c r="L849" i="1"/>
  <c r="M849" i="1" s="1"/>
  <c r="AB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V847" i="1" s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P842" i="1" s="1"/>
  <c r="L842" i="1"/>
  <c r="M842" i="1" s="1"/>
  <c r="K842" i="1"/>
  <c r="J842" i="1"/>
  <c r="I842" i="1"/>
  <c r="AB842" i="1" s="1"/>
  <c r="H842" i="1"/>
  <c r="G842" i="1"/>
  <c r="F842" i="1"/>
  <c r="E842" i="1"/>
  <c r="D842" i="1"/>
  <c r="B842" i="1"/>
  <c r="A842" i="1"/>
  <c r="AB841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P841" i="1" s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V839" i="1" s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AB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V835" i="1"/>
  <c r="U835" i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V834" i="1"/>
  <c r="U834" i="1"/>
  <c r="T834" i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M833" i="1" s="1"/>
  <c r="AB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T831" i="1"/>
  <c r="V831" i="1" s="1"/>
  <c r="R831" i="1"/>
  <c r="S831" i="1" s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R830" i="1"/>
  <c r="S830" i="1" s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V829" i="1" s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T825" i="1"/>
  <c r="V825" i="1" s="1"/>
  <c r="R825" i="1"/>
  <c r="Q825" i="1"/>
  <c r="S825" i="1" s="1"/>
  <c r="O825" i="1"/>
  <c r="N825" i="1"/>
  <c r="P825" i="1" s="1"/>
  <c r="AB825" i="1" s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P824" i="1" s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T823" i="1"/>
  <c r="V823" i="1" s="1"/>
  <c r="R823" i="1"/>
  <c r="S823" i="1" s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U822" i="1"/>
  <c r="V822" i="1" s="1"/>
  <c r="T822" i="1"/>
  <c r="R822" i="1"/>
  <c r="S822" i="1" s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V821" i="1" s="1"/>
  <c r="T821" i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Z818" i="1" s="1"/>
  <c r="X818" i="1"/>
  <c r="W818" i="1"/>
  <c r="V818" i="1"/>
  <c r="U818" i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T817" i="1"/>
  <c r="V817" i="1" s="1"/>
  <c r="R817" i="1"/>
  <c r="Q817" i="1"/>
  <c r="S817" i="1" s="1"/>
  <c r="O817" i="1"/>
  <c r="N817" i="1"/>
  <c r="P817" i="1" s="1"/>
  <c r="AB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P816" i="1" s="1"/>
  <c r="N816" i="1"/>
  <c r="L816" i="1"/>
  <c r="M816" i="1" s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T815" i="1"/>
  <c r="V815" i="1" s="1"/>
  <c r="R815" i="1"/>
  <c r="S815" i="1" s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R814" i="1"/>
  <c r="S814" i="1" s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V813" i="1" s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V810" i="1"/>
  <c r="U810" i="1"/>
  <c r="T810" i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T809" i="1"/>
  <c r="V809" i="1" s="1"/>
  <c r="R809" i="1"/>
  <c r="Q809" i="1"/>
  <c r="S809" i="1" s="1"/>
  <c r="O809" i="1"/>
  <c r="N809" i="1"/>
  <c r="P809" i="1" s="1"/>
  <c r="AB809" i="1" s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P808" i="1" s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T807" i="1"/>
  <c r="V807" i="1" s="1"/>
  <c r="R807" i="1"/>
  <c r="S807" i="1" s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R806" i="1"/>
  <c r="S806" i="1" s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V805" i="1" s="1"/>
  <c r="T805" i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T801" i="1"/>
  <c r="V801" i="1" s="1"/>
  <c r="R801" i="1"/>
  <c r="Q801" i="1"/>
  <c r="S801" i="1" s="1"/>
  <c r="O801" i="1"/>
  <c r="N801" i="1"/>
  <c r="P801" i="1" s="1"/>
  <c r="AB801" i="1" s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P800" i="1" s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T799" i="1"/>
  <c r="V799" i="1" s="1"/>
  <c r="R799" i="1"/>
  <c r="S799" i="1" s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V798" i="1" s="1"/>
  <c r="T798" i="1"/>
  <c r="R798" i="1"/>
  <c r="S798" i="1" s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V797" i="1" s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S795" i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Z794" i="1" s="1"/>
  <c r="X794" i="1"/>
  <c r="W794" i="1"/>
  <c r="V794" i="1"/>
  <c r="U794" i="1"/>
  <c r="T794" i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T793" i="1"/>
  <c r="V793" i="1" s="1"/>
  <c r="R793" i="1"/>
  <c r="Q793" i="1"/>
  <c r="S793" i="1" s="1"/>
  <c r="O793" i="1"/>
  <c r="N793" i="1"/>
  <c r="P793" i="1" s="1"/>
  <c r="AB793" i="1" s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P792" i="1" s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T791" i="1"/>
  <c r="V791" i="1" s="1"/>
  <c r="R791" i="1"/>
  <c r="S791" i="1" s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V790" i="1" s="1"/>
  <c r="T790" i="1"/>
  <c r="R790" i="1"/>
  <c r="S790" i="1" s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V789" i="1" s="1"/>
  <c r="T789" i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V786" i="1"/>
  <c r="U786" i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T785" i="1"/>
  <c r="V785" i="1" s="1"/>
  <c r="R785" i="1"/>
  <c r="Q785" i="1"/>
  <c r="S785" i="1" s="1"/>
  <c r="O785" i="1"/>
  <c r="N785" i="1"/>
  <c r="P785" i="1" s="1"/>
  <c r="AB785" i="1" s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P784" i="1" s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T783" i="1"/>
  <c r="V783" i="1" s="1"/>
  <c r="R783" i="1"/>
  <c r="S783" i="1" s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V782" i="1" s="1"/>
  <c r="T782" i="1"/>
  <c r="R782" i="1"/>
  <c r="S782" i="1" s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V781" i="1" s="1"/>
  <c r="T781" i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T777" i="1"/>
  <c r="V777" i="1" s="1"/>
  <c r="R777" i="1"/>
  <c r="Q777" i="1"/>
  <c r="S777" i="1" s="1"/>
  <c r="O777" i="1"/>
  <c r="N777" i="1"/>
  <c r="P777" i="1" s="1"/>
  <c r="AB777" i="1" s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P776" i="1" s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T775" i="1"/>
  <c r="V775" i="1" s="1"/>
  <c r="R775" i="1"/>
  <c r="S775" i="1" s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R774" i="1"/>
  <c r="S774" i="1" s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V773" i="1" s="1"/>
  <c r="T773" i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V770" i="1"/>
  <c r="U770" i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T769" i="1"/>
  <c r="V769" i="1" s="1"/>
  <c r="R769" i="1"/>
  <c r="Q769" i="1"/>
  <c r="S769" i="1" s="1"/>
  <c r="O769" i="1"/>
  <c r="N769" i="1"/>
  <c r="P769" i="1" s="1"/>
  <c r="AB769" i="1" s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P768" i="1" s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T767" i="1"/>
  <c r="V767" i="1" s="1"/>
  <c r="R767" i="1"/>
  <c r="S767" i="1" s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R766" i="1"/>
  <c r="S766" i="1" s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V765" i="1" s="1"/>
  <c r="T765" i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T761" i="1"/>
  <c r="V761" i="1" s="1"/>
  <c r="R761" i="1"/>
  <c r="Q761" i="1"/>
  <c r="S761" i="1" s="1"/>
  <c r="O761" i="1"/>
  <c r="N761" i="1"/>
  <c r="P761" i="1" s="1"/>
  <c r="AB761" i="1" s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P760" i="1" s="1"/>
  <c r="N760" i="1"/>
  <c r="L760" i="1"/>
  <c r="M760" i="1" s="1"/>
  <c r="AB760" i="1" s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T759" i="1"/>
  <c r="V759" i="1" s="1"/>
  <c r="R759" i="1"/>
  <c r="S759" i="1" s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V758" i="1" s="1"/>
  <c r="T758" i="1"/>
  <c r="R758" i="1"/>
  <c r="S758" i="1" s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V757" i="1" s="1"/>
  <c r="T757" i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V754" i="1"/>
  <c r="U754" i="1"/>
  <c r="T754" i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T753" i="1"/>
  <c r="V753" i="1" s="1"/>
  <c r="R753" i="1"/>
  <c r="Q753" i="1"/>
  <c r="S753" i="1" s="1"/>
  <c r="O753" i="1"/>
  <c r="N753" i="1"/>
  <c r="P753" i="1" s="1"/>
  <c r="AB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P752" i="1" s="1"/>
  <c r="N752" i="1"/>
  <c r="L752" i="1"/>
  <c r="M752" i="1" s="1"/>
  <c r="AB752" i="1" s="1"/>
  <c r="K752" i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U751" i="1"/>
  <c r="T751" i="1"/>
  <c r="V751" i="1" s="1"/>
  <c r="R751" i="1"/>
  <c r="S751" i="1" s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V750" i="1" s="1"/>
  <c r="T750" i="1"/>
  <c r="R750" i="1"/>
  <c r="S750" i="1" s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V749" i="1" s="1"/>
  <c r="T749" i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V746" i="1"/>
  <c r="U746" i="1"/>
  <c r="T746" i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T745" i="1"/>
  <c r="V745" i="1" s="1"/>
  <c r="R745" i="1"/>
  <c r="Q745" i="1"/>
  <c r="S745" i="1" s="1"/>
  <c r="O745" i="1"/>
  <c r="N745" i="1"/>
  <c r="P745" i="1" s="1"/>
  <c r="AB745" i="1" s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P744" i="1" s="1"/>
  <c r="N744" i="1"/>
  <c r="L744" i="1"/>
  <c r="M744" i="1" s="1"/>
  <c r="AB744" i="1" s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T743" i="1"/>
  <c r="V743" i="1" s="1"/>
  <c r="R743" i="1"/>
  <c r="S743" i="1" s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R742" i="1"/>
  <c r="S742" i="1" s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V741" i="1" s="1"/>
  <c r="T741" i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T737" i="1"/>
  <c r="V737" i="1" s="1"/>
  <c r="R737" i="1"/>
  <c r="Q737" i="1"/>
  <c r="S737" i="1" s="1"/>
  <c r="O737" i="1"/>
  <c r="N737" i="1"/>
  <c r="P737" i="1" s="1"/>
  <c r="AB737" i="1" s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P736" i="1" s="1"/>
  <c r="N736" i="1"/>
  <c r="L736" i="1"/>
  <c r="M736" i="1" s="1"/>
  <c r="AB736" i="1" s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T735" i="1"/>
  <c r="V735" i="1" s="1"/>
  <c r="R735" i="1"/>
  <c r="S735" i="1" s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R734" i="1"/>
  <c r="S734" i="1" s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V733" i="1" s="1"/>
  <c r="T733" i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V730" i="1"/>
  <c r="U730" i="1"/>
  <c r="T730" i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T729" i="1"/>
  <c r="V729" i="1" s="1"/>
  <c r="R729" i="1"/>
  <c r="Q729" i="1"/>
  <c r="S729" i="1" s="1"/>
  <c r="O729" i="1"/>
  <c r="N729" i="1"/>
  <c r="P729" i="1" s="1"/>
  <c r="AB729" i="1" s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P728" i="1" s="1"/>
  <c r="N728" i="1"/>
  <c r="L728" i="1"/>
  <c r="M728" i="1" s="1"/>
  <c r="AB728" i="1" s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R726" i="1"/>
  <c r="S726" i="1" s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V725" i="1" s="1"/>
  <c r="T725" i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V722" i="1"/>
  <c r="U722" i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T721" i="1"/>
  <c r="V721" i="1" s="1"/>
  <c r="R721" i="1"/>
  <c r="Q721" i="1"/>
  <c r="S721" i="1" s="1"/>
  <c r="O721" i="1"/>
  <c r="N721" i="1"/>
  <c r="P721" i="1" s="1"/>
  <c r="AB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P720" i="1" s="1"/>
  <c r="N720" i="1"/>
  <c r="L720" i="1"/>
  <c r="M720" i="1" s="1"/>
  <c r="AB720" i="1" s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R718" i="1"/>
  <c r="S718" i="1" s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V717" i="1" s="1"/>
  <c r="T717" i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V714" i="1"/>
  <c r="U714" i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T713" i="1"/>
  <c r="V713" i="1" s="1"/>
  <c r="R713" i="1"/>
  <c r="Q713" i="1"/>
  <c r="S713" i="1" s="1"/>
  <c r="O713" i="1"/>
  <c r="N713" i="1"/>
  <c r="P713" i="1" s="1"/>
  <c r="AB713" i="1" s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P712" i="1" s="1"/>
  <c r="N712" i="1"/>
  <c r="L712" i="1"/>
  <c r="M712" i="1" s="1"/>
  <c r="AB712" i="1" s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R710" i="1"/>
  <c r="S710" i="1" s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V709" i="1" s="1"/>
  <c r="T709" i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T705" i="1"/>
  <c r="V705" i="1" s="1"/>
  <c r="R705" i="1"/>
  <c r="Q705" i="1"/>
  <c r="S705" i="1" s="1"/>
  <c r="O705" i="1"/>
  <c r="N705" i="1"/>
  <c r="P705" i="1" s="1"/>
  <c r="AB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P704" i="1" s="1"/>
  <c r="N704" i="1"/>
  <c r="L704" i="1"/>
  <c r="M704" i="1" s="1"/>
  <c r="AB704" i="1" s="1"/>
  <c r="K704" i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R702" i="1"/>
  <c r="S702" i="1" s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V701" i="1" s="1"/>
  <c r="T701" i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V698" i="1"/>
  <c r="U698" i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T697" i="1"/>
  <c r="V697" i="1" s="1"/>
  <c r="R697" i="1"/>
  <c r="Q697" i="1"/>
  <c r="S697" i="1" s="1"/>
  <c r="O697" i="1"/>
  <c r="N697" i="1"/>
  <c r="P697" i="1" s="1"/>
  <c r="AB697" i="1" s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P696" i="1" s="1"/>
  <c r="N696" i="1"/>
  <c r="L696" i="1"/>
  <c r="M696" i="1" s="1"/>
  <c r="AB696" i="1" s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T695" i="1"/>
  <c r="V695" i="1" s="1"/>
  <c r="R695" i="1"/>
  <c r="S695" i="1" s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Z694" i="1"/>
  <c r="Y694" i="1"/>
  <c r="X694" i="1"/>
  <c r="W694" i="1"/>
  <c r="U694" i="1"/>
  <c r="V694" i="1" s="1"/>
  <c r="T694" i="1"/>
  <c r="R694" i="1"/>
  <c r="S694" i="1" s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V693" i="1" s="1"/>
  <c r="T693" i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V690" i="1"/>
  <c r="U690" i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T689" i="1"/>
  <c r="V689" i="1" s="1"/>
  <c r="R689" i="1"/>
  <c r="Q689" i="1"/>
  <c r="S689" i="1" s="1"/>
  <c r="O689" i="1"/>
  <c r="N689" i="1"/>
  <c r="P689" i="1" s="1"/>
  <c r="AB689" i="1" s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P688" i="1" s="1"/>
  <c r="N688" i="1"/>
  <c r="L688" i="1"/>
  <c r="M688" i="1" s="1"/>
  <c r="AB688" i="1" s="1"/>
  <c r="K688" i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R687" i="1"/>
  <c r="S687" i="1" s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U686" i="1"/>
  <c r="V686" i="1" s="1"/>
  <c r="T686" i="1"/>
  <c r="R686" i="1"/>
  <c r="S686" i="1" s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V685" i="1" s="1"/>
  <c r="T685" i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S683" i="1"/>
  <c r="R683" i="1"/>
  <c r="Q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P680" i="1" s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R678" i="1"/>
  <c r="S678" i="1" s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V677" i="1" s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S675" i="1"/>
  <c r="R675" i="1"/>
  <c r="Q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AB674" i="1" s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M673" i="1" s="1"/>
  <c r="K673" i="1"/>
  <c r="J673" i="1"/>
  <c r="I673" i="1"/>
  <c r="AB673" i="1" s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V672" i="1" s="1"/>
  <c r="R672" i="1"/>
  <c r="Q672" i="1"/>
  <c r="O672" i="1"/>
  <c r="P672" i="1" s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T671" i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V670" i="1"/>
  <c r="U670" i="1"/>
  <c r="T670" i="1"/>
  <c r="R670" i="1"/>
  <c r="S670" i="1" s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V669" i="1" s="1"/>
  <c r="T669" i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N668" i="1"/>
  <c r="P668" i="1" s="1"/>
  <c r="L668" i="1"/>
  <c r="K668" i="1"/>
  <c r="M668" i="1" s="1"/>
  <c r="AB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U666" i="1"/>
  <c r="T666" i="1"/>
  <c r="V666" i="1" s="1"/>
  <c r="R666" i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T665" i="1"/>
  <c r="R665" i="1"/>
  <c r="Q665" i="1"/>
  <c r="S665" i="1" s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Q664" i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R663" i="1"/>
  <c r="S663" i="1" s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V662" i="1" s="1"/>
  <c r="T662" i="1"/>
  <c r="R662" i="1"/>
  <c r="S662" i="1" s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V661" i="1" s="1"/>
  <c r="T661" i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S660" i="1"/>
  <c r="R660" i="1"/>
  <c r="Q660" i="1"/>
  <c r="P660" i="1"/>
  <c r="O660" i="1"/>
  <c r="N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T657" i="1"/>
  <c r="R657" i="1"/>
  <c r="Q657" i="1"/>
  <c r="S657" i="1" s="1"/>
  <c r="O657" i="1"/>
  <c r="N657" i="1"/>
  <c r="P657" i="1" s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P656" i="1" s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R654" i="1"/>
  <c r="S654" i="1" s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V653" i="1" s="1"/>
  <c r="T653" i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U650" i="1"/>
  <c r="T650" i="1"/>
  <c r="V650" i="1" s="1"/>
  <c r="R650" i="1"/>
  <c r="Q650" i="1"/>
  <c r="O650" i="1"/>
  <c r="N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T649" i="1"/>
  <c r="V649" i="1" s="1"/>
  <c r="R649" i="1"/>
  <c r="Q649" i="1"/>
  <c r="O649" i="1"/>
  <c r="N649" i="1"/>
  <c r="P649" i="1" s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Q648" i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R646" i="1"/>
  <c r="S646" i="1" s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R641" i="1"/>
  <c r="Q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S639" i="1"/>
  <c r="R639" i="1"/>
  <c r="Q639" i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V638" i="1" s="1"/>
  <c r="T638" i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W637" i="1"/>
  <c r="V637" i="1"/>
  <c r="U637" i="1"/>
  <c r="T637" i="1"/>
  <c r="R637" i="1"/>
  <c r="Q637" i="1"/>
  <c r="S637" i="1" s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W635" i="1"/>
  <c r="U635" i="1"/>
  <c r="T635" i="1"/>
  <c r="V635" i="1" s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U634" i="1"/>
  <c r="T634" i="1"/>
  <c r="V634" i="1" s="1"/>
  <c r="R634" i="1"/>
  <c r="Q634" i="1"/>
  <c r="O634" i="1"/>
  <c r="N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S629" i="1" s="1"/>
  <c r="Q629" i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V628" i="1" s="1"/>
  <c r="T628" i="1"/>
  <c r="R628" i="1"/>
  <c r="Q628" i="1"/>
  <c r="S628" i="1" s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Q625" i="1"/>
  <c r="S625" i="1" s="1"/>
  <c r="P625" i="1"/>
  <c r="O625" i="1"/>
  <c r="N625" i="1"/>
  <c r="L625" i="1"/>
  <c r="K625" i="1"/>
  <c r="M625" i="1" s="1"/>
  <c r="J625" i="1"/>
  <c r="AB625" i="1" s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T624" i="1"/>
  <c r="V624" i="1" s="1"/>
  <c r="S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V623" i="1"/>
  <c r="U623" i="1"/>
  <c r="T623" i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Z622" i="1"/>
  <c r="Y622" i="1"/>
  <c r="X622" i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I622" i="1"/>
  <c r="AB622" i="1" s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R621" i="1"/>
  <c r="S621" i="1" s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V620" i="1" s="1"/>
  <c r="T620" i="1"/>
  <c r="R620" i="1"/>
  <c r="Q620" i="1"/>
  <c r="S620" i="1" s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V618" i="1"/>
  <c r="U618" i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T616" i="1"/>
  <c r="V616" i="1" s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Z614" i="1"/>
  <c r="Y614" i="1"/>
  <c r="X614" i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S613" i="1" s="1"/>
  <c r="Q613" i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V612" i="1" s="1"/>
  <c r="T612" i="1"/>
  <c r="R612" i="1"/>
  <c r="Q612" i="1"/>
  <c r="S612" i="1" s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N611" i="1"/>
  <c r="P611" i="1" s="1"/>
  <c r="L611" i="1"/>
  <c r="K611" i="1"/>
  <c r="M611" i="1" s="1"/>
  <c r="AB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V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V608" i="1" s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R605" i="1"/>
  <c r="S605" i="1" s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V604" i="1" s="1"/>
  <c r="T604" i="1"/>
  <c r="R604" i="1"/>
  <c r="Q604" i="1"/>
  <c r="S604" i="1" s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V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R600" i="1"/>
  <c r="Q600" i="1"/>
  <c r="S600" i="1" s="1"/>
  <c r="O600" i="1"/>
  <c r="N600" i="1"/>
  <c r="P600" i="1" s="1"/>
  <c r="M600" i="1"/>
  <c r="AB600" i="1" s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Z598" i="1"/>
  <c r="Y598" i="1"/>
  <c r="X598" i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S597" i="1" s="1"/>
  <c r="Q597" i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V596" i="1" s="1"/>
  <c r="T596" i="1"/>
  <c r="R596" i="1"/>
  <c r="Q596" i="1"/>
  <c r="S596" i="1" s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V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R592" i="1"/>
  <c r="Q592" i="1"/>
  <c r="S592" i="1" s="1"/>
  <c r="O592" i="1"/>
  <c r="N592" i="1"/>
  <c r="P592" i="1" s="1"/>
  <c r="M592" i="1"/>
  <c r="L592" i="1"/>
  <c r="K592" i="1"/>
  <c r="J592" i="1"/>
  <c r="I592" i="1"/>
  <c r="AB592" i="1" s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Z590" i="1"/>
  <c r="Y590" i="1"/>
  <c r="X590" i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S589" i="1" s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V588" i="1" s="1"/>
  <c r="T588" i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V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T584" i="1"/>
  <c r="V584" i="1" s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Z582" i="1"/>
  <c r="Y582" i="1"/>
  <c r="X582" i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S581" i="1" s="1"/>
  <c r="Q581" i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V580" i="1" s="1"/>
  <c r="T580" i="1"/>
  <c r="R580" i="1"/>
  <c r="Q580" i="1"/>
  <c r="S580" i="1" s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N579" i="1"/>
  <c r="P579" i="1" s="1"/>
  <c r="L579" i="1"/>
  <c r="K579" i="1"/>
  <c r="M579" i="1" s="1"/>
  <c r="AB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V578" i="1"/>
  <c r="U578" i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AB578" i="1" s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T576" i="1"/>
  <c r="V576" i="1" s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S573" i="1" s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V572" i="1" s="1"/>
  <c r="T572" i="1"/>
  <c r="R572" i="1"/>
  <c r="Q572" i="1"/>
  <c r="S572" i="1" s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V570" i="1"/>
  <c r="U570" i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AB569" i="1" s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T568" i="1"/>
  <c r="V568" i="1" s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Z566" i="1"/>
  <c r="Y566" i="1"/>
  <c r="X566" i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S565" i="1" s="1"/>
  <c r="Q565" i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V564" i="1" s="1"/>
  <c r="T564" i="1"/>
  <c r="R564" i="1"/>
  <c r="Q564" i="1"/>
  <c r="S564" i="1" s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V562" i="1"/>
  <c r="U562" i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T560" i="1"/>
  <c r="V560" i="1" s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Z558" i="1"/>
  <c r="Y558" i="1"/>
  <c r="X558" i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R557" i="1"/>
  <c r="S557" i="1" s="1"/>
  <c r="Q557" i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V556" i="1" s="1"/>
  <c r="T556" i="1"/>
  <c r="R556" i="1"/>
  <c r="Q556" i="1"/>
  <c r="S556" i="1" s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V554" i="1"/>
  <c r="U554" i="1"/>
  <c r="T554" i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T552" i="1"/>
  <c r="V552" i="1" s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S551" i="1" s="1"/>
  <c r="Q551" i="1"/>
  <c r="P551" i="1"/>
  <c r="O551" i="1"/>
  <c r="N551" i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Z550" i="1"/>
  <c r="Y550" i="1"/>
  <c r="X550" i="1"/>
  <c r="W550" i="1"/>
  <c r="U550" i="1"/>
  <c r="V550" i="1" s="1"/>
  <c r="T550" i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R549" i="1"/>
  <c r="S549" i="1" s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V548" i="1" s="1"/>
  <c r="T548" i="1"/>
  <c r="R548" i="1"/>
  <c r="Q548" i="1"/>
  <c r="S548" i="1" s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N545" i="1"/>
  <c r="P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T544" i="1"/>
  <c r="V544" i="1" s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Z542" i="1"/>
  <c r="Y542" i="1"/>
  <c r="X542" i="1"/>
  <c r="W542" i="1"/>
  <c r="U542" i="1"/>
  <c r="V542" i="1" s="1"/>
  <c r="T542" i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V540" i="1" s="1"/>
  <c r="T540" i="1"/>
  <c r="R540" i="1"/>
  <c r="Q540" i="1"/>
  <c r="S540" i="1" s="1"/>
  <c r="P540" i="1"/>
  <c r="O540" i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V538" i="1"/>
  <c r="U538" i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V534" i="1" s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V530" i="1"/>
  <c r="U530" i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M528" i="1"/>
  <c r="L528" i="1"/>
  <c r="K528" i="1"/>
  <c r="J528" i="1"/>
  <c r="I528" i="1"/>
  <c r="AB528" i="1" s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Z526" i="1"/>
  <c r="Y526" i="1"/>
  <c r="X526" i="1"/>
  <c r="W526" i="1"/>
  <c r="U526" i="1"/>
  <c r="T526" i="1"/>
  <c r="V526" i="1" s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V522" i="1"/>
  <c r="U522" i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Z518" i="1"/>
  <c r="Y518" i="1"/>
  <c r="X518" i="1"/>
  <c r="W518" i="1"/>
  <c r="U518" i="1"/>
  <c r="V518" i="1" s="1"/>
  <c r="T518" i="1"/>
  <c r="S518" i="1"/>
  <c r="R518" i="1"/>
  <c r="Q518" i="1"/>
  <c r="O518" i="1"/>
  <c r="N518" i="1"/>
  <c r="P518" i="1" s="1"/>
  <c r="L518" i="1"/>
  <c r="K518" i="1"/>
  <c r="M518" i="1" s="1"/>
  <c r="J518" i="1"/>
  <c r="AB518" i="1" s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N515" i="1"/>
  <c r="P515" i="1" s="1"/>
  <c r="L515" i="1"/>
  <c r="K515" i="1"/>
  <c r="M515" i="1" s="1"/>
  <c r="AB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V514" i="1"/>
  <c r="U514" i="1"/>
  <c r="T514" i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Z513" i="1"/>
  <c r="Y513" i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S511" i="1" s="1"/>
  <c r="Q511" i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Z510" i="1"/>
  <c r="Y510" i="1"/>
  <c r="X510" i="1"/>
  <c r="W510" i="1"/>
  <c r="U510" i="1"/>
  <c r="V510" i="1" s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AB505" i="1" s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S503" i="1" s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Z502" i="1"/>
  <c r="Y502" i="1"/>
  <c r="X502" i="1"/>
  <c r="W502" i="1"/>
  <c r="U502" i="1"/>
  <c r="V502" i="1" s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N499" i="1"/>
  <c r="P499" i="1" s="1"/>
  <c r="L499" i="1"/>
  <c r="K499" i="1"/>
  <c r="M499" i="1" s="1"/>
  <c r="AB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V498" i="1"/>
  <c r="U498" i="1"/>
  <c r="T498" i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Z494" i="1"/>
  <c r="Y494" i="1"/>
  <c r="X494" i="1"/>
  <c r="W494" i="1"/>
  <c r="U494" i="1"/>
  <c r="T494" i="1"/>
  <c r="V494" i="1" s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V490" i="1"/>
  <c r="U490" i="1"/>
  <c r="T490" i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M488" i="1"/>
  <c r="L488" i="1"/>
  <c r="K488" i="1"/>
  <c r="J488" i="1"/>
  <c r="I488" i="1"/>
  <c r="AB488" i="1" s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Z486" i="1"/>
  <c r="Y486" i="1"/>
  <c r="X486" i="1"/>
  <c r="W486" i="1"/>
  <c r="U486" i="1"/>
  <c r="V486" i="1" s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V482" i="1"/>
  <c r="U482" i="1"/>
  <c r="T482" i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P480" i="1" s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S479" i="1" s="1"/>
  <c r="Q479" i="1"/>
  <c r="P479" i="1"/>
  <c r="O479" i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Z478" i="1"/>
  <c r="Y478" i="1"/>
  <c r="X478" i="1"/>
  <c r="W478" i="1"/>
  <c r="U478" i="1"/>
  <c r="V478" i="1" s="1"/>
  <c r="T478" i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R477" i="1"/>
  <c r="S477" i="1" s="1"/>
  <c r="Q477" i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V476" i="1" s="1"/>
  <c r="T476" i="1"/>
  <c r="R476" i="1"/>
  <c r="Q476" i="1"/>
  <c r="S476" i="1" s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V474" i="1"/>
  <c r="U474" i="1"/>
  <c r="T474" i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AB473" i="1" s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T472" i="1"/>
  <c r="V472" i="1" s="1"/>
  <c r="R472" i="1"/>
  <c r="Q472" i="1"/>
  <c r="S472" i="1" s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S471" i="1" s="1"/>
  <c r="Q471" i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Z470" i="1"/>
  <c r="Y470" i="1"/>
  <c r="X470" i="1"/>
  <c r="W470" i="1"/>
  <c r="U470" i="1"/>
  <c r="V470" i="1" s="1"/>
  <c r="T470" i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R469" i="1"/>
  <c r="S469" i="1" s="1"/>
  <c r="Q469" i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V468" i="1" s="1"/>
  <c r="T468" i="1"/>
  <c r="R468" i="1"/>
  <c r="Q468" i="1"/>
  <c r="S468" i="1" s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V466" i="1"/>
  <c r="U466" i="1"/>
  <c r="T466" i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T464" i="1"/>
  <c r="V464" i="1" s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S463" i="1" s="1"/>
  <c r="Q463" i="1"/>
  <c r="P463" i="1"/>
  <c r="O463" i="1"/>
  <c r="N463" i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Z462" i="1"/>
  <c r="Y462" i="1"/>
  <c r="X462" i="1"/>
  <c r="W462" i="1"/>
  <c r="U462" i="1"/>
  <c r="V462" i="1" s="1"/>
  <c r="T462" i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S461" i="1" s="1"/>
  <c r="Q461" i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V460" i="1" s="1"/>
  <c r="T460" i="1"/>
  <c r="R460" i="1"/>
  <c r="Q460" i="1"/>
  <c r="S460" i="1" s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V458" i="1"/>
  <c r="U458" i="1"/>
  <c r="T458" i="1"/>
  <c r="R458" i="1"/>
  <c r="Q458" i="1"/>
  <c r="S458" i="1" s="1"/>
  <c r="O458" i="1"/>
  <c r="N458" i="1"/>
  <c r="P458" i="1" s="1"/>
  <c r="L458" i="1"/>
  <c r="K458" i="1"/>
  <c r="M458" i="1" s="1"/>
  <c r="J458" i="1"/>
  <c r="I458" i="1"/>
  <c r="AB458" i="1" s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AB457" i="1" s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T456" i="1"/>
  <c r="V456" i="1" s="1"/>
  <c r="R456" i="1"/>
  <c r="Q456" i="1"/>
  <c r="S456" i="1" s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Z454" i="1"/>
  <c r="Y454" i="1"/>
  <c r="X454" i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R453" i="1"/>
  <c r="S453" i="1" s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V452" i="1" s="1"/>
  <c r="T452" i="1"/>
  <c r="R452" i="1"/>
  <c r="Q452" i="1"/>
  <c r="S452" i="1" s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V450" i="1"/>
  <c r="U450" i="1"/>
  <c r="T450" i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U449" i="1"/>
  <c r="T449" i="1"/>
  <c r="V449" i="1" s="1"/>
  <c r="R449" i="1"/>
  <c r="Q449" i="1"/>
  <c r="S449" i="1" s="1"/>
  <c r="O449" i="1"/>
  <c r="N449" i="1"/>
  <c r="P449" i="1" s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T448" i="1"/>
  <c r="V448" i="1" s="1"/>
  <c r="R448" i="1"/>
  <c r="Q448" i="1"/>
  <c r="S448" i="1" s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S447" i="1" s="1"/>
  <c r="Q447" i="1"/>
  <c r="P447" i="1"/>
  <c r="O447" i="1"/>
  <c r="N447" i="1"/>
  <c r="L447" i="1"/>
  <c r="M447" i="1" s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Z446" i="1"/>
  <c r="Y446" i="1"/>
  <c r="X446" i="1"/>
  <c r="W446" i="1"/>
  <c r="U446" i="1"/>
  <c r="V446" i="1" s="1"/>
  <c r="T446" i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R445" i="1"/>
  <c r="S445" i="1" s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V444" i="1" s="1"/>
  <c r="T444" i="1"/>
  <c r="R444" i="1"/>
  <c r="Q444" i="1"/>
  <c r="S444" i="1" s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V442" i="1"/>
  <c r="U442" i="1"/>
  <c r="T442" i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AB441" i="1" s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T440" i="1"/>
  <c r="V440" i="1" s="1"/>
  <c r="R440" i="1"/>
  <c r="Q440" i="1"/>
  <c r="S440" i="1" s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S439" i="1" s="1"/>
  <c r="Q439" i="1"/>
  <c r="P439" i="1"/>
  <c r="O439" i="1"/>
  <c r="N439" i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Z438" i="1"/>
  <c r="Y438" i="1"/>
  <c r="X438" i="1"/>
  <c r="W438" i="1"/>
  <c r="U438" i="1"/>
  <c r="V438" i="1" s="1"/>
  <c r="T438" i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S437" i="1" s="1"/>
  <c r="Q437" i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V436" i="1" s="1"/>
  <c r="T436" i="1"/>
  <c r="R436" i="1"/>
  <c r="Q436" i="1"/>
  <c r="S436" i="1" s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V434" i="1"/>
  <c r="U434" i="1"/>
  <c r="T434" i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T432" i="1"/>
  <c r="V432" i="1" s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U430" i="1"/>
  <c r="V430" i="1" s="1"/>
  <c r="T430" i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S429" i="1" s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V428" i="1" s="1"/>
  <c r="T428" i="1"/>
  <c r="R428" i="1"/>
  <c r="Q428" i="1"/>
  <c r="S428" i="1" s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V426" i="1"/>
  <c r="U426" i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AB426" i="1" s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AB425" i="1" s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T424" i="1"/>
  <c r="V424" i="1" s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V422" i="1" s="1"/>
  <c r="T422" i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S421" i="1" s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V420" i="1" s="1"/>
  <c r="T420" i="1"/>
  <c r="R420" i="1"/>
  <c r="Q420" i="1"/>
  <c r="S420" i="1" s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V418" i="1"/>
  <c r="U418" i="1"/>
  <c r="T418" i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T416" i="1"/>
  <c r="V416" i="1" s="1"/>
  <c r="R416" i="1"/>
  <c r="Q416" i="1"/>
  <c r="S416" i="1" s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S415" i="1" s="1"/>
  <c r="Q415" i="1"/>
  <c r="P415" i="1"/>
  <c r="O415" i="1"/>
  <c r="N415" i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Z414" i="1"/>
  <c r="Y414" i="1"/>
  <c r="X414" i="1"/>
  <c r="W414" i="1"/>
  <c r="U414" i="1"/>
  <c r="V414" i="1" s="1"/>
  <c r="T414" i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S413" i="1" s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V412" i="1" s="1"/>
  <c r="T412" i="1"/>
  <c r="R412" i="1"/>
  <c r="Q412" i="1"/>
  <c r="S412" i="1" s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V410" i="1"/>
  <c r="U410" i="1"/>
  <c r="T410" i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AB409" i="1" s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T408" i="1"/>
  <c r="V408" i="1" s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U406" i="1"/>
  <c r="V406" i="1" s="1"/>
  <c r="T406" i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S405" i="1" s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V404" i="1" s="1"/>
  <c r="T404" i="1"/>
  <c r="R404" i="1"/>
  <c r="Q404" i="1"/>
  <c r="S404" i="1" s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V402" i="1"/>
  <c r="U402" i="1"/>
  <c r="T402" i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AB401" i="1" s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T400" i="1"/>
  <c r="V400" i="1" s="1"/>
  <c r="R400" i="1"/>
  <c r="Q400" i="1"/>
  <c r="S400" i="1" s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S399" i="1" s="1"/>
  <c r="Q399" i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V396" i="1" s="1"/>
  <c r="T396" i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AB394" i="1" s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T392" i="1"/>
  <c r="V392" i="1" s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S391" i="1" s="1"/>
  <c r="Q391" i="1"/>
  <c r="P391" i="1"/>
  <c r="O391" i="1"/>
  <c r="N391" i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V390" i="1" s="1"/>
  <c r="T390" i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V388" i="1" s="1"/>
  <c r="T388" i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Z386" i="1" s="1"/>
  <c r="X386" i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AB385" i="1" s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T384" i="1"/>
  <c r="V384" i="1" s="1"/>
  <c r="R384" i="1"/>
  <c r="Q384" i="1"/>
  <c r="S384" i="1" s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S383" i="1" s="1"/>
  <c r="Q383" i="1"/>
  <c r="P383" i="1"/>
  <c r="O383" i="1"/>
  <c r="N383" i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V382" i="1" s="1"/>
  <c r="T382" i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V380" i="1" s="1"/>
  <c r="T380" i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Z378" i="1" s="1"/>
  <c r="X378" i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Q377" i="1"/>
  <c r="S377" i="1" s="1"/>
  <c r="O377" i="1"/>
  <c r="N377" i="1"/>
  <c r="P377" i="1" s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T376" i="1"/>
  <c r="V376" i="1" s="1"/>
  <c r="R376" i="1"/>
  <c r="Q376" i="1"/>
  <c r="S376" i="1" s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S375" i="1" s="1"/>
  <c r="Q375" i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V372" i="1" s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AB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AB369" i="1" s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T368" i="1"/>
  <c r="V368" i="1" s="1"/>
  <c r="R368" i="1"/>
  <c r="Q368" i="1"/>
  <c r="S368" i="1" s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V366" i="1" s="1"/>
  <c r="T366" i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M363" i="1" s="1"/>
  <c r="AB363" i="1" s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U361" i="1"/>
  <c r="T361" i="1"/>
  <c r="V361" i="1" s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V358" i="1" s="1"/>
  <c r="T358" i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L356" i="1"/>
  <c r="K356" i="1"/>
  <c r="M356" i="1" s="1"/>
  <c r="J356" i="1"/>
  <c r="I356" i="1"/>
  <c r="AB356" i="1" s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T354" i="1"/>
  <c r="V354" i="1" s="1"/>
  <c r="R354" i="1"/>
  <c r="Q354" i="1"/>
  <c r="S354" i="1" s="1"/>
  <c r="O354" i="1"/>
  <c r="P354" i="1" s="1"/>
  <c r="N354" i="1"/>
  <c r="L354" i="1"/>
  <c r="K354" i="1"/>
  <c r="M354" i="1" s="1"/>
  <c r="J354" i="1"/>
  <c r="I354" i="1"/>
  <c r="AB354" i="1" s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U353" i="1"/>
  <c r="T353" i="1"/>
  <c r="V353" i="1" s="1"/>
  <c r="R353" i="1"/>
  <c r="S353" i="1" s="1"/>
  <c r="Q353" i="1"/>
  <c r="O353" i="1"/>
  <c r="N353" i="1"/>
  <c r="P353" i="1" s="1"/>
  <c r="L353" i="1"/>
  <c r="K353" i="1"/>
  <c r="M353" i="1" s="1"/>
  <c r="J353" i="1"/>
  <c r="AB353" i="1" s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P352" i="1" s="1"/>
  <c r="N352" i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S351" i="1" s="1"/>
  <c r="Q351" i="1"/>
  <c r="P351" i="1"/>
  <c r="O351" i="1"/>
  <c r="N351" i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V350" i="1" s="1"/>
  <c r="T350" i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Z346" i="1" s="1"/>
  <c r="X346" i="1"/>
  <c r="W346" i="1"/>
  <c r="U346" i="1"/>
  <c r="T346" i="1"/>
  <c r="V346" i="1" s="1"/>
  <c r="R346" i="1"/>
  <c r="Q346" i="1"/>
  <c r="S346" i="1" s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S343" i="1" s="1"/>
  <c r="Q343" i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V342" i="1" s="1"/>
  <c r="T342" i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U338" i="1"/>
  <c r="T338" i="1"/>
  <c r="V338" i="1" s="1"/>
  <c r="R338" i="1"/>
  <c r="Q338" i="1"/>
  <c r="S338" i="1" s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S335" i="1" s="1"/>
  <c r="Q335" i="1"/>
  <c r="P335" i="1"/>
  <c r="O335" i="1"/>
  <c r="N335" i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V334" i="1" s="1"/>
  <c r="T334" i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Z330" i="1" s="1"/>
  <c r="X330" i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M329" i="1" s="1"/>
  <c r="K329" i="1"/>
  <c r="J329" i="1"/>
  <c r="AB329" i="1" s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P328" i="1" s="1"/>
  <c r="N328" i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S327" i="1" s="1"/>
  <c r="Q327" i="1"/>
  <c r="P327" i="1"/>
  <c r="O327" i="1"/>
  <c r="N327" i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V326" i="1" s="1"/>
  <c r="T326" i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S319" i="1" s="1"/>
  <c r="Q319" i="1"/>
  <c r="P319" i="1"/>
  <c r="O319" i="1"/>
  <c r="N319" i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V318" i="1" s="1"/>
  <c r="T318" i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AB315" i="1" s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Z314" i="1" s="1"/>
  <c r="X314" i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AB313" i="1" s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S311" i="1" s="1"/>
  <c r="Q311" i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V310" i="1" s="1"/>
  <c r="T310" i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S303" i="1" s="1"/>
  <c r="Q303" i="1"/>
  <c r="P303" i="1"/>
  <c r="O303" i="1"/>
  <c r="N303" i="1"/>
  <c r="L303" i="1"/>
  <c r="M303" i="1" s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V302" i="1" s="1"/>
  <c r="T302" i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AB297" i="1" s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S287" i="1" s="1"/>
  <c r="Q287" i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V286" i="1" s="1"/>
  <c r="T286" i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AB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Z282" i="1" s="1"/>
  <c r="X282" i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M281" i="1" s="1"/>
  <c r="K281" i="1"/>
  <c r="J281" i="1"/>
  <c r="AB281" i="1" s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P280" i="1" s="1"/>
  <c r="N280" i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V278" i="1" s="1"/>
  <c r="T278" i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AB276" i="1" s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S271" i="1" s="1"/>
  <c r="Q271" i="1"/>
  <c r="P271" i="1"/>
  <c r="O271" i="1"/>
  <c r="N271" i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V270" i="1" s="1"/>
  <c r="T270" i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AB268" i="1" s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R256" i="1"/>
  <c r="Q256" i="1"/>
  <c r="S256" i="1" s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V254" i="1" s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AB252" i="1" s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M249" i="1" s="1"/>
  <c r="K249" i="1"/>
  <c r="J249" i="1"/>
  <c r="AB249" i="1" s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R248" i="1"/>
  <c r="Q248" i="1"/>
  <c r="S248" i="1" s="1"/>
  <c r="O248" i="1"/>
  <c r="P248" i="1" s="1"/>
  <c r="N248" i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T244" i="1"/>
  <c r="V244" i="1" s="1"/>
  <c r="R244" i="1"/>
  <c r="Q244" i="1"/>
  <c r="S244" i="1" s="1"/>
  <c r="O244" i="1"/>
  <c r="N244" i="1"/>
  <c r="P244" i="1" s="1"/>
  <c r="M244" i="1"/>
  <c r="L244" i="1"/>
  <c r="K244" i="1"/>
  <c r="J244" i="1"/>
  <c r="I244" i="1"/>
  <c r="AB244" i="1" s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AB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R240" i="1"/>
  <c r="Q240" i="1"/>
  <c r="S240" i="1" s="1"/>
  <c r="O240" i="1"/>
  <c r="P240" i="1" s="1"/>
  <c r="N240" i="1"/>
  <c r="M240" i="1"/>
  <c r="L240" i="1"/>
  <c r="K240" i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V238" i="1" s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T236" i="1"/>
  <c r="V236" i="1" s="1"/>
  <c r="R236" i="1"/>
  <c r="Q236" i="1"/>
  <c r="S236" i="1" s="1"/>
  <c r="O236" i="1"/>
  <c r="N236" i="1"/>
  <c r="P236" i="1" s="1"/>
  <c r="M236" i="1"/>
  <c r="L236" i="1"/>
  <c r="K236" i="1"/>
  <c r="J236" i="1"/>
  <c r="I236" i="1"/>
  <c r="AB236" i="1" s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V232" i="1" s="1"/>
  <c r="T232" i="1"/>
  <c r="R232" i="1"/>
  <c r="Q232" i="1"/>
  <c r="S232" i="1" s="1"/>
  <c r="O232" i="1"/>
  <c r="P232" i="1" s="1"/>
  <c r="N232" i="1"/>
  <c r="M232" i="1"/>
  <c r="L232" i="1"/>
  <c r="K232" i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V230" i="1" s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R224" i="1"/>
  <c r="Q224" i="1"/>
  <c r="S224" i="1" s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V222" i="1" s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T220" i="1"/>
  <c r="V220" i="1" s="1"/>
  <c r="R220" i="1"/>
  <c r="Q220" i="1"/>
  <c r="S220" i="1" s="1"/>
  <c r="O220" i="1"/>
  <c r="N220" i="1"/>
  <c r="P220" i="1" s="1"/>
  <c r="M220" i="1"/>
  <c r="L220" i="1"/>
  <c r="K220" i="1"/>
  <c r="J220" i="1"/>
  <c r="I220" i="1"/>
  <c r="AB220" i="1" s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M217" i="1" s="1"/>
  <c r="K217" i="1"/>
  <c r="J217" i="1"/>
  <c r="AB217" i="1" s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V216" i="1" s="1"/>
  <c r="T216" i="1"/>
  <c r="R216" i="1"/>
  <c r="Q216" i="1"/>
  <c r="S216" i="1" s="1"/>
  <c r="O216" i="1"/>
  <c r="P216" i="1" s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V214" i="1" s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T212" i="1"/>
  <c r="V212" i="1" s="1"/>
  <c r="R212" i="1"/>
  <c r="Q212" i="1"/>
  <c r="S212" i="1" s="1"/>
  <c r="O212" i="1"/>
  <c r="N212" i="1"/>
  <c r="P212" i="1" s="1"/>
  <c r="M212" i="1"/>
  <c r="L212" i="1"/>
  <c r="K212" i="1"/>
  <c r="J212" i="1"/>
  <c r="I212" i="1"/>
  <c r="AB212" i="1" s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AB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P208" i="1" s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AB204" i="1" s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S199" i="1" s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V198" i="1" s="1"/>
  <c r="T198" i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S191" i="1" s="1"/>
  <c r="Q191" i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V190" i="1" s="1"/>
  <c r="T190" i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AB188" i="1" s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T186" i="1"/>
  <c r="V186" i="1" s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L185" i="1"/>
  <c r="M185" i="1" s="1"/>
  <c r="K185" i="1"/>
  <c r="J185" i="1"/>
  <c r="AB185" i="1" s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T184" i="1"/>
  <c r="V184" i="1" s="1"/>
  <c r="R184" i="1"/>
  <c r="Q184" i="1"/>
  <c r="S184" i="1" s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S183" i="1" s="1"/>
  <c r="Q183" i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V182" i="1" s="1"/>
  <c r="T182" i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T178" i="1"/>
  <c r="V178" i="1" s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T176" i="1"/>
  <c r="V176" i="1" s="1"/>
  <c r="R176" i="1"/>
  <c r="Q176" i="1"/>
  <c r="S176" i="1" s="1"/>
  <c r="O176" i="1"/>
  <c r="P176" i="1" s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S175" i="1" s="1"/>
  <c r="Q175" i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AB172" i="1" s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V166" i="1" s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V160" i="1" s="1"/>
  <c r="T160" i="1"/>
  <c r="R160" i="1"/>
  <c r="Q160" i="1"/>
  <c r="S160" i="1" s="1"/>
  <c r="O160" i="1"/>
  <c r="P160" i="1" s="1"/>
  <c r="N160" i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V158" i="1" s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T156" i="1"/>
  <c r="V156" i="1" s="1"/>
  <c r="R156" i="1"/>
  <c r="Q156" i="1"/>
  <c r="S156" i="1" s="1"/>
  <c r="O156" i="1"/>
  <c r="N156" i="1"/>
  <c r="P156" i="1" s="1"/>
  <c r="M156" i="1"/>
  <c r="L156" i="1"/>
  <c r="K156" i="1"/>
  <c r="J156" i="1"/>
  <c r="I156" i="1"/>
  <c r="AB156" i="1" s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AB153" i="1" s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V152" i="1" s="1"/>
  <c r="T152" i="1"/>
  <c r="R152" i="1"/>
  <c r="Q152" i="1"/>
  <c r="S152" i="1" s="1"/>
  <c r="O152" i="1"/>
  <c r="P152" i="1" s="1"/>
  <c r="N152" i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V150" i="1" s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T148" i="1"/>
  <c r="V148" i="1" s="1"/>
  <c r="R148" i="1"/>
  <c r="Q148" i="1"/>
  <c r="S148" i="1" s="1"/>
  <c r="O148" i="1"/>
  <c r="N148" i="1"/>
  <c r="P148" i="1" s="1"/>
  <c r="M148" i="1"/>
  <c r="L148" i="1"/>
  <c r="K148" i="1"/>
  <c r="J148" i="1"/>
  <c r="I148" i="1"/>
  <c r="AB148" i="1" s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AB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R144" i="1"/>
  <c r="Q144" i="1"/>
  <c r="S144" i="1" s="1"/>
  <c r="O144" i="1"/>
  <c r="P144" i="1" s="1"/>
  <c r="N144" i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AB142" i="1" s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T140" i="1"/>
  <c r="V140" i="1" s="1"/>
  <c r="R140" i="1"/>
  <c r="Q140" i="1"/>
  <c r="S140" i="1" s="1"/>
  <c r="O140" i="1"/>
  <c r="N140" i="1"/>
  <c r="P140" i="1" s="1"/>
  <c r="M140" i="1"/>
  <c r="L140" i="1"/>
  <c r="K140" i="1"/>
  <c r="J140" i="1"/>
  <c r="I140" i="1"/>
  <c r="AB140" i="1" s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AB134" i="1" s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T132" i="1"/>
  <c r="V132" i="1" s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S131" i="1" s="1"/>
  <c r="Q131" i="1"/>
  <c r="P131" i="1"/>
  <c r="O131" i="1"/>
  <c r="N131" i="1"/>
  <c r="L131" i="1"/>
  <c r="M131" i="1" s="1"/>
  <c r="AB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T124" i="1"/>
  <c r="V124" i="1" s="1"/>
  <c r="R124" i="1"/>
  <c r="Q124" i="1"/>
  <c r="S124" i="1" s="1"/>
  <c r="O124" i="1"/>
  <c r="P124" i="1" s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V122" i="1"/>
  <c r="U122" i="1"/>
  <c r="T122" i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T118" i="1"/>
  <c r="V118" i="1" s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AB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AB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V106" i="1"/>
  <c r="U106" i="1"/>
  <c r="T106" i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AB104" i="1" s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N98" i="1"/>
  <c r="P98" i="1" s="1"/>
  <c r="L98" i="1"/>
  <c r="K98" i="1"/>
  <c r="M98" i="1" s="1"/>
  <c r="J98" i="1"/>
  <c r="I98" i="1"/>
  <c r="AB98" i="1" s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T96" i="1"/>
  <c r="V96" i="1" s="1"/>
  <c r="R96" i="1"/>
  <c r="Q96" i="1"/>
  <c r="S96" i="1" s="1"/>
  <c r="O96" i="1"/>
  <c r="N96" i="1"/>
  <c r="P96" i="1" s="1"/>
  <c r="M96" i="1"/>
  <c r="L96" i="1"/>
  <c r="K96" i="1"/>
  <c r="J96" i="1"/>
  <c r="I96" i="1"/>
  <c r="AB96" i="1" s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T88" i="1"/>
  <c r="V88" i="1" s="1"/>
  <c r="R88" i="1"/>
  <c r="Q88" i="1"/>
  <c r="S88" i="1" s="1"/>
  <c r="O88" i="1"/>
  <c r="N88" i="1"/>
  <c r="P88" i="1" s="1"/>
  <c r="M88" i="1"/>
  <c r="L88" i="1"/>
  <c r="K88" i="1"/>
  <c r="J88" i="1"/>
  <c r="I88" i="1"/>
  <c r="AB88" i="1" s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AB80" i="1" s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N74" i="1"/>
  <c r="P74" i="1" s="1"/>
  <c r="L74" i="1"/>
  <c r="K74" i="1"/>
  <c r="M74" i="1" s="1"/>
  <c r="AB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T72" i="1"/>
  <c r="V72" i="1" s="1"/>
  <c r="R72" i="1"/>
  <c r="Q72" i="1"/>
  <c r="S72" i="1" s="1"/>
  <c r="O72" i="1"/>
  <c r="N72" i="1"/>
  <c r="P72" i="1" s="1"/>
  <c r="M72" i="1"/>
  <c r="L72" i="1"/>
  <c r="K72" i="1"/>
  <c r="J72" i="1"/>
  <c r="I72" i="1"/>
  <c r="AB72" i="1" s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N66" i="1"/>
  <c r="P66" i="1" s="1"/>
  <c r="L66" i="1"/>
  <c r="K66" i="1"/>
  <c r="M66" i="1" s="1"/>
  <c r="AB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T64" i="1"/>
  <c r="V64" i="1" s="1"/>
  <c r="R64" i="1"/>
  <c r="Q64" i="1"/>
  <c r="S64" i="1" s="1"/>
  <c r="O64" i="1"/>
  <c r="N64" i="1"/>
  <c r="P64" i="1" s="1"/>
  <c r="M64" i="1"/>
  <c r="L64" i="1"/>
  <c r="K64" i="1"/>
  <c r="J64" i="1"/>
  <c r="I64" i="1"/>
  <c r="AB64" i="1" s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T56" i="1"/>
  <c r="V56" i="1" s="1"/>
  <c r="R56" i="1"/>
  <c r="Q56" i="1"/>
  <c r="S56" i="1" s="1"/>
  <c r="O56" i="1"/>
  <c r="N56" i="1"/>
  <c r="P56" i="1" s="1"/>
  <c r="M56" i="1"/>
  <c r="L56" i="1"/>
  <c r="K56" i="1"/>
  <c r="J56" i="1"/>
  <c r="I56" i="1"/>
  <c r="AB56" i="1" s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N50" i="1"/>
  <c r="P50" i="1" s="1"/>
  <c r="L50" i="1"/>
  <c r="K50" i="1"/>
  <c r="M50" i="1" s="1"/>
  <c r="AB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T48" i="1"/>
  <c r="V48" i="1" s="1"/>
  <c r="R48" i="1"/>
  <c r="Q48" i="1"/>
  <c r="S48" i="1" s="1"/>
  <c r="O48" i="1"/>
  <c r="N48" i="1"/>
  <c r="P48" i="1" s="1"/>
  <c r="M48" i="1"/>
  <c r="L48" i="1"/>
  <c r="K48" i="1"/>
  <c r="J48" i="1"/>
  <c r="I48" i="1"/>
  <c r="AB48" i="1" s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N42" i="1"/>
  <c r="P42" i="1" s="1"/>
  <c r="L42" i="1"/>
  <c r="K42" i="1"/>
  <c r="M42" i="1" s="1"/>
  <c r="AB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T40" i="1"/>
  <c r="V40" i="1" s="1"/>
  <c r="R40" i="1"/>
  <c r="Q40" i="1"/>
  <c r="S40" i="1" s="1"/>
  <c r="O40" i="1"/>
  <c r="N40" i="1"/>
  <c r="P40" i="1" s="1"/>
  <c r="M40" i="1"/>
  <c r="L40" i="1"/>
  <c r="K40" i="1"/>
  <c r="J40" i="1"/>
  <c r="I40" i="1"/>
  <c r="AB40" i="1" s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N34" i="1"/>
  <c r="P34" i="1" s="1"/>
  <c r="L34" i="1"/>
  <c r="K34" i="1"/>
  <c r="M34" i="1" s="1"/>
  <c r="AB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T24" i="1"/>
  <c r="V24" i="1" s="1"/>
  <c r="R24" i="1"/>
  <c r="Q24" i="1"/>
  <c r="S24" i="1" s="1"/>
  <c r="O24" i="1"/>
  <c r="N24" i="1"/>
  <c r="P24" i="1" s="1"/>
  <c r="M24" i="1"/>
  <c r="L24" i="1"/>
  <c r="K24" i="1"/>
  <c r="J24" i="1"/>
  <c r="I24" i="1"/>
  <c r="AB24" i="1" s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N18" i="1"/>
  <c r="P18" i="1" s="1"/>
  <c r="L18" i="1"/>
  <c r="K18" i="1"/>
  <c r="M18" i="1" s="1"/>
  <c r="AB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T16" i="1"/>
  <c r="V16" i="1" s="1"/>
  <c r="R16" i="1"/>
  <c r="Q16" i="1"/>
  <c r="S16" i="1" s="1"/>
  <c r="O16" i="1"/>
  <c r="N16" i="1"/>
  <c r="P16" i="1" s="1"/>
  <c r="M16" i="1"/>
  <c r="L16" i="1"/>
  <c r="K16" i="1"/>
  <c r="J16" i="1"/>
  <c r="I16" i="1"/>
  <c r="AB16" i="1" s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AB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AB8" i="1" s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184" i="1" l="1"/>
  <c r="AB3" i="1"/>
  <c r="AB5" i="1"/>
  <c r="AB12" i="1"/>
  <c r="AB17" i="1"/>
  <c r="AB23" i="1"/>
  <c r="AB30" i="1"/>
  <c r="AB35" i="1"/>
  <c r="AB37" i="1"/>
  <c r="AB44" i="1"/>
  <c r="AB49" i="1"/>
  <c r="AB55" i="1"/>
  <c r="AB62" i="1"/>
  <c r="AB67" i="1"/>
  <c r="AB69" i="1"/>
  <c r="AB76" i="1"/>
  <c r="AB81" i="1"/>
  <c r="AB87" i="1"/>
  <c r="AB94" i="1"/>
  <c r="AB99" i="1"/>
  <c r="AB101" i="1"/>
  <c r="AB114" i="1"/>
  <c r="AB127" i="1"/>
  <c r="AB141" i="1"/>
  <c r="AB159" i="1"/>
  <c r="AB166" i="1"/>
  <c r="AB173" i="1"/>
  <c r="AB180" i="1"/>
  <c r="AB191" i="1"/>
  <c r="AB198" i="1"/>
  <c r="AB202" i="1"/>
  <c r="AB205" i="1"/>
  <c r="AB223" i="1"/>
  <c r="AB230" i="1"/>
  <c r="AB237" i="1"/>
  <c r="AB255" i="1"/>
  <c r="AB262" i="1"/>
  <c r="AB266" i="1"/>
  <c r="AB269" i="1"/>
  <c r="AB298" i="1"/>
  <c r="AB299" i="1"/>
  <c r="AB308" i="1"/>
  <c r="AB330" i="1"/>
  <c r="AB331" i="1"/>
  <c r="AB336" i="1"/>
  <c r="AB337" i="1"/>
  <c r="AB358" i="1"/>
  <c r="AB362" i="1"/>
  <c r="AB372" i="1"/>
  <c r="AB375" i="1"/>
  <c r="AB379" i="1"/>
  <c r="AB384" i="1"/>
  <c r="AB393" i="1"/>
  <c r="AB397" i="1"/>
  <c r="AB408" i="1"/>
  <c r="AB414" i="1"/>
  <c r="AB419" i="1"/>
  <c r="AB421" i="1"/>
  <c r="AB428" i="1"/>
  <c r="AB440" i="1"/>
  <c r="AB446" i="1"/>
  <c r="AB451" i="1"/>
  <c r="AB453" i="1"/>
  <c r="AB460" i="1"/>
  <c r="AB472" i="1"/>
  <c r="AB478" i="1"/>
  <c r="AB482" i="1"/>
  <c r="AB483" i="1"/>
  <c r="AB485" i="1"/>
  <c r="AB492" i="1"/>
  <c r="AB504" i="1"/>
  <c r="AB545" i="1"/>
  <c r="AB555" i="1"/>
  <c r="AB568" i="1"/>
  <c r="AB609" i="1"/>
  <c r="AB618" i="1"/>
  <c r="AB619" i="1"/>
  <c r="AB621" i="1"/>
  <c r="AB624" i="1"/>
  <c r="AB626" i="1"/>
  <c r="AB119" i="1"/>
  <c r="AB130" i="1"/>
  <c r="AB139" i="1"/>
  <c r="AB145" i="1"/>
  <c r="AB162" i="1"/>
  <c r="AB171" i="1"/>
  <c r="AB176" i="1"/>
  <c r="AB177" i="1"/>
  <c r="AB203" i="1"/>
  <c r="AB208" i="1"/>
  <c r="AB209" i="1"/>
  <c r="AB226" i="1"/>
  <c r="AB235" i="1"/>
  <c r="AB241" i="1"/>
  <c r="AB258" i="1"/>
  <c r="AB267" i="1"/>
  <c r="AB272" i="1"/>
  <c r="AB273" i="1"/>
  <c r="AB286" i="1"/>
  <c r="AB304" i="1"/>
  <c r="AB305" i="1"/>
  <c r="AB311" i="1"/>
  <c r="AB318" i="1"/>
  <c r="AB366" i="1"/>
  <c r="AB370" i="1"/>
  <c r="AB387" i="1"/>
  <c r="AB392" i="1"/>
  <c r="AB407" i="1"/>
  <c r="AB418" i="1"/>
  <c r="AB433" i="1"/>
  <c r="AB439" i="1"/>
  <c r="AB450" i="1"/>
  <c r="AB465" i="1"/>
  <c r="AB471" i="1"/>
  <c r="AB497" i="1"/>
  <c r="AB503" i="1"/>
  <c r="AB516" i="1"/>
  <c r="AB521" i="1"/>
  <c r="AB527" i="1"/>
  <c r="AB530" i="1"/>
  <c r="AB531" i="1"/>
  <c r="AB533" i="1"/>
  <c r="AB544" i="1"/>
  <c r="AB550" i="1"/>
  <c r="AB554" i="1"/>
  <c r="AB585" i="1"/>
  <c r="AB591" i="1"/>
  <c r="AB594" i="1"/>
  <c r="AB595" i="1"/>
  <c r="AB597" i="1"/>
  <c r="AB627" i="1"/>
  <c r="AB680" i="1"/>
  <c r="AB4" i="1"/>
  <c r="AB9" i="1"/>
  <c r="AB15" i="1"/>
  <c r="AB22" i="1"/>
  <c r="AB27" i="1"/>
  <c r="AB29" i="1"/>
  <c r="AB36" i="1"/>
  <c r="AB41" i="1"/>
  <c r="AB47" i="1"/>
  <c r="AB54" i="1"/>
  <c r="AB59" i="1"/>
  <c r="AB61" i="1"/>
  <c r="AB68" i="1"/>
  <c r="AB73" i="1"/>
  <c r="AB79" i="1"/>
  <c r="AB86" i="1"/>
  <c r="AB91" i="1"/>
  <c r="AB93" i="1"/>
  <c r="AB100" i="1"/>
  <c r="AB105" i="1"/>
  <c r="AB108" i="1"/>
  <c r="AB118" i="1"/>
  <c r="AB122" i="1"/>
  <c r="AB126" i="1"/>
  <c r="AB133" i="1"/>
  <c r="AB151" i="1"/>
  <c r="AB158" i="1"/>
  <c r="AB165" i="1"/>
  <c r="AB183" i="1"/>
  <c r="AB190" i="1"/>
  <c r="AB194" i="1"/>
  <c r="AB197" i="1"/>
  <c r="AB215" i="1"/>
  <c r="AB222" i="1"/>
  <c r="AB229" i="1"/>
  <c r="AB247" i="1"/>
  <c r="AB254" i="1"/>
  <c r="AB259" i="1"/>
  <c r="AB261" i="1"/>
  <c r="AB279" i="1"/>
  <c r="AB290" i="1"/>
  <c r="AB291" i="1"/>
  <c r="AB300" i="1"/>
  <c r="AB322" i="1"/>
  <c r="AB323" i="1"/>
  <c r="AB332" i="1"/>
  <c r="AB335" i="1"/>
  <c r="AB344" i="1"/>
  <c r="AB345" i="1"/>
  <c r="AB349" i="1"/>
  <c r="AB374" i="1"/>
  <c r="AB378" i="1"/>
  <c r="AB388" i="1"/>
  <c r="AB391" i="1"/>
  <c r="AB395" i="1"/>
  <c r="AB400" i="1"/>
  <c r="AB406" i="1"/>
  <c r="AB411" i="1"/>
  <c r="AB413" i="1"/>
  <c r="AB420" i="1"/>
  <c r="AB432" i="1"/>
  <c r="AB438" i="1"/>
  <c r="AB443" i="1"/>
  <c r="AB445" i="1"/>
  <c r="AB452" i="1"/>
  <c r="AB464" i="1"/>
  <c r="AB470" i="1"/>
  <c r="AB475" i="1"/>
  <c r="AB477" i="1"/>
  <c r="AB484" i="1"/>
  <c r="AB496" i="1"/>
  <c r="AB502" i="1"/>
  <c r="AB506" i="1"/>
  <c r="AB507" i="1"/>
  <c r="AB509" i="1"/>
  <c r="AB510" i="1"/>
  <c r="AB520" i="1"/>
  <c r="AB556" i="1"/>
  <c r="AB561" i="1"/>
  <c r="AB567" i="1"/>
  <c r="AB571" i="1"/>
  <c r="AB573" i="1"/>
  <c r="AB584" i="1"/>
  <c r="AB590" i="1"/>
  <c r="AB614" i="1"/>
  <c r="AB616" i="1"/>
  <c r="AB620" i="1"/>
  <c r="AB90" i="1"/>
  <c r="AB136" i="1"/>
  <c r="AB137" i="1"/>
  <c r="AB163" i="1"/>
  <c r="AB168" i="1"/>
  <c r="AB169" i="1"/>
  <c r="AB195" i="1"/>
  <c r="AB200" i="1"/>
  <c r="AB201" i="1"/>
  <c r="AB227" i="1"/>
  <c r="AB233" i="1"/>
  <c r="AB250" i="1"/>
  <c r="AB264" i="1"/>
  <c r="AB265" i="1"/>
  <c r="AB303" i="1"/>
  <c r="AB382" i="1"/>
  <c r="AB386" i="1"/>
  <c r="AB396" i="1"/>
  <c r="AB399" i="1"/>
  <c r="AB410" i="1"/>
  <c r="AB431" i="1"/>
  <c r="AB442" i="1"/>
  <c r="AB463" i="1"/>
  <c r="AB474" i="1"/>
  <c r="AB489" i="1"/>
  <c r="AB532" i="1"/>
  <c r="AB537" i="1"/>
  <c r="AB543" i="1"/>
  <c r="AB547" i="1"/>
  <c r="AB549" i="1"/>
  <c r="AB560" i="1"/>
  <c r="AB570" i="1"/>
  <c r="AB596" i="1"/>
  <c r="AB601" i="1"/>
  <c r="AB607" i="1"/>
  <c r="AB610" i="1"/>
  <c r="AB613" i="1"/>
  <c r="AB7" i="1"/>
  <c r="AB14" i="1"/>
  <c r="AB19" i="1"/>
  <c r="AB21" i="1"/>
  <c r="AB28" i="1"/>
  <c r="AB33" i="1"/>
  <c r="AB39" i="1"/>
  <c r="AB46" i="1"/>
  <c r="AB51" i="1"/>
  <c r="AB53" i="1"/>
  <c r="AB60" i="1"/>
  <c r="AB65" i="1"/>
  <c r="AB71" i="1"/>
  <c r="AB78" i="1"/>
  <c r="AB83" i="1"/>
  <c r="AB85" i="1"/>
  <c r="AB92" i="1"/>
  <c r="AB97" i="1"/>
  <c r="AB103" i="1"/>
  <c r="AB112" i="1"/>
  <c r="AB113" i="1"/>
  <c r="AB116" i="1"/>
  <c r="AB123" i="1"/>
  <c r="AB125" i="1"/>
  <c r="AB143" i="1"/>
  <c r="AB150" i="1"/>
  <c r="AB157" i="1"/>
  <c r="AB175" i="1"/>
  <c r="AB182" i="1"/>
  <c r="AB186" i="1"/>
  <c r="AB187" i="1"/>
  <c r="AB189" i="1"/>
  <c r="AB207" i="1"/>
  <c r="AB214" i="1"/>
  <c r="AB218" i="1"/>
  <c r="AB221" i="1"/>
  <c r="AB239" i="1"/>
  <c r="AB246" i="1"/>
  <c r="AB253" i="1"/>
  <c r="AB260" i="1"/>
  <c r="AB271" i="1"/>
  <c r="AB278" i="1"/>
  <c r="AB282" i="1"/>
  <c r="AB292" i="1"/>
  <c r="AB314" i="1"/>
  <c r="AB324" i="1"/>
  <c r="AB334" i="1"/>
  <c r="AB339" i="1"/>
  <c r="AB343" i="1"/>
  <c r="AB360" i="1"/>
  <c r="AB361" i="1"/>
  <c r="AB365" i="1"/>
  <c r="AB390" i="1"/>
  <c r="AB403" i="1"/>
  <c r="AB405" i="1"/>
  <c r="AB412" i="1"/>
  <c r="AB424" i="1"/>
  <c r="AB430" i="1"/>
  <c r="AB435" i="1"/>
  <c r="AB444" i="1"/>
  <c r="AB456" i="1"/>
  <c r="AB462" i="1"/>
  <c r="AB467" i="1"/>
  <c r="AB476" i="1"/>
  <c r="AB498" i="1"/>
  <c r="AB508" i="1"/>
  <c r="AB513" i="1"/>
  <c r="AB519" i="1"/>
  <c r="AB522" i="1"/>
  <c r="AB523" i="1"/>
  <c r="AB526" i="1"/>
  <c r="AB536" i="1"/>
  <c r="AB542" i="1"/>
  <c r="AB546" i="1"/>
  <c r="AB572" i="1"/>
  <c r="AB577" i="1"/>
  <c r="AB583" i="1"/>
  <c r="AB586" i="1"/>
  <c r="AB587" i="1"/>
  <c r="AB589" i="1"/>
  <c r="AB628" i="1"/>
  <c r="AB312" i="1"/>
  <c r="AB333" i="1"/>
  <c r="AB517" i="1"/>
  <c r="AB564" i="1"/>
  <c r="AB26" i="1"/>
  <c r="AB32" i="1"/>
  <c r="AB58" i="1"/>
  <c r="AB82" i="1"/>
  <c r="AB128" i="1"/>
  <c r="AB129" i="1"/>
  <c r="AB132" i="1"/>
  <c r="AB146" i="1"/>
  <c r="AB155" i="1"/>
  <c r="AB161" i="1"/>
  <c r="AB164" i="1"/>
  <c r="AB192" i="1"/>
  <c r="AB193" i="1"/>
  <c r="AB196" i="1"/>
  <c r="AB219" i="1"/>
  <c r="AB224" i="1"/>
  <c r="AB225" i="1"/>
  <c r="AB228" i="1"/>
  <c r="AB242" i="1"/>
  <c r="AB251" i="1"/>
  <c r="AB256" i="1"/>
  <c r="AB257" i="1"/>
  <c r="AB288" i="1"/>
  <c r="AB289" i="1"/>
  <c r="AB295" i="1"/>
  <c r="AB302" i="1"/>
  <c r="AB309" i="1"/>
  <c r="AB320" i="1"/>
  <c r="AB321" i="1"/>
  <c r="AB327" i="1"/>
  <c r="AB338" i="1"/>
  <c r="AB340" i="1"/>
  <c r="AB347" i="1"/>
  <c r="AB351" i="1"/>
  <c r="AB368" i="1"/>
  <c r="AB398" i="1"/>
  <c r="AB402" i="1"/>
  <c r="AB417" i="1"/>
  <c r="AB423" i="1"/>
  <c r="AB434" i="1"/>
  <c r="AB449" i="1"/>
  <c r="AB455" i="1"/>
  <c r="AB466" i="1"/>
  <c r="AB481" i="1"/>
  <c r="AB487" i="1"/>
  <c r="AB512" i="1"/>
  <c r="AB548" i="1"/>
  <c r="AB553" i="1"/>
  <c r="AB559" i="1"/>
  <c r="AB563" i="1"/>
  <c r="AB565" i="1"/>
  <c r="AB576" i="1"/>
  <c r="AB582" i="1"/>
  <c r="AB606" i="1"/>
  <c r="AB608" i="1"/>
  <c r="AB612" i="1"/>
  <c r="AB617" i="1"/>
  <c r="AB623" i="1"/>
  <c r="AB644" i="1"/>
  <c r="AB6" i="1"/>
  <c r="AB11" i="1"/>
  <c r="AB13" i="1"/>
  <c r="AB20" i="1"/>
  <c r="AB25" i="1"/>
  <c r="AB31" i="1"/>
  <c r="AB38" i="1"/>
  <c r="AB43" i="1"/>
  <c r="AB45" i="1"/>
  <c r="AB52" i="1"/>
  <c r="AB57" i="1"/>
  <c r="AB63" i="1"/>
  <c r="AB70" i="1"/>
  <c r="AB75" i="1"/>
  <c r="AB77" i="1"/>
  <c r="AB84" i="1"/>
  <c r="AB89" i="1"/>
  <c r="AB95" i="1"/>
  <c r="AB102" i="1"/>
  <c r="AB106" i="1"/>
  <c r="AB111" i="1"/>
  <c r="AB120" i="1"/>
  <c r="AB121" i="1"/>
  <c r="AB124" i="1"/>
  <c r="AB135" i="1"/>
  <c r="AB149" i="1"/>
  <c r="AB167" i="1"/>
  <c r="AB174" i="1"/>
  <c r="AB178" i="1"/>
  <c r="AB179" i="1"/>
  <c r="AB181" i="1"/>
  <c r="AB199" i="1"/>
  <c r="AB206" i="1"/>
  <c r="AB210" i="1"/>
  <c r="AB213" i="1"/>
  <c r="AB231" i="1"/>
  <c r="AB238" i="1"/>
  <c r="AB245" i="1"/>
  <c r="AB263" i="1"/>
  <c r="AB270" i="1"/>
  <c r="AB274" i="1"/>
  <c r="AB275" i="1"/>
  <c r="AB277" i="1"/>
  <c r="AB284" i="1"/>
  <c r="AB306" i="1"/>
  <c r="AB307" i="1"/>
  <c r="AB316" i="1"/>
  <c r="AB342" i="1"/>
  <c r="AB346" i="1"/>
  <c r="AB348" i="1"/>
  <c r="AB355" i="1"/>
  <c r="AB359" i="1"/>
  <c r="AB376" i="1"/>
  <c r="AB377" i="1"/>
  <c r="AB381" i="1"/>
  <c r="AB404" i="1"/>
  <c r="AB416" i="1"/>
  <c r="AB422" i="1"/>
  <c r="AB427" i="1"/>
  <c r="AB429" i="1"/>
  <c r="AB436" i="1"/>
  <c r="AB448" i="1"/>
  <c r="AB454" i="1"/>
  <c r="AB459" i="1"/>
  <c r="AB461" i="1"/>
  <c r="AB468" i="1"/>
  <c r="AB480" i="1"/>
  <c r="AB486" i="1"/>
  <c r="AB490" i="1"/>
  <c r="AB491" i="1"/>
  <c r="AB493" i="1"/>
  <c r="AB494" i="1"/>
  <c r="AB500" i="1"/>
  <c r="AB524" i="1"/>
  <c r="AB529" i="1"/>
  <c r="AB535" i="1"/>
  <c r="AB538" i="1"/>
  <c r="AB539" i="1"/>
  <c r="AB541" i="1"/>
  <c r="AB552" i="1"/>
  <c r="AB558" i="1"/>
  <c r="AB562" i="1"/>
  <c r="AB588" i="1"/>
  <c r="AB593" i="1"/>
  <c r="AB599" i="1"/>
  <c r="AB602" i="1"/>
  <c r="AB603" i="1"/>
  <c r="AB605" i="1"/>
  <c r="AB656" i="1"/>
  <c r="AB662" i="1"/>
  <c r="AB751" i="1"/>
  <c r="AB783" i="1"/>
  <c r="AB791" i="1"/>
  <c r="M636" i="1"/>
  <c r="P641" i="1"/>
  <c r="AB641" i="1" s="1"/>
  <c r="Z645" i="1"/>
  <c r="AB645" i="1" s="1"/>
  <c r="M650" i="1"/>
  <c r="AB650" i="1" s="1"/>
  <c r="AB663" i="1"/>
  <c r="S664" i="1"/>
  <c r="AB664" i="1" s="1"/>
  <c r="V671" i="1"/>
  <c r="P675" i="1"/>
  <c r="Z677" i="1"/>
  <c r="AB677" i="1" s="1"/>
  <c r="AB686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2" i="1"/>
  <c r="AB830" i="1"/>
  <c r="AB834" i="1"/>
  <c r="AB837" i="1"/>
  <c r="AB872" i="1"/>
  <c r="AB875" i="1"/>
  <c r="AB876" i="1"/>
  <c r="AB887" i="1"/>
  <c r="AB940" i="1"/>
  <c r="AB1064" i="1"/>
  <c r="AB1068" i="1"/>
  <c r="AB1187" i="1"/>
  <c r="AB719" i="1"/>
  <c r="AB759" i="1"/>
  <c r="AB823" i="1"/>
  <c r="AB831" i="1"/>
  <c r="AB890" i="1"/>
  <c r="AB1234" i="1"/>
  <c r="AB629" i="1"/>
  <c r="AB646" i="1"/>
  <c r="AB678" i="1"/>
  <c r="AB685" i="1"/>
  <c r="AB690" i="1"/>
  <c r="AB693" i="1"/>
  <c r="AB698" i="1"/>
  <c r="AB701" i="1"/>
  <c r="AB706" i="1"/>
  <c r="AB709" i="1"/>
  <c r="AB714" i="1"/>
  <c r="AB717" i="1"/>
  <c r="AB722" i="1"/>
  <c r="AB725" i="1"/>
  <c r="AB730" i="1"/>
  <c r="AB733" i="1"/>
  <c r="AB738" i="1"/>
  <c r="AB741" i="1"/>
  <c r="AB746" i="1"/>
  <c r="AB749" i="1"/>
  <c r="AB754" i="1"/>
  <c r="AB757" i="1"/>
  <c r="AB762" i="1"/>
  <c r="AB765" i="1"/>
  <c r="AB770" i="1"/>
  <c r="AB773" i="1"/>
  <c r="AB778" i="1"/>
  <c r="AB781" i="1"/>
  <c r="AB786" i="1"/>
  <c r="AB789" i="1"/>
  <c r="AB794" i="1"/>
  <c r="AB797" i="1"/>
  <c r="AB802" i="1"/>
  <c r="AB805" i="1"/>
  <c r="AB810" i="1"/>
  <c r="AB813" i="1"/>
  <c r="AB818" i="1"/>
  <c r="AB821" i="1"/>
  <c r="AB826" i="1"/>
  <c r="AB829" i="1"/>
  <c r="AB859" i="1"/>
  <c r="AB864" i="1"/>
  <c r="AB867" i="1"/>
  <c r="AB868" i="1"/>
  <c r="AB879" i="1"/>
  <c r="AB886" i="1"/>
  <c r="AB1060" i="1"/>
  <c r="AB1112" i="1"/>
  <c r="AB1122" i="1"/>
  <c r="AB1210" i="1"/>
  <c r="AB1218" i="1"/>
  <c r="AB1498" i="1"/>
  <c r="AB799" i="1"/>
  <c r="M634" i="1"/>
  <c r="AB634" i="1" s="1"/>
  <c r="S640" i="1"/>
  <c r="AB640" i="1" s="1"/>
  <c r="S641" i="1"/>
  <c r="P650" i="1"/>
  <c r="Z651" i="1"/>
  <c r="AB653" i="1"/>
  <c r="AB654" i="1"/>
  <c r="M660" i="1"/>
  <c r="AB660" i="1" s="1"/>
  <c r="V665" i="1"/>
  <c r="M666" i="1"/>
  <c r="AB666" i="1" s="1"/>
  <c r="AB679" i="1"/>
  <c r="V681" i="1"/>
  <c r="AB681" i="1" s="1"/>
  <c r="P683" i="1"/>
  <c r="AB851" i="1"/>
  <c r="AB856" i="1"/>
  <c r="AB860" i="1"/>
  <c r="AB871" i="1"/>
  <c r="AB878" i="1"/>
  <c r="AB882" i="1"/>
  <c r="AB885" i="1"/>
  <c r="AB932" i="1"/>
  <c r="AB975" i="1"/>
  <c r="AB1016" i="1"/>
  <c r="AB1136" i="1"/>
  <c r="AB1146" i="1"/>
  <c r="AB1365" i="1"/>
  <c r="AB630" i="1"/>
  <c r="AB647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812" i="1"/>
  <c r="AB820" i="1"/>
  <c r="AB828" i="1"/>
  <c r="AB843" i="1"/>
  <c r="AB848" i="1"/>
  <c r="AB852" i="1"/>
  <c r="AB863" i="1"/>
  <c r="AB870" i="1"/>
  <c r="AB874" i="1"/>
  <c r="AB877" i="1"/>
  <c r="AB1056" i="1"/>
  <c r="AB1092" i="1"/>
  <c r="AB1096" i="1"/>
  <c r="AB1196" i="1"/>
  <c r="AB1332" i="1"/>
  <c r="AB1404" i="1"/>
  <c r="AB815" i="1"/>
  <c r="P634" i="1"/>
  <c r="Z635" i="1"/>
  <c r="AB635" i="1" s="1"/>
  <c r="Z636" i="1"/>
  <c r="V639" i="1"/>
  <c r="AB639" i="1" s="1"/>
  <c r="V640" i="1"/>
  <c r="V641" i="1"/>
  <c r="M643" i="1"/>
  <c r="AB643" i="1" s="1"/>
  <c r="S650" i="1"/>
  <c r="Z667" i="1"/>
  <c r="AB667" i="1" s="1"/>
  <c r="AB669" i="1"/>
  <c r="AB670" i="1"/>
  <c r="AB675" i="1"/>
  <c r="M676" i="1"/>
  <c r="AB676" i="1" s="1"/>
  <c r="AB835" i="1"/>
  <c r="AB840" i="1"/>
  <c r="AB844" i="1"/>
  <c r="AB855" i="1"/>
  <c r="AB862" i="1"/>
  <c r="AB866" i="1"/>
  <c r="AB869" i="1"/>
  <c r="AB964" i="1"/>
  <c r="AB1007" i="1"/>
  <c r="AB1048" i="1"/>
  <c r="AB1120" i="1"/>
  <c r="AB1130" i="1"/>
  <c r="AB1271" i="1"/>
  <c r="AB1362" i="1"/>
  <c r="AB711" i="1"/>
  <c r="AB735" i="1"/>
  <c r="AB743" i="1"/>
  <c r="AB767" i="1"/>
  <c r="AB775" i="1"/>
  <c r="AB937" i="1"/>
  <c r="AB631" i="1"/>
  <c r="P633" i="1"/>
  <c r="AB633" i="1" s="1"/>
  <c r="AB637" i="1"/>
  <c r="Z637" i="1"/>
  <c r="M642" i="1"/>
  <c r="AB642" i="1" s="1"/>
  <c r="S648" i="1"/>
  <c r="AB648" i="1" s="1"/>
  <c r="S649" i="1"/>
  <c r="AB649" i="1" s="1"/>
  <c r="AB651" i="1"/>
  <c r="M652" i="1"/>
  <c r="AB652" i="1" s="1"/>
  <c r="V657" i="1"/>
  <c r="AB657" i="1" s="1"/>
  <c r="M658" i="1"/>
  <c r="AB658" i="1" s="1"/>
  <c r="AB671" i="1"/>
  <c r="S672" i="1"/>
  <c r="AB672" i="1" s="1"/>
  <c r="AB847" i="1"/>
  <c r="AB858" i="1"/>
  <c r="AB1156" i="1"/>
  <c r="AB687" i="1"/>
  <c r="AB695" i="1"/>
  <c r="AB703" i="1"/>
  <c r="AB727" i="1"/>
  <c r="AB807" i="1"/>
  <c r="S634" i="1"/>
  <c r="AB638" i="1"/>
  <c r="P643" i="1"/>
  <c r="V655" i="1"/>
  <c r="AB655" i="1" s="1"/>
  <c r="P659" i="1"/>
  <c r="AB659" i="1" s="1"/>
  <c r="Z661" i="1"/>
  <c r="AB661" i="1" s="1"/>
  <c r="P665" i="1"/>
  <c r="AB665" i="1" s="1"/>
  <c r="S666" i="1"/>
  <c r="S682" i="1"/>
  <c r="AB682" i="1" s="1"/>
  <c r="AB683" i="1"/>
  <c r="M684" i="1"/>
  <c r="AB684" i="1" s="1"/>
  <c r="AB691" i="1"/>
  <c r="AB699" i="1"/>
  <c r="AB707" i="1"/>
  <c r="AB715" i="1"/>
  <c r="AB723" i="1"/>
  <c r="AB731" i="1"/>
  <c r="AB739" i="1"/>
  <c r="AB747" i="1"/>
  <c r="AB755" i="1"/>
  <c r="AB763" i="1"/>
  <c r="AB771" i="1"/>
  <c r="AB779" i="1"/>
  <c r="AB787" i="1"/>
  <c r="AB795" i="1"/>
  <c r="AB803" i="1"/>
  <c r="AB811" i="1"/>
  <c r="AB839" i="1"/>
  <c r="AB846" i="1"/>
  <c r="AB850" i="1"/>
  <c r="AB853" i="1"/>
  <c r="AB883" i="1"/>
  <c r="AB888" i="1"/>
  <c r="AB894" i="1"/>
  <c r="AB1036" i="1"/>
  <c r="AB1058" i="1"/>
  <c r="AB1065" i="1"/>
  <c r="AB1349" i="1"/>
  <c r="AB1388" i="1"/>
  <c r="AB897" i="1"/>
  <c r="AB910" i="1"/>
  <c r="AB942" i="1"/>
  <c r="AB974" i="1"/>
  <c r="AB1006" i="1"/>
  <c r="AB1019" i="1"/>
  <c r="AB1038" i="1"/>
  <c r="AB1051" i="1"/>
  <c r="AB1070" i="1"/>
  <c r="AB1083" i="1"/>
  <c r="AB1103" i="1"/>
  <c r="AB1111" i="1"/>
  <c r="AB1127" i="1"/>
  <c r="AB1135" i="1"/>
  <c r="AB1143" i="1"/>
  <c r="AB1151" i="1"/>
  <c r="V1159" i="1"/>
  <c r="AB1168" i="1"/>
  <c r="AB1174" i="1"/>
  <c r="S1186" i="1"/>
  <c r="M1188" i="1"/>
  <c r="AB1188" i="1" s="1"/>
  <c r="AB1191" i="1"/>
  <c r="AB1243" i="1"/>
  <c r="AB1248" i="1"/>
  <c r="AB1264" i="1"/>
  <c r="Z1269" i="1"/>
  <c r="AB1270" i="1"/>
  <c r="V1273" i="1"/>
  <c r="AB1288" i="1"/>
  <c r="AB1294" i="1"/>
  <c r="P1299" i="1"/>
  <c r="S1306" i="1"/>
  <c r="AB1306" i="1" s="1"/>
  <c r="AB1311" i="1"/>
  <c r="AB1318" i="1"/>
  <c r="P1323" i="1"/>
  <c r="AB1334" i="1"/>
  <c r="Z1339" i="1"/>
  <c r="AB1341" i="1"/>
  <c r="V1343" i="1"/>
  <c r="Z1363" i="1"/>
  <c r="M1370" i="1"/>
  <c r="AB1370" i="1" s="1"/>
  <c r="P1371" i="1"/>
  <c r="S1378" i="1"/>
  <c r="AB1378" i="1" s="1"/>
  <c r="M1380" i="1"/>
  <c r="AB1380" i="1" s="1"/>
  <c r="AB1385" i="1"/>
  <c r="M1396" i="1"/>
  <c r="AB1396" i="1" s="1"/>
  <c r="S1402" i="1"/>
  <c r="AB1402" i="1" s="1"/>
  <c r="M1410" i="1"/>
  <c r="AB1410" i="1" s="1"/>
  <c r="P1411" i="1"/>
  <c r="V1415" i="1"/>
  <c r="S1418" i="1"/>
  <c r="AB1418" i="1" s="1"/>
  <c r="P1427" i="1"/>
  <c r="AB1444" i="1"/>
  <c r="Z1451" i="1"/>
  <c r="AB1460" i="1"/>
  <c r="AB1478" i="1"/>
  <c r="AB1496" i="1"/>
  <c r="S1496" i="1"/>
  <c r="AB1501" i="1"/>
  <c r="V1503" i="1"/>
  <c r="P1505" i="1"/>
  <c r="AB1511" i="1"/>
  <c r="AB1512" i="1"/>
  <c r="M1530" i="1"/>
  <c r="AB1530" i="1" s="1"/>
  <c r="AB1548" i="1"/>
  <c r="AB1663" i="1"/>
  <c r="AB1717" i="1"/>
  <c r="P891" i="1"/>
  <c r="S894" i="1"/>
  <c r="AB895" i="1"/>
  <c r="M900" i="1"/>
  <c r="AB900" i="1" s="1"/>
  <c r="V901" i="1"/>
  <c r="P907" i="1"/>
  <c r="AB907" i="1" s="1"/>
  <c r="AB909" i="1"/>
  <c r="M912" i="1"/>
  <c r="AB912" i="1" s="1"/>
  <c r="P921" i="1"/>
  <c r="M924" i="1"/>
  <c r="AB924" i="1" s="1"/>
  <c r="AB929" i="1"/>
  <c r="Z933" i="1"/>
  <c r="AB935" i="1"/>
  <c r="Z939" i="1"/>
  <c r="AB939" i="1" s="1"/>
  <c r="AB941" i="1"/>
  <c r="M944" i="1"/>
  <c r="M956" i="1"/>
  <c r="AB956" i="1" s="1"/>
  <c r="P959" i="1"/>
  <c r="Z965" i="1"/>
  <c r="AB967" i="1"/>
  <c r="P971" i="1"/>
  <c r="AB971" i="1" s="1"/>
  <c r="Z971" i="1"/>
  <c r="AB973" i="1"/>
  <c r="M976" i="1"/>
  <c r="M988" i="1"/>
  <c r="AB988" i="1" s="1"/>
  <c r="P991" i="1"/>
  <c r="V1001" i="1"/>
  <c r="AB1001" i="1" s="1"/>
  <c r="P1003" i="1"/>
  <c r="AB1003" i="1" s="1"/>
  <c r="AB1005" i="1"/>
  <c r="M1008" i="1"/>
  <c r="AB1008" i="1" s="1"/>
  <c r="M1020" i="1"/>
  <c r="AB1020" i="1" s="1"/>
  <c r="P1023" i="1"/>
  <c r="Z1029" i="1"/>
  <c r="AB1031" i="1"/>
  <c r="V1033" i="1"/>
  <c r="AB1033" i="1" s="1"/>
  <c r="P1035" i="1"/>
  <c r="AB1037" i="1"/>
  <c r="M1040" i="1"/>
  <c r="P1049" i="1"/>
  <c r="M1052" i="1"/>
  <c r="AB1052" i="1" s="1"/>
  <c r="AB1057" i="1"/>
  <c r="AB1063" i="1"/>
  <c r="V1065" i="1"/>
  <c r="P1067" i="1"/>
  <c r="AB1067" i="1" s="1"/>
  <c r="Z1067" i="1"/>
  <c r="AB1069" i="1"/>
  <c r="M1072" i="1"/>
  <c r="M1084" i="1"/>
  <c r="AB1084" i="1" s="1"/>
  <c r="P1087" i="1"/>
  <c r="Z1093" i="1"/>
  <c r="AB1099" i="1"/>
  <c r="M1100" i="1"/>
  <c r="AB1100" i="1" s="1"/>
  <c r="AB1107" i="1"/>
  <c r="M1108" i="1"/>
  <c r="AB1108" i="1" s="1"/>
  <c r="Z1109" i="1"/>
  <c r="M1116" i="1"/>
  <c r="AB1116" i="1" s="1"/>
  <c r="Z1117" i="1"/>
  <c r="M1124" i="1"/>
  <c r="AB1124" i="1" s="1"/>
  <c r="Z1125" i="1"/>
  <c r="M1132" i="1"/>
  <c r="AB1132" i="1" s="1"/>
  <c r="Z1133" i="1"/>
  <c r="M1140" i="1"/>
  <c r="AB1140" i="1" s="1"/>
  <c r="Z1141" i="1"/>
  <c r="AB1141" i="1" s="1"/>
  <c r="M1148" i="1"/>
  <c r="AB1148" i="1" s="1"/>
  <c r="Z1149" i="1"/>
  <c r="V1153" i="1"/>
  <c r="P1161" i="1"/>
  <c r="AB1167" i="1"/>
  <c r="M1170" i="1"/>
  <c r="AB1170" i="1" s="1"/>
  <c r="V1175" i="1"/>
  <c r="AB1185" i="1"/>
  <c r="Z1189" i="1"/>
  <c r="Z1195" i="1"/>
  <c r="AB1203" i="1"/>
  <c r="AB1208" i="1"/>
  <c r="AB1214" i="1"/>
  <c r="P1219" i="1"/>
  <c r="S1226" i="1"/>
  <c r="AB1226" i="1" s="1"/>
  <c r="M1228" i="1"/>
  <c r="AB1228" i="1" s="1"/>
  <c r="Z1235" i="1"/>
  <c r="AB1237" i="1"/>
  <c r="AB1247" i="1"/>
  <c r="M1250" i="1"/>
  <c r="AB1250" i="1" s="1"/>
  <c r="AB1259" i="1"/>
  <c r="AB1263" i="1"/>
  <c r="P1275" i="1"/>
  <c r="S1282" i="1"/>
  <c r="M1284" i="1"/>
  <c r="AB1284" i="1" s="1"/>
  <c r="AB1287" i="1"/>
  <c r="M1308" i="1"/>
  <c r="AB1308" i="1" s="1"/>
  <c r="V1313" i="1"/>
  <c r="S1328" i="1"/>
  <c r="AB1328" i="1" s="1"/>
  <c r="V1335" i="1"/>
  <c r="P1345" i="1"/>
  <c r="AB1352" i="1"/>
  <c r="S1352" i="1"/>
  <c r="AB1358" i="1"/>
  <c r="AB1368" i="1"/>
  <c r="S1368" i="1"/>
  <c r="AB1377" i="1"/>
  <c r="AB1383" i="1"/>
  <c r="AB1384" i="1"/>
  <c r="AB1391" i="1"/>
  <c r="AB1392" i="1"/>
  <c r="AB1407" i="1"/>
  <c r="AB1408" i="1"/>
  <c r="AB1423" i="1"/>
  <c r="AB1424" i="1"/>
  <c r="AB1432" i="1"/>
  <c r="AB1446" i="1"/>
  <c r="AB1457" i="1"/>
  <c r="AB1462" i="1"/>
  <c r="AB1473" i="1"/>
  <c r="AB1623" i="1"/>
  <c r="AB1630" i="1"/>
  <c r="AB1652" i="1"/>
  <c r="AB1681" i="1"/>
  <c r="AB1718" i="1"/>
  <c r="AB915" i="1"/>
  <c r="AB934" i="1"/>
  <c r="AB947" i="1"/>
  <c r="AB966" i="1"/>
  <c r="AB979" i="1"/>
  <c r="AB998" i="1"/>
  <c r="AB999" i="1"/>
  <c r="AB1011" i="1"/>
  <c r="AB1030" i="1"/>
  <c r="AB1043" i="1"/>
  <c r="AB1062" i="1"/>
  <c r="AB1075" i="1"/>
  <c r="AB1094" i="1"/>
  <c r="AB1102" i="1"/>
  <c r="AB1110" i="1"/>
  <c r="AB1118" i="1"/>
  <c r="AB1126" i="1"/>
  <c r="AB1134" i="1"/>
  <c r="AB1142" i="1"/>
  <c r="AB1150" i="1"/>
  <c r="AB1173" i="1"/>
  <c r="AB1179" i="1"/>
  <c r="AB1190" i="1"/>
  <c r="AB1207" i="1"/>
  <c r="AB1225" i="1"/>
  <c r="AB1230" i="1"/>
  <c r="AB1241" i="1"/>
  <c r="AB1253" i="1"/>
  <c r="AB1269" i="1"/>
  <c r="AB1281" i="1"/>
  <c r="AB1293" i="1"/>
  <c r="AB1299" i="1"/>
  <c r="AB1310" i="1"/>
  <c r="AB1317" i="1"/>
  <c r="AB1323" i="1"/>
  <c r="AB1327" i="1"/>
  <c r="AB1333" i="1"/>
  <c r="AB1347" i="1"/>
  <c r="AB1375" i="1"/>
  <c r="AB1376" i="1"/>
  <c r="AB1382" i="1"/>
  <c r="AB1390" i="1"/>
  <c r="AB1406" i="1"/>
  <c r="AB1422" i="1"/>
  <c r="AB1431" i="1"/>
  <c r="AB1441" i="1"/>
  <c r="AB1477" i="1"/>
  <c r="AB1485" i="1"/>
  <c r="AB1488" i="1"/>
  <c r="AB1492" i="1"/>
  <c r="AB1495" i="1"/>
  <c r="AB1500" i="1"/>
  <c r="M1514" i="1"/>
  <c r="AB1514" i="1" s="1"/>
  <c r="AB1516" i="1"/>
  <c r="AB1534" i="1"/>
  <c r="AB1558" i="1"/>
  <c r="AB889" i="1"/>
  <c r="S890" i="1"/>
  <c r="AB891" i="1"/>
  <c r="M896" i="1"/>
  <c r="AB896" i="1" s="1"/>
  <c r="V897" i="1"/>
  <c r="P903" i="1"/>
  <c r="S906" i="1"/>
  <c r="AB906" i="1" s="1"/>
  <c r="M916" i="1"/>
  <c r="AB916" i="1" s="1"/>
  <c r="AB927" i="1"/>
  <c r="P931" i="1"/>
  <c r="Z931" i="1"/>
  <c r="M936" i="1"/>
  <c r="AB936" i="1" s="1"/>
  <c r="P945" i="1"/>
  <c r="M948" i="1"/>
  <c r="AB948" i="1" s="1"/>
  <c r="Z957" i="1"/>
  <c r="AB957" i="1" s="1"/>
  <c r="AB959" i="1"/>
  <c r="V961" i="1"/>
  <c r="AB961" i="1" s="1"/>
  <c r="P963" i="1"/>
  <c r="AB965" i="1"/>
  <c r="M968" i="1"/>
  <c r="AB968" i="1" s="1"/>
  <c r="P977" i="1"/>
  <c r="M980" i="1"/>
  <c r="AB980" i="1" s="1"/>
  <c r="P983" i="1"/>
  <c r="AB983" i="1" s="1"/>
  <c r="Z989" i="1"/>
  <c r="Z995" i="1"/>
  <c r="M1000" i="1"/>
  <c r="AB1000" i="1" s="1"/>
  <c r="M1012" i="1"/>
  <c r="AB1012" i="1" s="1"/>
  <c r="P1015" i="1"/>
  <c r="AB1015" i="1" s="1"/>
  <c r="Z1021" i="1"/>
  <c r="AB1023" i="1"/>
  <c r="V1025" i="1"/>
  <c r="AB1025" i="1" s="1"/>
  <c r="P1027" i="1"/>
  <c r="M1032" i="1"/>
  <c r="AB1032" i="1" s="1"/>
  <c r="P1041" i="1"/>
  <c r="M1044" i="1"/>
  <c r="AB1044" i="1" s="1"/>
  <c r="P1047" i="1"/>
  <c r="AB1049" i="1"/>
  <c r="Z1059" i="1"/>
  <c r="AB1061" i="1"/>
  <c r="P1073" i="1"/>
  <c r="M1076" i="1"/>
  <c r="AB1076" i="1" s="1"/>
  <c r="P1079" i="1"/>
  <c r="AB1079" i="1" s="1"/>
  <c r="AB1081" i="1"/>
  <c r="Z1085" i="1"/>
  <c r="AB1087" i="1"/>
  <c r="V1089" i="1"/>
  <c r="AB1089" i="1" s="1"/>
  <c r="P1091" i="1"/>
  <c r="AB1093" i="1"/>
  <c r="V1095" i="1"/>
  <c r="AB1095" i="1" s="1"/>
  <c r="P1097" i="1"/>
  <c r="AB1097" i="1" s="1"/>
  <c r="AB1161" i="1"/>
  <c r="AB1166" i="1"/>
  <c r="S1178" i="1"/>
  <c r="M1180" i="1"/>
  <c r="AB1180" i="1" s="1"/>
  <c r="M1186" i="1"/>
  <c r="AB1186" i="1" s="1"/>
  <c r="Z1205" i="1"/>
  <c r="AB1205" i="1" s="1"/>
  <c r="V1209" i="1"/>
  <c r="AB1209" i="1" s="1"/>
  <c r="AB1213" i="1"/>
  <c r="AB1219" i="1"/>
  <c r="S1224" i="1"/>
  <c r="AB1224" i="1" s="1"/>
  <c r="V1231" i="1"/>
  <c r="AB1231" i="1" s="1"/>
  <c r="S1240" i="1"/>
  <c r="AB1240" i="1" s="1"/>
  <c r="AB1246" i="1"/>
  <c r="AB1262" i="1"/>
  <c r="AB1275" i="1"/>
  <c r="AB1280" i="1"/>
  <c r="AB1286" i="1"/>
  <c r="S1298" i="1"/>
  <c r="AB1298" i="1" s="1"/>
  <c r="AB1303" i="1"/>
  <c r="S1322" i="1"/>
  <c r="M1324" i="1"/>
  <c r="AB1324" i="1" s="1"/>
  <c r="Z1331" i="1"/>
  <c r="AB1339" i="1"/>
  <c r="AB1345" i="1"/>
  <c r="Z1355" i="1"/>
  <c r="AB1357" i="1"/>
  <c r="P1361" i="1"/>
  <c r="AB1361" i="1" s="1"/>
  <c r="AB1363" i="1"/>
  <c r="AB1371" i="1"/>
  <c r="AB1374" i="1"/>
  <c r="V1393" i="1"/>
  <c r="AB1393" i="1" s="1"/>
  <c r="AB1399" i="1"/>
  <c r="AB1400" i="1"/>
  <c r="AB1405" i="1"/>
  <c r="AB1411" i="1"/>
  <c r="M1412" i="1"/>
  <c r="AB1412" i="1" s="1"/>
  <c r="AB1421" i="1"/>
  <c r="AB1427" i="1"/>
  <c r="M1428" i="1"/>
  <c r="AB1428" i="1" s="1"/>
  <c r="Z1429" i="1"/>
  <c r="V1433" i="1"/>
  <c r="AB1433" i="1" s="1"/>
  <c r="AB1440" i="1"/>
  <c r="AB1445" i="1"/>
  <c r="AB1451" i="1"/>
  <c r="M1458" i="1"/>
  <c r="AB1458" i="1" s="1"/>
  <c r="AB1461" i="1"/>
  <c r="AB1467" i="1"/>
  <c r="AB1471" i="1"/>
  <c r="AB1480" i="1"/>
  <c r="AB1484" i="1"/>
  <c r="AB1505" i="1"/>
  <c r="AB1519" i="1"/>
  <c r="AB1521" i="1"/>
  <c r="AB1540" i="1"/>
  <c r="AB1934" i="1"/>
  <c r="AB905" i="1"/>
  <c r="AB926" i="1"/>
  <c r="AB958" i="1"/>
  <c r="AB990" i="1"/>
  <c r="AB1022" i="1"/>
  <c r="AB1035" i="1"/>
  <c r="AB1054" i="1"/>
  <c r="AB1086" i="1"/>
  <c r="AB1101" i="1"/>
  <c r="AB1109" i="1"/>
  <c r="AB1117" i="1"/>
  <c r="AB1125" i="1"/>
  <c r="AB1133" i="1"/>
  <c r="AB1149" i="1"/>
  <c r="AB1155" i="1"/>
  <c r="AB1160" i="1"/>
  <c r="V1167" i="1"/>
  <c r="AB1177" i="1"/>
  <c r="Z1187" i="1"/>
  <c r="AB1189" i="1"/>
  <c r="AB1195" i="1"/>
  <c r="AB1200" i="1"/>
  <c r="AB1206" i="1"/>
  <c r="P1211" i="1"/>
  <c r="S1218" i="1"/>
  <c r="M1220" i="1"/>
  <c r="AB1220" i="1" s="1"/>
  <c r="AB1223" i="1"/>
  <c r="AB1235" i="1"/>
  <c r="AB1239" i="1"/>
  <c r="AB1256" i="1"/>
  <c r="S1274" i="1"/>
  <c r="AB1274" i="1" s="1"/>
  <c r="M1276" i="1"/>
  <c r="AB1276" i="1" s="1"/>
  <c r="AB1279" i="1"/>
  <c r="M1282" i="1"/>
  <c r="AB1282" i="1" s="1"/>
  <c r="AB1297" i="1"/>
  <c r="Z1301" i="1"/>
  <c r="AB1301" i="1" s="1"/>
  <c r="V1305" i="1"/>
  <c r="AB1305" i="1" s="1"/>
  <c r="AB1321" i="1"/>
  <c r="AB1326" i="1"/>
  <c r="AB1337" i="1"/>
  <c r="AB1344" i="1"/>
  <c r="AB1350" i="1"/>
  <c r="AB1366" i="1"/>
  <c r="AB1381" i="1"/>
  <c r="AB1389" i="1"/>
  <c r="AB1398" i="1"/>
  <c r="AB1430" i="1"/>
  <c r="AB1439" i="1"/>
  <c r="AB1468" i="1"/>
  <c r="AB1491" i="1"/>
  <c r="AB1499" i="1"/>
  <c r="AB1504" i="1"/>
  <c r="AB1518" i="1"/>
  <c r="S1520" i="1"/>
  <c r="AB1520" i="1" s="1"/>
  <c r="Z1523" i="1"/>
  <c r="AB1523" i="1" s="1"/>
  <c r="AB1531" i="1"/>
  <c r="AB1533" i="1"/>
  <c r="AB1543" i="1"/>
  <c r="AB1544" i="1"/>
  <c r="AB1545" i="1"/>
  <c r="M892" i="1"/>
  <c r="AB892" i="1" s="1"/>
  <c r="V893" i="1"/>
  <c r="AB893" i="1" s="1"/>
  <c r="P899" i="1"/>
  <c r="AB899" i="1" s="1"/>
  <c r="S902" i="1"/>
  <c r="AB902" i="1" s="1"/>
  <c r="AB903" i="1"/>
  <c r="M908" i="1"/>
  <c r="AB908" i="1" s="1"/>
  <c r="P911" i="1"/>
  <c r="AB911" i="1" s="1"/>
  <c r="AB913" i="1"/>
  <c r="Z917" i="1"/>
  <c r="AB917" i="1" s="1"/>
  <c r="AB919" i="1"/>
  <c r="V921" i="1"/>
  <c r="AB921" i="1" s="1"/>
  <c r="Z923" i="1"/>
  <c r="AB923" i="1" s="1"/>
  <c r="AB925" i="1"/>
  <c r="M928" i="1"/>
  <c r="AB928" i="1" s="1"/>
  <c r="AB945" i="1"/>
  <c r="Z949" i="1"/>
  <c r="AB949" i="1" s="1"/>
  <c r="AB951" i="1"/>
  <c r="V953" i="1"/>
  <c r="AB953" i="1" s="1"/>
  <c r="P955" i="1"/>
  <c r="AB955" i="1" s="1"/>
  <c r="M960" i="1"/>
  <c r="AB960" i="1" s="1"/>
  <c r="M972" i="1"/>
  <c r="AB972" i="1" s="1"/>
  <c r="P975" i="1"/>
  <c r="AB977" i="1"/>
  <c r="Z981" i="1"/>
  <c r="AB981" i="1" s="1"/>
  <c r="V985" i="1"/>
  <c r="AB985" i="1" s="1"/>
  <c r="P987" i="1"/>
  <c r="AB987" i="1" s="1"/>
  <c r="AB989" i="1"/>
  <c r="M992" i="1"/>
  <c r="AB992" i="1" s="1"/>
  <c r="M1004" i="1"/>
  <c r="AB1004" i="1" s="1"/>
  <c r="P1007" i="1"/>
  <c r="AB1009" i="1"/>
  <c r="Z1013" i="1"/>
  <c r="AB1013" i="1" s="1"/>
  <c r="V1017" i="1"/>
  <c r="AB1017" i="1" s="1"/>
  <c r="P1019" i="1"/>
  <c r="AB1021" i="1"/>
  <c r="M1024" i="1"/>
  <c r="AB1024" i="1" s="1"/>
  <c r="AB1047" i="1"/>
  <c r="AB1053" i="1"/>
  <c r="AB1073" i="1"/>
  <c r="AB1085" i="1"/>
  <c r="AB1105" i="1"/>
  <c r="AB1113" i="1"/>
  <c r="AB1121" i="1"/>
  <c r="AB1129" i="1"/>
  <c r="AB1137" i="1"/>
  <c r="AB1145" i="1"/>
  <c r="AB1159" i="1"/>
  <c r="AB1171" i="1"/>
  <c r="AB1176" i="1"/>
  <c r="AB1182" i="1"/>
  <c r="AB1199" i="1"/>
  <c r="AB1217" i="1"/>
  <c r="AB1229" i="1"/>
  <c r="AB1245" i="1"/>
  <c r="AB1251" i="1"/>
  <c r="AB1255" i="1"/>
  <c r="AB1267" i="1"/>
  <c r="AB1273" i="1"/>
  <c r="AB1285" i="1"/>
  <c r="AB1296" i="1"/>
  <c r="AB1302" i="1"/>
  <c r="AB1315" i="1"/>
  <c r="AB1320" i="1"/>
  <c r="S1336" i="1"/>
  <c r="AB1336" i="1" s="1"/>
  <c r="AB1343" i="1"/>
  <c r="V1351" i="1"/>
  <c r="AB1351" i="1" s="1"/>
  <c r="V1367" i="1"/>
  <c r="AB1367" i="1" s="1"/>
  <c r="P1369" i="1"/>
  <c r="AB1369" i="1" s="1"/>
  <c r="AB1373" i="1"/>
  <c r="P1379" i="1"/>
  <c r="AB1379" i="1" s="1"/>
  <c r="P1395" i="1"/>
  <c r="AB1395" i="1" s="1"/>
  <c r="AB1397" i="1"/>
  <c r="P1409" i="1"/>
  <c r="AB1409" i="1" s="1"/>
  <c r="Z1413" i="1"/>
  <c r="AB1413" i="1" s="1"/>
  <c r="AB1415" i="1"/>
  <c r="AB1416" i="1"/>
  <c r="S1416" i="1"/>
  <c r="V1417" i="1"/>
  <c r="AB1417" i="1" s="1"/>
  <c r="M1442" i="1"/>
  <c r="AB1442" i="1" s="1"/>
  <c r="AB1449" i="1"/>
  <c r="AB1454" i="1"/>
  <c r="AB1465" i="1"/>
  <c r="AB1470" i="1"/>
  <c r="AB1476" i="1"/>
  <c r="AB1479" i="1"/>
  <c r="AB1483" i="1"/>
  <c r="P1489" i="1"/>
  <c r="AB1489" i="1" s="1"/>
  <c r="AB1494" i="1"/>
  <c r="AB1503" i="1"/>
  <c r="M1506" i="1"/>
  <c r="AB1506" i="1" s="1"/>
  <c r="Z1507" i="1"/>
  <c r="AB1507" i="1" s="1"/>
  <c r="M1522" i="1"/>
  <c r="AB1522" i="1" s="1"/>
  <c r="AB1524" i="1"/>
  <c r="AB1542" i="1"/>
  <c r="AB1559" i="1"/>
  <c r="AB1617" i="1"/>
  <c r="AB1687" i="1"/>
  <c r="AB1753" i="1"/>
  <c r="AB1768" i="1"/>
  <c r="AB1782" i="1"/>
  <c r="Z897" i="1"/>
  <c r="AB901" i="1"/>
  <c r="AB918" i="1"/>
  <c r="V927" i="1"/>
  <c r="S930" i="1"/>
  <c r="AB930" i="1" s="1"/>
  <c r="AB931" i="1"/>
  <c r="V933" i="1"/>
  <c r="AB933" i="1" s="1"/>
  <c r="S944" i="1"/>
  <c r="M946" i="1"/>
  <c r="AB946" i="1" s="1"/>
  <c r="AB950" i="1"/>
  <c r="Z961" i="1"/>
  <c r="S962" i="1"/>
  <c r="AB962" i="1" s="1"/>
  <c r="AB963" i="1"/>
  <c r="S976" i="1"/>
  <c r="M978" i="1"/>
  <c r="AB978" i="1" s="1"/>
  <c r="AB982" i="1"/>
  <c r="S982" i="1"/>
  <c r="V991" i="1"/>
  <c r="AB991" i="1" s="1"/>
  <c r="Z993" i="1"/>
  <c r="AB993" i="1" s="1"/>
  <c r="AB995" i="1"/>
  <c r="V997" i="1"/>
  <c r="AB997" i="1" s="1"/>
  <c r="S1014" i="1"/>
  <c r="AB1014" i="1" s="1"/>
  <c r="Z1025" i="1"/>
  <c r="S1026" i="1"/>
  <c r="AB1026" i="1" s="1"/>
  <c r="AB1027" i="1"/>
  <c r="V1029" i="1"/>
  <c r="AB1029" i="1" s="1"/>
  <c r="S1040" i="1"/>
  <c r="AB1041" i="1"/>
  <c r="M1042" i="1"/>
  <c r="AB1042" i="1" s="1"/>
  <c r="AB1046" i="1"/>
  <c r="S1046" i="1"/>
  <c r="V1055" i="1"/>
  <c r="AB1055" i="1" s="1"/>
  <c r="AB1059" i="1"/>
  <c r="S1072" i="1"/>
  <c r="M1074" i="1"/>
  <c r="AB1074" i="1" s="1"/>
  <c r="S1078" i="1"/>
  <c r="AB1078" i="1" s="1"/>
  <c r="Z1089" i="1"/>
  <c r="S1090" i="1"/>
  <c r="AB1090" i="1" s="1"/>
  <c r="AB1091" i="1"/>
  <c r="M1098" i="1"/>
  <c r="AB1098" i="1" s="1"/>
  <c r="P1099" i="1"/>
  <c r="M1106" i="1"/>
  <c r="AB1106" i="1" s="1"/>
  <c r="M1114" i="1"/>
  <c r="AB1114" i="1" s="1"/>
  <c r="P1115" i="1"/>
  <c r="AB1115" i="1" s="1"/>
  <c r="P1123" i="1"/>
  <c r="AB1123" i="1" s="1"/>
  <c r="P1131" i="1"/>
  <c r="AB1131" i="1" s="1"/>
  <c r="P1139" i="1"/>
  <c r="AB1139" i="1" s="1"/>
  <c r="P1147" i="1"/>
  <c r="AB1147" i="1" s="1"/>
  <c r="AB1153" i="1"/>
  <c r="Z1157" i="1"/>
  <c r="AB1157" i="1" s="1"/>
  <c r="Z1163" i="1"/>
  <c r="AB1163" i="1" s="1"/>
  <c r="AB1165" i="1"/>
  <c r="M1172" i="1"/>
  <c r="AB1172" i="1" s="1"/>
  <c r="AB1175" i="1"/>
  <c r="M1178" i="1"/>
  <c r="AB1178" i="1" s="1"/>
  <c r="V1183" i="1"/>
  <c r="AB1183" i="1" s="1"/>
  <c r="AB1193" i="1"/>
  <c r="Z1197" i="1"/>
  <c r="AB1197" i="1" s="1"/>
  <c r="V1201" i="1"/>
  <c r="AB1201" i="1" s="1"/>
  <c r="AB1211" i="1"/>
  <c r="AB1216" i="1"/>
  <c r="Z1221" i="1"/>
  <c r="AB1221" i="1" s="1"/>
  <c r="AB1222" i="1"/>
  <c r="P1227" i="1"/>
  <c r="AB1227" i="1" s="1"/>
  <c r="AB1233" i="1"/>
  <c r="AB1238" i="1"/>
  <c r="M1252" i="1"/>
  <c r="AB1252" i="1" s="1"/>
  <c r="V1257" i="1"/>
  <c r="AB1257" i="1" s="1"/>
  <c r="AB1261" i="1"/>
  <c r="M1268" i="1"/>
  <c r="AB1268" i="1" s="1"/>
  <c r="AB1272" i="1"/>
  <c r="Z1277" i="1"/>
  <c r="AB1277" i="1" s="1"/>
  <c r="AB1278" i="1"/>
  <c r="P1283" i="1"/>
  <c r="AB1283" i="1" s="1"/>
  <c r="S1290" i="1"/>
  <c r="AB1290" i="1" s="1"/>
  <c r="M1292" i="1"/>
  <c r="AB1292" i="1" s="1"/>
  <c r="AB1295" i="1"/>
  <c r="P1307" i="1"/>
  <c r="AB1307" i="1" s="1"/>
  <c r="AB1309" i="1"/>
  <c r="AB1313" i="1"/>
  <c r="M1316" i="1"/>
  <c r="AB1316" i="1" s="1"/>
  <c r="AB1319" i="1"/>
  <c r="M1322" i="1"/>
  <c r="AB1322" i="1" s="1"/>
  <c r="P1329" i="1"/>
  <c r="AB1329" i="1" s="1"/>
  <c r="AB1331" i="1"/>
  <c r="AB1335" i="1"/>
  <c r="AB1342" i="1"/>
  <c r="M1346" i="1"/>
  <c r="AB1346" i="1" s="1"/>
  <c r="P1353" i="1"/>
  <c r="AB1353" i="1" s="1"/>
  <c r="AB1355" i="1"/>
  <c r="S1360" i="1"/>
  <c r="AB1360" i="1" s="1"/>
  <c r="S1386" i="1"/>
  <c r="AB1386" i="1" s="1"/>
  <c r="AB1387" i="1"/>
  <c r="AB1414" i="1"/>
  <c r="AB1429" i="1"/>
  <c r="AB1435" i="1"/>
  <c r="AB1438" i="1"/>
  <c r="AB1448" i="1"/>
  <c r="V1455" i="1"/>
  <c r="AB1455" i="1" s="1"/>
  <c r="AB1464" i="1"/>
  <c r="P1481" i="1"/>
  <c r="AB1481" i="1" s="1"/>
  <c r="V1487" i="1"/>
  <c r="AB1487" i="1" s="1"/>
  <c r="P1513" i="1"/>
  <c r="AB1513" i="1" s="1"/>
  <c r="AB1515" i="1"/>
  <c r="AB1517" i="1"/>
  <c r="AB1528" i="1"/>
  <c r="AB1529" i="1"/>
  <c r="AB1614" i="1"/>
  <c r="AB1549" i="1"/>
  <c r="S1550" i="1"/>
  <c r="Z1570" i="1"/>
  <c r="AB1571" i="1"/>
  <c r="P1574" i="1"/>
  <c r="AB1574" i="1" s="1"/>
  <c r="M1577" i="1"/>
  <c r="AB1577" i="1" s="1"/>
  <c r="V1580" i="1"/>
  <c r="M1583" i="1"/>
  <c r="AB1583" i="1" s="1"/>
  <c r="P1584" i="1"/>
  <c r="AB1584" i="1" s="1"/>
  <c r="Z1584" i="1"/>
  <c r="AB1610" i="1"/>
  <c r="S1629" i="1"/>
  <c r="AB1629" i="1" s="1"/>
  <c r="AB1635" i="1"/>
  <c r="P1638" i="1"/>
  <c r="AB1638" i="1" s="1"/>
  <c r="M1641" i="1"/>
  <c r="AB1641" i="1" s="1"/>
  <c r="V1644" i="1"/>
  <c r="M1647" i="1"/>
  <c r="AB1647" i="1" s="1"/>
  <c r="Z1648" i="1"/>
  <c r="AB1674" i="1"/>
  <c r="AB1680" i="1"/>
  <c r="AB1699" i="1"/>
  <c r="M1705" i="1"/>
  <c r="AB1705" i="1" s="1"/>
  <c r="M1713" i="1"/>
  <c r="AB1713" i="1" s="1"/>
  <c r="Z1714" i="1"/>
  <c r="AB1716" i="1"/>
  <c r="AB1725" i="1"/>
  <c r="P1736" i="1"/>
  <c r="AB1743" i="1"/>
  <c r="S1759" i="1"/>
  <c r="AB1771" i="1"/>
  <c r="AB1780" i="1"/>
  <c r="AB1789" i="1"/>
  <c r="AB1811" i="1"/>
  <c r="AB1812" i="1"/>
  <c r="AB1824" i="1"/>
  <c r="AB1852" i="1"/>
  <c r="M1862" i="1"/>
  <c r="AB1876" i="1"/>
  <c r="AB1917" i="1"/>
  <c r="AB2106" i="1"/>
  <c r="AB2187" i="1"/>
  <c r="AB2289" i="1"/>
  <c r="AB2496" i="1"/>
  <c r="AB1570" i="1"/>
  <c r="S1589" i="1"/>
  <c r="AB1589" i="1" s="1"/>
  <c r="Z1594" i="1"/>
  <c r="AB1595" i="1"/>
  <c r="P1598" i="1"/>
  <c r="AB1598" i="1" s="1"/>
  <c r="M1601" i="1"/>
  <c r="AB1601" i="1" s="1"/>
  <c r="V1604" i="1"/>
  <c r="M1607" i="1"/>
  <c r="AB1607" i="1" s="1"/>
  <c r="P1608" i="1"/>
  <c r="Z1608" i="1"/>
  <c r="AB1613" i="1"/>
  <c r="AB1634" i="1"/>
  <c r="S1653" i="1"/>
  <c r="AB1653" i="1" s="1"/>
  <c r="Z1658" i="1"/>
  <c r="AB1659" i="1"/>
  <c r="P1662" i="1"/>
  <c r="AB1662" i="1" s="1"/>
  <c r="M1665" i="1"/>
  <c r="AB1665" i="1" s="1"/>
  <c r="V1668" i="1"/>
  <c r="M1671" i="1"/>
  <c r="AB1671" i="1" s="1"/>
  <c r="P1672" i="1"/>
  <c r="AB1672" i="1" s="1"/>
  <c r="Z1672" i="1"/>
  <c r="AB1698" i="1"/>
  <c r="AB1715" i="1"/>
  <c r="M1721" i="1"/>
  <c r="AB1721" i="1" s="1"/>
  <c r="Z1722" i="1"/>
  <c r="AB1724" i="1"/>
  <c r="AB1733" i="1"/>
  <c r="P1744" i="1"/>
  <c r="AB1751" i="1"/>
  <c r="S1767" i="1"/>
  <c r="AB1779" i="1"/>
  <c r="M1785" i="1"/>
  <c r="AB1785" i="1" s="1"/>
  <c r="Z1786" i="1"/>
  <c r="AB1788" i="1"/>
  <c r="AB1797" i="1"/>
  <c r="V1816" i="1"/>
  <c r="AB1816" i="1" s="1"/>
  <c r="AB1892" i="1"/>
  <c r="AB2098" i="1"/>
  <c r="AB2179" i="1"/>
  <c r="AB2196" i="1"/>
  <c r="AB2319" i="1"/>
  <c r="AB2367" i="1"/>
  <c r="V1550" i="1"/>
  <c r="Z1553" i="1"/>
  <c r="AB1553" i="1" s="1"/>
  <c r="Z1554" i="1"/>
  <c r="AB1555" i="1"/>
  <c r="P1558" i="1"/>
  <c r="M1561" i="1"/>
  <c r="AB1561" i="1" s="1"/>
  <c r="V1564" i="1"/>
  <c r="M1567" i="1"/>
  <c r="P1568" i="1"/>
  <c r="Z1568" i="1"/>
  <c r="AB1594" i="1"/>
  <c r="AB1619" i="1"/>
  <c r="M1625" i="1"/>
  <c r="AB1625" i="1" s="1"/>
  <c r="V1628" i="1"/>
  <c r="M1631" i="1"/>
  <c r="Z1632" i="1"/>
  <c r="AB1637" i="1"/>
  <c r="AB1658" i="1"/>
  <c r="S1677" i="1"/>
  <c r="AB1677" i="1" s="1"/>
  <c r="Z1682" i="1"/>
  <c r="AB1683" i="1"/>
  <c r="P1686" i="1"/>
  <c r="AB1686" i="1" s="1"/>
  <c r="M1689" i="1"/>
  <c r="AB1689" i="1" s="1"/>
  <c r="V1692" i="1"/>
  <c r="M1695" i="1"/>
  <c r="P1696" i="1"/>
  <c r="Z1696" i="1"/>
  <c r="AB1696" i="1" s="1"/>
  <c r="AB1701" i="1"/>
  <c r="S1711" i="1"/>
  <c r="AB1723" i="1"/>
  <c r="AB1728" i="1"/>
  <c r="M1729" i="1"/>
  <c r="AB1729" i="1" s="1"/>
  <c r="Z1730" i="1"/>
  <c r="AB1732" i="1"/>
  <c r="AB1741" i="1"/>
  <c r="P1752" i="1"/>
  <c r="AB1759" i="1"/>
  <c r="AB1770" i="1"/>
  <c r="S1775" i="1"/>
  <c r="AB1787" i="1"/>
  <c r="AB1792" i="1"/>
  <c r="AB1796" i="1"/>
  <c r="AB1800" i="1"/>
  <c r="AB1804" i="1"/>
  <c r="AB1807" i="1"/>
  <c r="AB1819" i="1"/>
  <c r="AB1866" i="1"/>
  <c r="AB1878" i="1"/>
  <c r="AB1884" i="1"/>
  <c r="AB2038" i="1"/>
  <c r="AB2090" i="1"/>
  <c r="AB2171" i="1"/>
  <c r="AB2188" i="1"/>
  <c r="AB1546" i="1"/>
  <c r="AB1554" i="1"/>
  <c r="AB1556" i="1"/>
  <c r="AB1560" i="1"/>
  <c r="S1573" i="1"/>
  <c r="AB1573" i="1" s="1"/>
  <c r="Z1578" i="1"/>
  <c r="AB1579" i="1"/>
  <c r="P1582" i="1"/>
  <c r="AB1582" i="1" s="1"/>
  <c r="M1585" i="1"/>
  <c r="AB1585" i="1" s="1"/>
  <c r="V1588" i="1"/>
  <c r="AB1588" i="1" s="1"/>
  <c r="M1591" i="1"/>
  <c r="AB1591" i="1" s="1"/>
  <c r="P1592" i="1"/>
  <c r="AB1592" i="1" s="1"/>
  <c r="Z1592" i="1"/>
  <c r="AB1618" i="1"/>
  <c r="AB1620" i="1"/>
  <c r="AB1624" i="1"/>
  <c r="Z1642" i="1"/>
  <c r="AB1643" i="1"/>
  <c r="P1646" i="1"/>
  <c r="AB1646" i="1" s="1"/>
  <c r="M1649" i="1"/>
  <c r="AB1649" i="1" s="1"/>
  <c r="V1652" i="1"/>
  <c r="M1655" i="1"/>
  <c r="AB1655" i="1" s="1"/>
  <c r="P1656" i="1"/>
  <c r="AB1656" i="1" s="1"/>
  <c r="Z1656" i="1"/>
  <c r="AB1661" i="1"/>
  <c r="AB1682" i="1"/>
  <c r="AB1684" i="1"/>
  <c r="AB1688" i="1"/>
  <c r="AB1707" i="1"/>
  <c r="AB1714" i="1"/>
  <c r="S1719" i="1"/>
  <c r="AB1731" i="1"/>
  <c r="AB1736" i="1"/>
  <c r="M1737" i="1"/>
  <c r="AB1737" i="1" s="1"/>
  <c r="Z1738" i="1"/>
  <c r="AB1740" i="1"/>
  <c r="AB1749" i="1"/>
  <c r="P1760" i="1"/>
  <c r="AB1767" i="1"/>
  <c r="AB1778" i="1"/>
  <c r="S1783" i="1"/>
  <c r="AB1783" i="1" s="1"/>
  <c r="AB1795" i="1"/>
  <c r="AB1803" i="1"/>
  <c r="P1838" i="1"/>
  <c r="AB1838" i="1" s="1"/>
  <c r="AB1897" i="1"/>
  <c r="AB2008" i="1"/>
  <c r="AB1578" i="1"/>
  <c r="AB1580" i="1"/>
  <c r="S1597" i="1"/>
  <c r="AB1597" i="1" s="1"/>
  <c r="AB1603" i="1"/>
  <c r="P1606" i="1"/>
  <c r="AB1606" i="1" s="1"/>
  <c r="M1609" i="1"/>
  <c r="AB1609" i="1" s="1"/>
  <c r="V1612" i="1"/>
  <c r="AB1612" i="1" s="1"/>
  <c r="M1615" i="1"/>
  <c r="AB1615" i="1" s="1"/>
  <c r="P1616" i="1"/>
  <c r="AB1616" i="1" s="1"/>
  <c r="Z1616" i="1"/>
  <c r="AB1621" i="1"/>
  <c r="AB1642" i="1"/>
  <c r="AB1644" i="1"/>
  <c r="AB1648" i="1"/>
  <c r="S1661" i="1"/>
  <c r="Z1666" i="1"/>
  <c r="AB1667" i="1"/>
  <c r="P1670" i="1"/>
  <c r="AB1670" i="1" s="1"/>
  <c r="M1673" i="1"/>
  <c r="AB1673" i="1" s="1"/>
  <c r="V1676" i="1"/>
  <c r="AB1676" i="1" s="1"/>
  <c r="M1679" i="1"/>
  <c r="AB1679" i="1" s="1"/>
  <c r="P1680" i="1"/>
  <c r="Z1680" i="1"/>
  <c r="AB1685" i="1"/>
  <c r="AB1706" i="1"/>
  <c r="AB1708" i="1"/>
  <c r="AB1711" i="1"/>
  <c r="AB1722" i="1"/>
  <c r="S1727" i="1"/>
  <c r="AB1739" i="1"/>
  <c r="AB1744" i="1"/>
  <c r="AB1748" i="1"/>
  <c r="AB1757" i="1"/>
  <c r="P1768" i="1"/>
  <c r="AB1775" i="1"/>
  <c r="AB1786" i="1"/>
  <c r="S1791" i="1"/>
  <c r="S1799" i="1"/>
  <c r="AB1818" i="1"/>
  <c r="AB1847" i="1"/>
  <c r="M1942" i="1"/>
  <c r="AB1942" i="1" s="1"/>
  <c r="AB2049" i="1"/>
  <c r="AB2074" i="1"/>
  <c r="AB2172" i="1"/>
  <c r="AB1547" i="1"/>
  <c r="P1551" i="1"/>
  <c r="AB1551" i="1" s="1"/>
  <c r="S1557" i="1"/>
  <c r="AB1557" i="1" s="1"/>
  <c r="Z1562" i="1"/>
  <c r="AB1562" i="1" s="1"/>
  <c r="AB1563" i="1"/>
  <c r="P1566" i="1"/>
  <c r="AB1566" i="1" s="1"/>
  <c r="M1569" i="1"/>
  <c r="AB1569" i="1" s="1"/>
  <c r="V1572" i="1"/>
  <c r="AB1572" i="1" s="1"/>
  <c r="M1575" i="1"/>
  <c r="AB1575" i="1" s="1"/>
  <c r="P1576" i="1"/>
  <c r="AB1576" i="1" s="1"/>
  <c r="Z1576" i="1"/>
  <c r="AB1581" i="1"/>
  <c r="AB1602" i="1"/>
  <c r="AB1604" i="1"/>
  <c r="AB1608" i="1"/>
  <c r="AB1627" i="1"/>
  <c r="M1633" i="1"/>
  <c r="AB1633" i="1" s="1"/>
  <c r="V1636" i="1"/>
  <c r="AB1636" i="1" s="1"/>
  <c r="M1639" i="1"/>
  <c r="AB1639" i="1" s="1"/>
  <c r="P1640" i="1"/>
  <c r="AB1640" i="1" s="1"/>
  <c r="Z1640" i="1"/>
  <c r="AB1666" i="1"/>
  <c r="AB1668" i="1"/>
  <c r="AB1691" i="1"/>
  <c r="M1697" i="1"/>
  <c r="AB1697" i="1" s="1"/>
  <c r="V1700" i="1"/>
  <c r="AB1700" i="1" s="1"/>
  <c r="M1703" i="1"/>
  <c r="AB1703" i="1" s="1"/>
  <c r="P1704" i="1"/>
  <c r="AB1704" i="1" s="1"/>
  <c r="Z1704" i="1"/>
  <c r="AB1709" i="1"/>
  <c r="P1712" i="1"/>
  <c r="AB1712" i="1" s="1"/>
  <c r="AB1719" i="1"/>
  <c r="AB1730" i="1"/>
  <c r="S1735" i="1"/>
  <c r="AB1735" i="1" s="1"/>
  <c r="AB1747" i="1"/>
  <c r="AB1752" i="1"/>
  <c r="Z1754" i="1"/>
  <c r="AB1754" i="1" s="1"/>
  <c r="AB1756" i="1"/>
  <c r="AB1765" i="1"/>
  <c r="P1776" i="1"/>
  <c r="AB1776" i="1" s="1"/>
  <c r="AB1794" i="1"/>
  <c r="AB1802" i="1"/>
  <c r="AB1865" i="1"/>
  <c r="Z2031" i="1"/>
  <c r="AB2066" i="1"/>
  <c r="AB2128" i="1"/>
  <c r="AB2164" i="1"/>
  <c r="AB2208" i="1"/>
  <c r="P1550" i="1"/>
  <c r="AB1550" i="1" s="1"/>
  <c r="V1558" i="1"/>
  <c r="AB1564" i="1"/>
  <c r="S1567" i="1"/>
  <c r="AB1568" i="1"/>
  <c r="S1581" i="1"/>
  <c r="Z1586" i="1"/>
  <c r="AB1586" i="1" s="1"/>
  <c r="AB1587" i="1"/>
  <c r="P1590" i="1"/>
  <c r="AB1590" i="1" s="1"/>
  <c r="M1593" i="1"/>
  <c r="AB1593" i="1" s="1"/>
  <c r="V1596" i="1"/>
  <c r="AB1596" i="1" s="1"/>
  <c r="M1599" i="1"/>
  <c r="AB1599" i="1" s="1"/>
  <c r="P1600" i="1"/>
  <c r="AB1600" i="1" s="1"/>
  <c r="Z1600" i="1"/>
  <c r="AB1605" i="1"/>
  <c r="V1622" i="1"/>
  <c r="AB1622" i="1" s="1"/>
  <c r="AB1626" i="1"/>
  <c r="AB1628" i="1"/>
  <c r="S1631" i="1"/>
  <c r="AB1632" i="1"/>
  <c r="S1645" i="1"/>
  <c r="AB1645" i="1" s="1"/>
  <c r="Z1650" i="1"/>
  <c r="AB1650" i="1" s="1"/>
  <c r="AB1651" i="1"/>
  <c r="P1654" i="1"/>
  <c r="AB1654" i="1" s="1"/>
  <c r="M1657" i="1"/>
  <c r="AB1657" i="1" s="1"/>
  <c r="V1660" i="1"/>
  <c r="AB1660" i="1" s="1"/>
  <c r="M1663" i="1"/>
  <c r="P1664" i="1"/>
  <c r="AB1664" i="1" s="1"/>
  <c r="Z1664" i="1"/>
  <c r="AB1669" i="1"/>
  <c r="V1686" i="1"/>
  <c r="AB1690" i="1"/>
  <c r="AB1692" i="1"/>
  <c r="S1695" i="1"/>
  <c r="V1710" i="1"/>
  <c r="AB1710" i="1" s="1"/>
  <c r="P1720" i="1"/>
  <c r="AB1720" i="1" s="1"/>
  <c r="AB1727" i="1"/>
  <c r="AB1738" i="1"/>
  <c r="S1743" i="1"/>
  <c r="AB1755" i="1"/>
  <c r="AB1760" i="1"/>
  <c r="M1761" i="1"/>
  <c r="AB1761" i="1" s="1"/>
  <c r="Z1762" i="1"/>
  <c r="AB1762" i="1" s="1"/>
  <c r="AB1764" i="1"/>
  <c r="AB1773" i="1"/>
  <c r="V1774" i="1"/>
  <c r="AB1774" i="1" s="1"/>
  <c r="P1784" i="1"/>
  <c r="AB1784" i="1" s="1"/>
  <c r="AB1791" i="1"/>
  <c r="AB1799" i="1"/>
  <c r="M1823" i="1"/>
  <c r="AB1823" i="1" s="1"/>
  <c r="S1829" i="1"/>
  <c r="AB1829" i="1" s="1"/>
  <c r="AB1880" i="1"/>
  <c r="Z1903" i="1"/>
  <c r="P1933" i="1"/>
  <c r="S1980" i="1"/>
  <c r="AB1980" i="1" s="1"/>
  <c r="P1997" i="1"/>
  <c r="S2044" i="1"/>
  <c r="AB2044" i="1" s="1"/>
  <c r="AB2060" i="1"/>
  <c r="AB2111" i="1"/>
  <c r="AB2115" i="1"/>
  <c r="AB2119" i="1"/>
  <c r="Z1808" i="1"/>
  <c r="AB1808" i="1" s="1"/>
  <c r="P1822" i="1"/>
  <c r="AB1822" i="1" s="1"/>
  <c r="V1827" i="1"/>
  <c r="AB1827" i="1" s="1"/>
  <c r="V1828" i="1"/>
  <c r="AB1828" i="1" s="1"/>
  <c r="M1830" i="1"/>
  <c r="AB1830" i="1" s="1"/>
  <c r="Z1832" i="1"/>
  <c r="AB1832" i="1" s="1"/>
  <c r="P1837" i="1"/>
  <c r="V1844" i="1"/>
  <c r="AB1844" i="1" s="1"/>
  <c r="M1846" i="1"/>
  <c r="Z1848" i="1"/>
  <c r="AB1849" i="1"/>
  <c r="AB1850" i="1"/>
  <c r="AB1851" i="1"/>
  <c r="P1862" i="1"/>
  <c r="AB1864" i="1"/>
  <c r="M1871" i="1"/>
  <c r="AB1871" i="1" s="1"/>
  <c r="P1877" i="1"/>
  <c r="P1885" i="1"/>
  <c r="AB1887" i="1"/>
  <c r="AB1891" i="1"/>
  <c r="M1894" i="1"/>
  <c r="AB1894" i="1" s="1"/>
  <c r="V1899" i="1"/>
  <c r="AB1914" i="1"/>
  <c r="Z1919" i="1"/>
  <c r="AB1920" i="1"/>
  <c r="S1932" i="1"/>
  <c r="AB1932" i="1" s="1"/>
  <c r="AB1937" i="1"/>
  <c r="P1949" i="1"/>
  <c r="AB1951" i="1"/>
  <c r="M1958" i="1"/>
  <c r="AB1958" i="1" s="1"/>
  <c r="V1963" i="1"/>
  <c r="AB1978" i="1"/>
  <c r="Z1983" i="1"/>
  <c r="AB1983" i="1" s="1"/>
  <c r="AB1984" i="1"/>
  <c r="S1996" i="1"/>
  <c r="AB1996" i="1" s="1"/>
  <c r="AB2001" i="1"/>
  <c r="P2013" i="1"/>
  <c r="M2022" i="1"/>
  <c r="AB2022" i="1" s="1"/>
  <c r="V2027" i="1"/>
  <c r="AB2042" i="1"/>
  <c r="Z2047" i="1"/>
  <c r="AB2048" i="1"/>
  <c r="AB2065" i="1"/>
  <c r="AB2073" i="1"/>
  <c r="AB2081" i="1"/>
  <c r="AB2089" i="1"/>
  <c r="AB2097" i="1"/>
  <c r="AB2105" i="1"/>
  <c r="AB2113" i="1"/>
  <c r="AB2118" i="1"/>
  <c r="AB2133" i="1"/>
  <c r="AB2155" i="1"/>
  <c r="AB2162" i="1"/>
  <c r="AB2170" i="1"/>
  <c r="AB2178" i="1"/>
  <c r="AB2186" i="1"/>
  <c r="AB2194" i="1"/>
  <c r="AB2205" i="1"/>
  <c r="AB2217" i="1"/>
  <c r="AB2218" i="1"/>
  <c r="AB2219" i="1"/>
  <c r="AB2233" i="1"/>
  <c r="AB2234" i="1"/>
  <c r="AB2235" i="1"/>
  <c r="AB2249" i="1"/>
  <c r="AB2250" i="1"/>
  <c r="AB2251" i="1"/>
  <c r="AB2265" i="1"/>
  <c r="AB2266" i="1"/>
  <c r="AB2267" i="1"/>
  <c r="AB2281" i="1"/>
  <c r="AB2282" i="1"/>
  <c r="AB2283" i="1"/>
  <c r="AB2332" i="1"/>
  <c r="AB2348" i="1"/>
  <c r="AB1833" i="1"/>
  <c r="AB1834" i="1"/>
  <c r="AB1873" i="1"/>
  <c r="AB1874" i="1"/>
  <c r="AB1890" i="1"/>
  <c r="AB1896" i="1"/>
  <c r="AB1913" i="1"/>
  <c r="AB1931" i="1"/>
  <c r="AB1933" i="1"/>
  <c r="AB1954" i="1"/>
  <c r="AB1960" i="1"/>
  <c r="AB1977" i="1"/>
  <c r="AB1995" i="1"/>
  <c r="AB1997" i="1"/>
  <c r="AB2018" i="1"/>
  <c r="AB2024" i="1"/>
  <c r="AB2041" i="1"/>
  <c r="AB2056" i="1"/>
  <c r="AB2120" i="1"/>
  <c r="AB2125" i="1"/>
  <c r="AB2147" i="1"/>
  <c r="AB2159" i="1"/>
  <c r="AB2161" i="1"/>
  <c r="AB2167" i="1"/>
  <c r="AB2169" i="1"/>
  <c r="AB2175" i="1"/>
  <c r="AB2177" i="1"/>
  <c r="AB2183" i="1"/>
  <c r="AB2185" i="1"/>
  <c r="AB2191" i="1"/>
  <c r="AB2193" i="1"/>
  <c r="AB2199" i="1"/>
  <c r="AB2285" i="1"/>
  <c r="AB2288" i="1"/>
  <c r="AB2309" i="1"/>
  <c r="AB2313" i="1"/>
  <c r="AB1809" i="1"/>
  <c r="V1811" i="1"/>
  <c r="Z1816" i="1"/>
  <c r="P1830" i="1"/>
  <c r="S1836" i="1"/>
  <c r="AB1836" i="1" s="1"/>
  <c r="S1837" i="1"/>
  <c r="P1846" i="1"/>
  <c r="AB1848" i="1"/>
  <c r="AB1853" i="1"/>
  <c r="M1855" i="1"/>
  <c r="AB1855" i="1" s="1"/>
  <c r="P1861" i="1"/>
  <c r="AB1889" i="1"/>
  <c r="P1901" i="1"/>
  <c r="AB1903" i="1"/>
  <c r="AB1907" i="1"/>
  <c r="AB1909" i="1"/>
  <c r="V1915" i="1"/>
  <c r="AB1915" i="1" s="1"/>
  <c r="AB1930" i="1"/>
  <c r="Z1935" i="1"/>
  <c r="AB1935" i="1" s="1"/>
  <c r="AB1936" i="1"/>
  <c r="AB1953" i="1"/>
  <c r="AB1967" i="1"/>
  <c r="AB1971" i="1"/>
  <c r="AB1973" i="1"/>
  <c r="AB1994" i="1"/>
  <c r="AB2000" i="1"/>
  <c r="AB2017" i="1"/>
  <c r="AB2031" i="1"/>
  <c r="AB2037" i="1"/>
  <c r="AB2053" i="1"/>
  <c r="S2060" i="1"/>
  <c r="AB2064" i="1"/>
  <c r="AB2072" i="1"/>
  <c r="AB2080" i="1"/>
  <c r="AB2088" i="1"/>
  <c r="AB2096" i="1"/>
  <c r="AB2104" i="1"/>
  <c r="AB2112" i="1"/>
  <c r="AB2139" i="1"/>
  <c r="AB2146" i="1"/>
  <c r="AB2151" i="1"/>
  <c r="AB2153" i="1"/>
  <c r="AB2158" i="1"/>
  <c r="AB2166" i="1"/>
  <c r="AB2174" i="1"/>
  <c r="AB2182" i="1"/>
  <c r="AB2190" i="1"/>
  <c r="AB2198" i="1"/>
  <c r="AB2203" i="1"/>
  <c r="AB2213" i="1"/>
  <c r="AB2223" i="1"/>
  <c r="AB2229" i="1"/>
  <c r="AB2239" i="1"/>
  <c r="AB2255" i="1"/>
  <c r="AB2271" i="1"/>
  <c r="AB2331" i="1"/>
  <c r="AB2347" i="1"/>
  <c r="AB2363" i="1"/>
  <c r="AB2397" i="1"/>
  <c r="AB1825" i="1"/>
  <c r="AB1837" i="1"/>
  <c r="M1854" i="1"/>
  <c r="Z1856" i="1"/>
  <c r="AB1857" i="1"/>
  <c r="AB1858" i="1"/>
  <c r="AB1859" i="1"/>
  <c r="P1870" i="1"/>
  <c r="AB1870" i="1" s="1"/>
  <c r="AB1872" i="1"/>
  <c r="AB1877" i="1"/>
  <c r="M1879" i="1"/>
  <c r="AB1879" i="1" s="1"/>
  <c r="AB1883" i="1"/>
  <c r="AB1885" i="1"/>
  <c r="V1891" i="1"/>
  <c r="AB1906" i="1"/>
  <c r="Z1911" i="1"/>
  <c r="AB1911" i="1" s="1"/>
  <c r="AB1912" i="1"/>
  <c r="AB1929" i="1"/>
  <c r="P1941" i="1"/>
  <c r="AB1941" i="1" s="1"/>
  <c r="AB1943" i="1"/>
  <c r="AB1947" i="1"/>
  <c r="AB1949" i="1"/>
  <c r="M1950" i="1"/>
  <c r="AB1950" i="1" s="1"/>
  <c r="V1955" i="1"/>
  <c r="AB1955" i="1" s="1"/>
  <c r="AB1970" i="1"/>
  <c r="Z1975" i="1"/>
  <c r="AB1975" i="1" s="1"/>
  <c r="AB1976" i="1"/>
  <c r="S1988" i="1"/>
  <c r="AB1988" i="1" s="1"/>
  <c r="AB1993" i="1"/>
  <c r="P2005" i="1"/>
  <c r="AB2005" i="1" s="1"/>
  <c r="AB2007" i="1"/>
  <c r="AB2011" i="1"/>
  <c r="AB2013" i="1"/>
  <c r="M2014" i="1"/>
  <c r="AB2014" i="1" s="1"/>
  <c r="V2019" i="1"/>
  <c r="AB2019" i="1" s="1"/>
  <c r="AB2034" i="1"/>
  <c r="Z2039" i="1"/>
  <c r="AB2039" i="1" s="1"/>
  <c r="AB2040" i="1"/>
  <c r="AB2061" i="1"/>
  <c r="AB2070" i="1"/>
  <c r="AB2078" i="1"/>
  <c r="AB2086" i="1"/>
  <c r="AB2094" i="1"/>
  <c r="AB2102" i="1"/>
  <c r="AB2110" i="1"/>
  <c r="AB2117" i="1"/>
  <c r="AB2131" i="1"/>
  <c r="AB2138" i="1"/>
  <c r="AB2143" i="1"/>
  <c r="AB2145" i="1"/>
  <c r="AB2150" i="1"/>
  <c r="AB2160" i="1"/>
  <c r="AB2168" i="1"/>
  <c r="AB2176" i="1"/>
  <c r="AB2184" i="1"/>
  <c r="AB2192" i="1"/>
  <c r="AB2201" i="1"/>
  <c r="AB2202" i="1"/>
  <c r="AB2222" i="1"/>
  <c r="AB2238" i="1"/>
  <c r="AB2245" i="1"/>
  <c r="AB2254" i="1"/>
  <c r="AB2261" i="1"/>
  <c r="AB2270" i="1"/>
  <c r="AB2277" i="1"/>
  <c r="AB2292" i="1"/>
  <c r="AB2293" i="1"/>
  <c r="AB2315" i="1"/>
  <c r="AB1810" i="1"/>
  <c r="AB1817" i="1"/>
  <c r="AB1821" i="1"/>
  <c r="AB1826" i="1"/>
  <c r="Z1840" i="1"/>
  <c r="AB1840" i="1" s="1"/>
  <c r="P1845" i="1"/>
  <c r="AB1845" i="1" s="1"/>
  <c r="AB1881" i="1"/>
  <c r="AB1882" i="1"/>
  <c r="AB1888" i="1"/>
  <c r="AB1905" i="1"/>
  <c r="AB1919" i="1"/>
  <c r="AB1923" i="1"/>
  <c r="AB1925" i="1"/>
  <c r="AB1946" i="1"/>
  <c r="AB1952" i="1"/>
  <c r="AB1969" i="1"/>
  <c r="AB1987" i="1"/>
  <c r="AB1989" i="1"/>
  <c r="AB2010" i="1"/>
  <c r="Z2015" i="1"/>
  <c r="AB2015" i="1" s="1"/>
  <c r="AB2016" i="1"/>
  <c r="S2028" i="1"/>
  <c r="AB2028" i="1" s="1"/>
  <c r="AB2033" i="1"/>
  <c r="P2045" i="1"/>
  <c r="AB2045" i="1" s="1"/>
  <c r="AB2047" i="1"/>
  <c r="AB2051" i="1"/>
  <c r="AB2069" i="1"/>
  <c r="AB2077" i="1"/>
  <c r="AB2085" i="1"/>
  <c r="AB2093" i="1"/>
  <c r="AB2101" i="1"/>
  <c r="AB2109" i="1"/>
  <c r="AB2130" i="1"/>
  <c r="AB2135" i="1"/>
  <c r="AB2137" i="1"/>
  <c r="AB2142" i="1"/>
  <c r="AB2152" i="1"/>
  <c r="AB2200" i="1"/>
  <c r="AB2207" i="1"/>
  <c r="AB2211" i="1"/>
  <c r="AB2225" i="1"/>
  <c r="AB2226" i="1"/>
  <c r="AB2227" i="1"/>
  <c r="AB2241" i="1"/>
  <c r="AB2242" i="1"/>
  <c r="AB2243" i="1"/>
  <c r="AB2257" i="1"/>
  <c r="AB2258" i="1"/>
  <c r="AB2259" i="1"/>
  <c r="AB2273" i="1"/>
  <c r="AB2274" i="1"/>
  <c r="AB2275" i="1"/>
  <c r="AB2297" i="1"/>
  <c r="AB2300" i="1"/>
  <c r="AB2327" i="1"/>
  <c r="AB2343" i="1"/>
  <c r="AB2359" i="1"/>
  <c r="AB2375" i="1"/>
  <c r="AB2551" i="1"/>
  <c r="P1805" i="1"/>
  <c r="AB1805" i="1" s="1"/>
  <c r="P1806" i="1"/>
  <c r="AB1806" i="1" s="1"/>
  <c r="M1814" i="1"/>
  <c r="AB1814" i="1" s="1"/>
  <c r="M1815" i="1"/>
  <c r="AB1815" i="1" s="1"/>
  <c r="V1820" i="1"/>
  <c r="AB1820" i="1" s="1"/>
  <c r="V1835" i="1"/>
  <c r="AB1835" i="1" s="1"/>
  <c r="Z1839" i="1"/>
  <c r="AB1839" i="1" s="1"/>
  <c r="AB1841" i="1"/>
  <c r="AB1842" i="1"/>
  <c r="AB1843" i="1"/>
  <c r="P1854" i="1"/>
  <c r="AB1856" i="1"/>
  <c r="AB1861" i="1"/>
  <c r="M1863" i="1"/>
  <c r="AB1863" i="1" s="1"/>
  <c r="P1869" i="1"/>
  <c r="AB1869" i="1" s="1"/>
  <c r="V1875" i="1"/>
  <c r="AB1875" i="1" s="1"/>
  <c r="Z1879" i="1"/>
  <c r="P1893" i="1"/>
  <c r="AB1893" i="1" s="1"/>
  <c r="AB1895" i="1"/>
  <c r="AB1899" i="1"/>
  <c r="AB1901" i="1"/>
  <c r="M1902" i="1"/>
  <c r="AB1902" i="1" s="1"/>
  <c r="V1907" i="1"/>
  <c r="AB1922" i="1"/>
  <c r="Z1927" i="1"/>
  <c r="AB1927" i="1" s="1"/>
  <c r="AB1928" i="1"/>
  <c r="S1940" i="1"/>
  <c r="AB1940" i="1" s="1"/>
  <c r="AB1945" i="1"/>
  <c r="P1957" i="1"/>
  <c r="AB1957" i="1" s="1"/>
  <c r="AB1959" i="1"/>
  <c r="AB1963" i="1"/>
  <c r="AB1965" i="1"/>
  <c r="M1966" i="1"/>
  <c r="AB1966" i="1" s="1"/>
  <c r="V1971" i="1"/>
  <c r="AB1986" i="1"/>
  <c r="Z1991" i="1"/>
  <c r="AB1991" i="1" s="1"/>
  <c r="AB1992" i="1"/>
  <c r="S2004" i="1"/>
  <c r="AB2004" i="1" s="1"/>
  <c r="AB2009" i="1"/>
  <c r="P2021" i="1"/>
  <c r="AB2021" i="1" s="1"/>
  <c r="AB2023" i="1"/>
  <c r="AB2027" i="1"/>
  <c r="AB2029" i="1"/>
  <c r="M2030" i="1"/>
  <c r="AB2030" i="1" s="1"/>
  <c r="V2035" i="1"/>
  <c r="AB2035" i="1" s="1"/>
  <c r="AB2050" i="1"/>
  <c r="AB2055" i="1"/>
  <c r="AB2059" i="1"/>
  <c r="AB2123" i="1"/>
  <c r="AB2127" i="1"/>
  <c r="AB2129" i="1"/>
  <c r="AB2134" i="1"/>
  <c r="AB2144" i="1"/>
  <c r="AB2157" i="1"/>
  <c r="AB2165" i="1"/>
  <c r="AB2173" i="1"/>
  <c r="AB2181" i="1"/>
  <c r="AB2189" i="1"/>
  <c r="AB2197" i="1"/>
  <c r="AB2206" i="1"/>
  <c r="AB2210" i="1"/>
  <c r="AB2224" i="1"/>
  <c r="AB2240" i="1"/>
  <c r="AB2256" i="1"/>
  <c r="AB2272" i="1"/>
  <c r="AB2376" i="1"/>
  <c r="AB2382" i="1"/>
  <c r="AB2387" i="1"/>
  <c r="AB2393" i="1"/>
  <c r="AB2404" i="1"/>
  <c r="AB2413" i="1"/>
  <c r="AB2419" i="1"/>
  <c r="AB2446" i="1"/>
  <c r="AB2457" i="1"/>
  <c r="AB2468" i="1"/>
  <c r="AB2477" i="1"/>
  <c r="AB2483" i="1"/>
  <c r="AB2521" i="1"/>
  <c r="AB2532" i="1"/>
  <c r="AB2539" i="1"/>
  <c r="AB2609" i="1"/>
  <c r="AB2286" i="1"/>
  <c r="M2291" i="1"/>
  <c r="AB2291" i="1" s="1"/>
  <c r="V2296" i="1"/>
  <c r="M2301" i="1"/>
  <c r="AB2301" i="1" s="1"/>
  <c r="V2302" i="1"/>
  <c r="P2308" i="1"/>
  <c r="Z2308" i="1"/>
  <c r="M2317" i="1"/>
  <c r="AB2317" i="1" s="1"/>
  <c r="V2318" i="1"/>
  <c r="P2324" i="1"/>
  <c r="AB2324" i="1" s="1"/>
  <c r="Z2324" i="1"/>
  <c r="M2333" i="1"/>
  <c r="AB2333" i="1" s="1"/>
  <c r="Z2340" i="1"/>
  <c r="V2350" i="1"/>
  <c r="Z2356" i="1"/>
  <c r="AB2362" i="1"/>
  <c r="S2367" i="1"/>
  <c r="AB2405" i="1"/>
  <c r="AB2411" i="1"/>
  <c r="AB2416" i="1"/>
  <c r="AB2434" i="1"/>
  <c r="AB2438" i="1"/>
  <c r="AB2449" i="1"/>
  <c r="AB2460" i="1"/>
  <c r="AB2469" i="1"/>
  <c r="AB2475" i="1"/>
  <c r="AB2480" i="1"/>
  <c r="P2486" i="1"/>
  <c r="AB2498" i="1"/>
  <c r="AB2502" i="1"/>
  <c r="Z2504" i="1"/>
  <c r="M2511" i="1"/>
  <c r="AB2511" i="1" s="1"/>
  <c r="AB2513" i="1"/>
  <c r="S2517" i="1"/>
  <c r="AB2533" i="1"/>
  <c r="V2540" i="1"/>
  <c r="P2542" i="1"/>
  <c r="AB2546" i="1"/>
  <c r="AB2550" i="1"/>
  <c r="AB2553" i="1"/>
  <c r="S2557" i="1"/>
  <c r="AB2570" i="1"/>
  <c r="AB2611" i="1"/>
  <c r="AB2795" i="1"/>
  <c r="AB2310" i="1"/>
  <c r="AB2326" i="1"/>
  <c r="AB2342" i="1"/>
  <c r="AB2358" i="1"/>
  <c r="AB2380" i="1"/>
  <c r="AB2386" i="1"/>
  <c r="AB2398" i="1"/>
  <c r="AB2403" i="1"/>
  <c r="AB2430" i="1"/>
  <c r="AB2441" i="1"/>
  <c r="AB2452" i="1"/>
  <c r="AB2461" i="1"/>
  <c r="AB2467" i="1"/>
  <c r="AB2472" i="1"/>
  <c r="AB2490" i="1"/>
  <c r="AB2494" i="1"/>
  <c r="Z2496" i="1"/>
  <c r="M2503" i="1"/>
  <c r="AB2503" i="1" s="1"/>
  <c r="AB2505" i="1"/>
  <c r="S2509" i="1"/>
  <c r="AB2516" i="1"/>
  <c r="AB2525" i="1"/>
  <c r="AB2531" i="1"/>
  <c r="Z2544" i="1"/>
  <c r="AB2544" i="1" s="1"/>
  <c r="AB2556" i="1"/>
  <c r="AB2563" i="1"/>
  <c r="AB2659" i="1"/>
  <c r="AB2771" i="1"/>
  <c r="AB2835" i="1"/>
  <c r="AB2294" i="1"/>
  <c r="AB2308" i="1"/>
  <c r="AB2340" i="1"/>
  <c r="AB2356" i="1"/>
  <c r="AB2379" i="1"/>
  <c r="AB2385" i="1"/>
  <c r="AB2392" i="1"/>
  <c r="AB2418" i="1"/>
  <c r="AB2422" i="1"/>
  <c r="AB2433" i="1"/>
  <c r="AB2444" i="1"/>
  <c r="AB2453" i="1"/>
  <c r="AB2459" i="1"/>
  <c r="AB2464" i="1"/>
  <c r="AB2482" i="1"/>
  <c r="AB2486" i="1"/>
  <c r="AB2497" i="1"/>
  <c r="AB2517" i="1"/>
  <c r="AB2538" i="1"/>
  <c r="AB2542" i="1"/>
  <c r="AB2545" i="1"/>
  <c r="AB2557" i="1"/>
  <c r="V2564" i="1"/>
  <c r="AB2620" i="1"/>
  <c r="AB2697" i="1"/>
  <c r="AB2707" i="1"/>
  <c r="AB2745" i="1"/>
  <c r="AB2811" i="1"/>
  <c r="AB2870" i="1"/>
  <c r="Z2290" i="1"/>
  <c r="AB2290" i="1" s="1"/>
  <c r="P2296" i="1"/>
  <c r="AB2296" i="1" s="1"/>
  <c r="Z2302" i="1"/>
  <c r="S2305" i="1"/>
  <c r="AB2305" i="1" s="1"/>
  <c r="V2312" i="1"/>
  <c r="AB2312" i="1" s="1"/>
  <c r="Z2318" i="1"/>
  <c r="S2321" i="1"/>
  <c r="AB2321" i="1" s="1"/>
  <c r="V2328" i="1"/>
  <c r="AB2328" i="1" s="1"/>
  <c r="S2337" i="1"/>
  <c r="AB2337" i="1" s="1"/>
  <c r="V2344" i="1"/>
  <c r="AB2344" i="1" s="1"/>
  <c r="S2353" i="1"/>
  <c r="AB2353" i="1" s="1"/>
  <c r="V2360" i="1"/>
  <c r="AB2360" i="1" s="1"/>
  <c r="Z2370" i="1"/>
  <c r="AB2370" i="1" s="1"/>
  <c r="AB2372" i="1"/>
  <c r="V2374" i="1"/>
  <c r="AB2374" i="1" s="1"/>
  <c r="P2376" i="1"/>
  <c r="M2381" i="1"/>
  <c r="AB2381" i="1" s="1"/>
  <c r="AB2396" i="1"/>
  <c r="AB2402" i="1"/>
  <c r="AB2410" i="1"/>
  <c r="AB2414" i="1"/>
  <c r="AB2425" i="1"/>
  <c r="AB2436" i="1"/>
  <c r="AB2445" i="1"/>
  <c r="AB2451" i="1"/>
  <c r="AB2456" i="1"/>
  <c r="AB2474" i="1"/>
  <c r="AB2478" i="1"/>
  <c r="M2487" i="1"/>
  <c r="AB2487" i="1" s="1"/>
  <c r="AB2489" i="1"/>
  <c r="S2493" i="1"/>
  <c r="AB2500" i="1"/>
  <c r="AB2509" i="1"/>
  <c r="AB2515" i="1"/>
  <c r="AB2520" i="1"/>
  <c r="V2524" i="1"/>
  <c r="AB2524" i="1" s="1"/>
  <c r="P2526" i="1"/>
  <c r="Z2536" i="1"/>
  <c r="AB2536" i="1" s="1"/>
  <c r="M2543" i="1"/>
  <c r="AB2543" i="1" s="1"/>
  <c r="AB2548" i="1"/>
  <c r="AB2555" i="1"/>
  <c r="AB2586" i="1"/>
  <c r="AB2595" i="1"/>
  <c r="AB2691" i="1"/>
  <c r="AB2787" i="1"/>
  <c r="AB2809" i="1"/>
  <c r="AB2306" i="1"/>
  <c r="AB2322" i="1"/>
  <c r="AB2338" i="1"/>
  <c r="AB2354" i="1"/>
  <c r="AB2371" i="1"/>
  <c r="AB2378" i="1"/>
  <c r="AB2390" i="1"/>
  <c r="AB2395" i="1"/>
  <c r="AB2401" i="1"/>
  <c r="AB2406" i="1"/>
  <c r="AB2417" i="1"/>
  <c r="AB2428" i="1"/>
  <c r="AB2437" i="1"/>
  <c r="AB2443" i="1"/>
  <c r="AB2448" i="1"/>
  <c r="AB2466" i="1"/>
  <c r="AB2470" i="1"/>
  <c r="AB2481" i="1"/>
  <c r="AB2492" i="1"/>
  <c r="AB2501" i="1"/>
  <c r="AB2507" i="1"/>
  <c r="AB2512" i="1"/>
  <c r="AB2530" i="1"/>
  <c r="AB2534" i="1"/>
  <c r="AB2537" i="1"/>
  <c r="AB2549" i="1"/>
  <c r="AB2552" i="1"/>
  <c r="AB2562" i="1"/>
  <c r="AB2567" i="1"/>
  <c r="AB2708" i="1"/>
  <c r="AB2763" i="1"/>
  <c r="Z2298" i="1"/>
  <c r="AB2298" i="1" s="1"/>
  <c r="AB2302" i="1"/>
  <c r="AB2304" i="1"/>
  <c r="M2307" i="1"/>
  <c r="AB2307" i="1" s="1"/>
  <c r="P2314" i="1"/>
  <c r="AB2314" i="1" s="1"/>
  <c r="AB2318" i="1"/>
  <c r="AB2320" i="1"/>
  <c r="M2323" i="1"/>
  <c r="AB2323" i="1" s="1"/>
  <c r="P2330" i="1"/>
  <c r="AB2330" i="1" s="1"/>
  <c r="Z2330" i="1"/>
  <c r="AB2334" i="1"/>
  <c r="AB2336" i="1"/>
  <c r="M2339" i="1"/>
  <c r="AB2339" i="1" s="1"/>
  <c r="P2346" i="1"/>
  <c r="AB2346" i="1" s="1"/>
  <c r="Z2346" i="1"/>
  <c r="AB2350" i="1"/>
  <c r="AB2352" i="1"/>
  <c r="M2355" i="1"/>
  <c r="AB2355" i="1" s="1"/>
  <c r="P2362" i="1"/>
  <c r="Z2362" i="1"/>
  <c r="AB2364" i="1"/>
  <c r="V2366" i="1"/>
  <c r="AB2366" i="1" s="1"/>
  <c r="P2368" i="1"/>
  <c r="AB2368" i="1" s="1"/>
  <c r="M2373" i="1"/>
  <c r="AB2373" i="1" s="1"/>
  <c r="AB2384" i="1"/>
  <c r="AB2409" i="1"/>
  <c r="AB2420" i="1"/>
  <c r="AB2429" i="1"/>
  <c r="AB2435" i="1"/>
  <c r="AB2440" i="1"/>
  <c r="AB2458" i="1"/>
  <c r="AB2462" i="1"/>
  <c r="AB2473" i="1"/>
  <c r="AB2484" i="1"/>
  <c r="AB2493" i="1"/>
  <c r="AB2499" i="1"/>
  <c r="AB2504" i="1"/>
  <c r="V2508" i="1"/>
  <c r="AB2508" i="1" s="1"/>
  <c r="P2510" i="1"/>
  <c r="AB2510" i="1" s="1"/>
  <c r="AB2522" i="1"/>
  <c r="AB2526" i="1"/>
  <c r="Z2528" i="1"/>
  <c r="AB2528" i="1" s="1"/>
  <c r="M2535" i="1"/>
  <c r="AB2535" i="1" s="1"/>
  <c r="AB2540" i="1"/>
  <c r="AB2547" i="1"/>
  <c r="Z2560" i="1"/>
  <c r="AB2560" i="1" s="1"/>
  <c r="AB2578" i="1"/>
  <c r="AB2583" i="1"/>
  <c r="AB2599" i="1"/>
  <c r="AB2723" i="1"/>
  <c r="AB2761" i="1"/>
  <c r="AB2568" i="1"/>
  <c r="S2569" i="1"/>
  <c r="AB2584" i="1"/>
  <c r="S2585" i="1"/>
  <c r="AB2585" i="1" s="1"/>
  <c r="AB2600" i="1"/>
  <c r="Z2604" i="1"/>
  <c r="AB2605" i="1"/>
  <c r="P2618" i="1"/>
  <c r="V2640" i="1"/>
  <c r="AB2640" i="1" s="1"/>
  <c r="M2651" i="1"/>
  <c r="AB2651" i="1" s="1"/>
  <c r="AB2654" i="1"/>
  <c r="P2666" i="1"/>
  <c r="S2673" i="1"/>
  <c r="AB2673" i="1" s="1"/>
  <c r="Z2676" i="1"/>
  <c r="AB2677" i="1"/>
  <c r="AB2684" i="1"/>
  <c r="V2704" i="1"/>
  <c r="M2715" i="1"/>
  <c r="AB2715" i="1" s="1"/>
  <c r="AB2718" i="1"/>
  <c r="AB2719" i="1"/>
  <c r="P2730" i="1"/>
  <c r="S2737" i="1"/>
  <c r="AB2737" i="1" s="1"/>
  <c r="Z2740" i="1"/>
  <c r="AB2741" i="1"/>
  <c r="Z2860" i="1"/>
  <c r="AB2862" i="1"/>
  <c r="AB2869" i="1"/>
  <c r="V2872" i="1"/>
  <c r="AB2880" i="1"/>
  <c r="S2881" i="1"/>
  <c r="AB2881" i="1" s="1"/>
  <c r="AB2924" i="1"/>
  <c r="AB2631" i="1"/>
  <c r="AB2674" i="1"/>
  <c r="AB2695" i="1"/>
  <c r="AB2738" i="1"/>
  <c r="AB2758" i="1"/>
  <c r="AB2759" i="1"/>
  <c r="AB2774" i="1"/>
  <c r="AB2775" i="1"/>
  <c r="AB2790" i="1"/>
  <c r="AB2791" i="1"/>
  <c r="AB2806" i="1"/>
  <c r="AB2807" i="1"/>
  <c r="AB2822" i="1"/>
  <c r="AB2823" i="1"/>
  <c r="AB2838" i="1"/>
  <c r="AB2839" i="1"/>
  <c r="AB2860" i="1"/>
  <c r="AB2863" i="1"/>
  <c r="AB2868" i="1"/>
  <c r="AB2886" i="1"/>
  <c r="AB2887" i="1"/>
  <c r="AB2943" i="1"/>
  <c r="Z2564" i="1"/>
  <c r="AB2564" i="1" s="1"/>
  <c r="V2569" i="1"/>
  <c r="Z2572" i="1"/>
  <c r="AB2572" i="1" s="1"/>
  <c r="Z2573" i="1"/>
  <c r="AB2574" i="1"/>
  <c r="V2585" i="1"/>
  <c r="Z2588" i="1"/>
  <c r="AB2588" i="1" s="1"/>
  <c r="Z2589" i="1"/>
  <c r="AB2590" i="1"/>
  <c r="P2610" i="1"/>
  <c r="AB2610" i="1" s="1"/>
  <c r="Z2628" i="1"/>
  <c r="AB2629" i="1"/>
  <c r="AB2636" i="1"/>
  <c r="V2656" i="1"/>
  <c r="AB2656" i="1" s="1"/>
  <c r="M2667" i="1"/>
  <c r="AB2667" i="1" s="1"/>
  <c r="AB2670" i="1"/>
  <c r="AB2671" i="1"/>
  <c r="P2682" i="1"/>
  <c r="S2689" i="1"/>
  <c r="AB2689" i="1" s="1"/>
  <c r="Z2692" i="1"/>
  <c r="AB2693" i="1"/>
  <c r="AB2700" i="1"/>
  <c r="V2720" i="1"/>
  <c r="AB2720" i="1" s="1"/>
  <c r="M2731" i="1"/>
  <c r="AB2731" i="1" s="1"/>
  <c r="AB2734" i="1"/>
  <c r="AB2735" i="1"/>
  <c r="P2746" i="1"/>
  <c r="S2753" i="1"/>
  <c r="AB2753" i="1" s="1"/>
  <c r="Z2756" i="1"/>
  <c r="AB2757" i="1"/>
  <c r="Z2772" i="1"/>
  <c r="AB2773" i="1"/>
  <c r="Z2788" i="1"/>
  <c r="AB2788" i="1" s="1"/>
  <c r="AB2789" i="1"/>
  <c r="AB2792" i="1"/>
  <c r="Z2804" i="1"/>
  <c r="AB2805" i="1"/>
  <c r="AB2808" i="1"/>
  <c r="Z2820" i="1"/>
  <c r="AB2821" i="1"/>
  <c r="AB2824" i="1"/>
  <c r="Z2836" i="1"/>
  <c r="AB2837" i="1"/>
  <c r="AB2840" i="1"/>
  <c r="P2842" i="1"/>
  <c r="AB2847" i="1"/>
  <c r="AB2848" i="1"/>
  <c r="P2850" i="1"/>
  <c r="AB2855" i="1"/>
  <c r="AB2856" i="1"/>
  <c r="P2858" i="1"/>
  <c r="P2866" i="1"/>
  <c r="M2875" i="1"/>
  <c r="AB2875" i="1" s="1"/>
  <c r="AB2885" i="1"/>
  <c r="AB2914" i="1"/>
  <c r="AB3047" i="1"/>
  <c r="AB2573" i="1"/>
  <c r="AB2575" i="1"/>
  <c r="AB2589" i="1"/>
  <c r="AB2591" i="1"/>
  <c r="AB2604" i="1"/>
  <c r="AB2647" i="1"/>
  <c r="AB2669" i="1"/>
  <c r="AB2676" i="1"/>
  <c r="AB2690" i="1"/>
  <c r="AB2711" i="1"/>
  <c r="AB2733" i="1"/>
  <c r="AB2740" i="1"/>
  <c r="AB2754" i="1"/>
  <c r="AB2770" i="1"/>
  <c r="AB2786" i="1"/>
  <c r="AB2802" i="1"/>
  <c r="AB2818" i="1"/>
  <c r="AB2834" i="1"/>
  <c r="AB2846" i="1"/>
  <c r="AB2854" i="1"/>
  <c r="AB2872" i="1"/>
  <c r="AB2874" i="1"/>
  <c r="AB2884" i="1"/>
  <c r="AB2565" i="1"/>
  <c r="Z2565" i="1"/>
  <c r="AB2576" i="1"/>
  <c r="S2577" i="1"/>
  <c r="AB2577" i="1" s="1"/>
  <c r="AB2592" i="1"/>
  <c r="S2593" i="1"/>
  <c r="AB2593" i="1" s="1"/>
  <c r="P2602" i="1"/>
  <c r="AB2602" i="1" s="1"/>
  <c r="Z2620" i="1"/>
  <c r="AB2621" i="1"/>
  <c r="M2626" i="1"/>
  <c r="P2634" i="1"/>
  <c r="AB2634" i="1" s="1"/>
  <c r="S2641" i="1"/>
  <c r="AB2641" i="1" s="1"/>
  <c r="Z2644" i="1"/>
  <c r="AB2644" i="1" s="1"/>
  <c r="AB2645" i="1"/>
  <c r="AB2652" i="1"/>
  <c r="AB2666" i="1"/>
  <c r="V2672" i="1"/>
  <c r="AB2672" i="1" s="1"/>
  <c r="M2683" i="1"/>
  <c r="AB2683" i="1" s="1"/>
  <c r="AB2686" i="1"/>
  <c r="AB2687" i="1"/>
  <c r="P2698" i="1"/>
  <c r="AB2698" i="1" s="1"/>
  <c r="S2705" i="1"/>
  <c r="AB2705" i="1" s="1"/>
  <c r="Z2708" i="1"/>
  <c r="AB2709" i="1"/>
  <c r="AB2716" i="1"/>
  <c r="AB2730" i="1"/>
  <c r="V2736" i="1"/>
  <c r="AB2736" i="1" s="1"/>
  <c r="M2747" i="1"/>
  <c r="AB2747" i="1" s="1"/>
  <c r="AB2750" i="1"/>
  <c r="AB2751" i="1"/>
  <c r="AB2756" i="1"/>
  <c r="AB2772" i="1"/>
  <c r="AB2804" i="1"/>
  <c r="AB2820" i="1"/>
  <c r="AB2836" i="1"/>
  <c r="M2851" i="1"/>
  <c r="AB2851" i="1" s="1"/>
  <c r="Z2852" i="1"/>
  <c r="AB2852" i="1" s="1"/>
  <c r="Z2876" i="1"/>
  <c r="AB2876" i="1" s="1"/>
  <c r="AB2878" i="1"/>
  <c r="AB2879" i="1"/>
  <c r="P2882" i="1"/>
  <c r="AB2882" i="1" s="1"/>
  <c r="AB2970" i="1"/>
  <c r="AB3091" i="1"/>
  <c r="AB3314" i="1"/>
  <c r="AB2566" i="1"/>
  <c r="AB2614" i="1"/>
  <c r="AB2615" i="1"/>
  <c r="AB2616" i="1"/>
  <c r="AB2628" i="1"/>
  <c r="AB2642" i="1"/>
  <c r="AB2662" i="1"/>
  <c r="AB2663" i="1"/>
  <c r="AB2664" i="1"/>
  <c r="AB2692" i="1"/>
  <c r="AB2706" i="1"/>
  <c r="AB2726" i="1"/>
  <c r="AB2727" i="1"/>
  <c r="AB2728" i="1"/>
  <c r="AB2766" i="1"/>
  <c r="AB2767" i="1"/>
  <c r="AB2768" i="1"/>
  <c r="AB2782" i="1"/>
  <c r="AB2783" i="1"/>
  <c r="AB2784" i="1"/>
  <c r="AB2798" i="1"/>
  <c r="AB2799" i="1"/>
  <c r="AB2814" i="1"/>
  <c r="AB2815" i="1"/>
  <c r="M2827" i="1"/>
  <c r="AB2827" i="1" s="1"/>
  <c r="AB2830" i="1"/>
  <c r="AB2831" i="1"/>
  <c r="AB2845" i="1"/>
  <c r="AB2853" i="1"/>
  <c r="AB2877" i="1"/>
  <c r="AB2922" i="1"/>
  <c r="AB2967" i="1"/>
  <c r="P2569" i="1"/>
  <c r="V2577" i="1"/>
  <c r="Z2580" i="1"/>
  <c r="AB2580" i="1" s="1"/>
  <c r="Z2581" i="1"/>
  <c r="AB2581" i="1" s="1"/>
  <c r="AB2582" i="1"/>
  <c r="V2593" i="1"/>
  <c r="Z2596" i="1"/>
  <c r="AB2596" i="1" s="1"/>
  <c r="Z2597" i="1"/>
  <c r="AB2597" i="1" s="1"/>
  <c r="AB2598" i="1"/>
  <c r="Z2612" i="1"/>
  <c r="AB2612" i="1" s="1"/>
  <c r="AB2613" i="1"/>
  <c r="M2618" i="1"/>
  <c r="AB2618" i="1" s="1"/>
  <c r="V2623" i="1"/>
  <c r="AB2623" i="1" s="1"/>
  <c r="P2626" i="1"/>
  <c r="M2635" i="1"/>
  <c r="AB2635" i="1" s="1"/>
  <c r="AB2638" i="1"/>
  <c r="AB2639" i="1"/>
  <c r="P2650" i="1"/>
  <c r="AB2650" i="1" s="1"/>
  <c r="S2657" i="1"/>
  <c r="AB2657" i="1" s="1"/>
  <c r="Z2660" i="1"/>
  <c r="AB2660" i="1" s="1"/>
  <c r="AB2661" i="1"/>
  <c r="AB2668" i="1"/>
  <c r="AB2682" i="1"/>
  <c r="V2688" i="1"/>
  <c r="AB2688" i="1" s="1"/>
  <c r="M2699" i="1"/>
  <c r="AB2699" i="1" s="1"/>
  <c r="AB2702" i="1"/>
  <c r="AB2703" i="1"/>
  <c r="AB2704" i="1"/>
  <c r="P2714" i="1"/>
  <c r="AB2714" i="1" s="1"/>
  <c r="S2721" i="1"/>
  <c r="AB2721" i="1" s="1"/>
  <c r="Z2724" i="1"/>
  <c r="AB2724" i="1" s="1"/>
  <c r="AB2725" i="1"/>
  <c r="AB2732" i="1"/>
  <c r="AB2746" i="1"/>
  <c r="V2752" i="1"/>
  <c r="AB2752" i="1" s="1"/>
  <c r="Z2764" i="1"/>
  <c r="AB2764" i="1" s="1"/>
  <c r="AB2765" i="1"/>
  <c r="Z2780" i="1"/>
  <c r="AB2780" i="1" s="1"/>
  <c r="AB2781" i="1"/>
  <c r="Z2796" i="1"/>
  <c r="AB2796" i="1" s="1"/>
  <c r="AB2797" i="1"/>
  <c r="AB2800" i="1"/>
  <c r="Z2812" i="1"/>
  <c r="AB2812" i="1" s="1"/>
  <c r="AB2813" i="1"/>
  <c r="AB2816" i="1"/>
  <c r="Z2828" i="1"/>
  <c r="AB2828" i="1" s="1"/>
  <c r="AB2829" i="1"/>
  <c r="AB2832" i="1"/>
  <c r="S2841" i="1"/>
  <c r="AB2841" i="1" s="1"/>
  <c r="AB2842" i="1"/>
  <c r="S2849" i="1"/>
  <c r="AB2849" i="1" s="1"/>
  <c r="AB2850" i="1"/>
  <c r="S2857" i="1"/>
  <c r="AB2857" i="1" s="1"/>
  <c r="AB2858" i="1"/>
  <c r="AB2864" i="1"/>
  <c r="S2865" i="1"/>
  <c r="AB2865" i="1" s="1"/>
  <c r="AB2866" i="1"/>
  <c r="AB2898" i="1"/>
  <c r="AB2939" i="1"/>
  <c r="AB3055" i="1"/>
  <c r="AB2900" i="1"/>
  <c r="Z2914" i="1"/>
  <c r="Z2915" i="1"/>
  <c r="AB2916" i="1"/>
  <c r="S2926" i="1"/>
  <c r="AB2926" i="1" s="1"/>
  <c r="M2929" i="1"/>
  <c r="AB2929" i="1" s="1"/>
  <c r="P2936" i="1"/>
  <c r="AB2936" i="1" s="1"/>
  <c r="S2943" i="1"/>
  <c r="M2946" i="1"/>
  <c r="AB2946" i="1" s="1"/>
  <c r="Z2954" i="1"/>
  <c r="AB2954" i="1" s="1"/>
  <c r="Z2955" i="1"/>
  <c r="AB2956" i="1"/>
  <c r="M2962" i="1"/>
  <c r="AB2962" i="1" s="1"/>
  <c r="Z2971" i="1"/>
  <c r="AB2972" i="1"/>
  <c r="AB2973" i="1"/>
  <c r="AB2974" i="1"/>
  <c r="P3013" i="1"/>
  <c r="AB3017" i="1"/>
  <c r="M3037" i="1"/>
  <c r="AB3037" i="1" s="1"/>
  <c r="AB3123" i="1"/>
  <c r="AB3144" i="1"/>
  <c r="AB3147" i="1"/>
  <c r="AB3178" i="1"/>
  <c r="AB3183" i="1"/>
  <c r="AB3210" i="1"/>
  <c r="AB3275" i="1"/>
  <c r="S3275" i="1"/>
  <c r="AB3279" i="1"/>
  <c r="V2888" i="1"/>
  <c r="AB2888" i="1" s="1"/>
  <c r="P2897" i="1"/>
  <c r="AB2897" i="1" s="1"/>
  <c r="Z2897" i="1"/>
  <c r="AB2899" i="1"/>
  <c r="AB2901" i="1"/>
  <c r="S2904" i="1"/>
  <c r="AB2904" i="1" s="1"/>
  <c r="M2906" i="1"/>
  <c r="AB2906" i="1" s="1"/>
  <c r="V2909" i="1"/>
  <c r="AB2909" i="1" s="1"/>
  <c r="V2910" i="1"/>
  <c r="AB2910" i="1" s="1"/>
  <c r="P2913" i="1"/>
  <c r="AB2913" i="1" s="1"/>
  <c r="Z2913" i="1"/>
  <c r="AB2915" i="1"/>
  <c r="AB2917" i="1"/>
  <c r="S2920" i="1"/>
  <c r="AB2920" i="1" s="1"/>
  <c r="V2927" i="1"/>
  <c r="AB2927" i="1" s="1"/>
  <c r="Z2930" i="1"/>
  <c r="Z2931" i="1"/>
  <c r="AB2931" i="1" s="1"/>
  <c r="AB2932" i="1"/>
  <c r="P2953" i="1"/>
  <c r="AB2953" i="1" s="1"/>
  <c r="AB2955" i="1"/>
  <c r="AB2957" i="1"/>
  <c r="S2960" i="1"/>
  <c r="Z2963" i="1"/>
  <c r="AB2964" i="1"/>
  <c r="AB2965" i="1"/>
  <c r="AB2968" i="1"/>
  <c r="M2969" i="1"/>
  <c r="AB2969" i="1" s="1"/>
  <c r="P2996" i="1"/>
  <c r="M3006" i="1"/>
  <c r="AB3006" i="1" s="1"/>
  <c r="V3044" i="1"/>
  <c r="AB3044" i="1" s="1"/>
  <c r="AB3069" i="1"/>
  <c r="AB3092" i="1"/>
  <c r="AB3093" i="1"/>
  <c r="AB3105" i="1"/>
  <c r="AB3130" i="1"/>
  <c r="AB3202" i="1"/>
  <c r="AB3318" i="1"/>
  <c r="AB2902" i="1"/>
  <c r="AB2918" i="1"/>
  <c r="AB2933" i="1"/>
  <c r="AB2958" i="1"/>
  <c r="AB2971" i="1"/>
  <c r="AB3030" i="1"/>
  <c r="AB3033" i="1"/>
  <c r="P3164" i="1"/>
  <c r="AB3167" i="1"/>
  <c r="AB3168" i="1"/>
  <c r="AB3189" i="1"/>
  <c r="V3236" i="1"/>
  <c r="AB3259" i="1"/>
  <c r="AB3263" i="1"/>
  <c r="AB3303" i="1"/>
  <c r="Z2891" i="1"/>
  <c r="AB2892" i="1"/>
  <c r="M2905" i="1"/>
  <c r="AB2905" i="1" s="1"/>
  <c r="P2912" i="1"/>
  <c r="AB2912" i="1" s="1"/>
  <c r="M2938" i="1"/>
  <c r="AB2938" i="1" s="1"/>
  <c r="V2941" i="1"/>
  <c r="AB2941" i="1" s="1"/>
  <c r="V2942" i="1"/>
  <c r="AB2942" i="1" s="1"/>
  <c r="Z2947" i="1"/>
  <c r="AB2948" i="1"/>
  <c r="AB2960" i="1"/>
  <c r="AB2963" i="1"/>
  <c r="AB2994" i="1"/>
  <c r="AB3016" i="1"/>
  <c r="AB3071" i="1"/>
  <c r="AB3095" i="1"/>
  <c r="AB3098" i="1"/>
  <c r="AB3104" i="1"/>
  <c r="AB3193" i="1"/>
  <c r="P2889" i="1"/>
  <c r="AB2891" i="1"/>
  <c r="AB2893" i="1"/>
  <c r="S2896" i="1"/>
  <c r="AB2896" i="1" s="1"/>
  <c r="V2903" i="1"/>
  <c r="AB2903" i="1" s="1"/>
  <c r="Z2907" i="1"/>
  <c r="AB2907" i="1" s="1"/>
  <c r="AB2908" i="1"/>
  <c r="V2919" i="1"/>
  <c r="AB2919" i="1" s="1"/>
  <c r="M2921" i="1"/>
  <c r="AB2921" i="1" s="1"/>
  <c r="P2928" i="1"/>
  <c r="P2945" i="1"/>
  <c r="AB2945" i="1" s="1"/>
  <c r="AB2947" i="1"/>
  <c r="AB2949" i="1"/>
  <c r="S2952" i="1"/>
  <c r="AB2952" i="1" s="1"/>
  <c r="V2959" i="1"/>
  <c r="AB2959" i="1" s="1"/>
  <c r="P2961" i="1"/>
  <c r="AB2961" i="1" s="1"/>
  <c r="V2966" i="1"/>
  <c r="AB2966" i="1" s="1"/>
  <c r="AB2993" i="1"/>
  <c r="AB3000" i="1"/>
  <c r="AB3048" i="1"/>
  <c r="AB3053" i="1"/>
  <c r="AB3097" i="1"/>
  <c r="AB3111" i="1"/>
  <c r="AB3121" i="1"/>
  <c r="M3191" i="1"/>
  <c r="AB3191" i="1" s="1"/>
  <c r="AB3307" i="1"/>
  <c r="AB3321" i="1"/>
  <c r="AB3493" i="1"/>
  <c r="AB2950" i="1"/>
  <c r="AB2980" i="1"/>
  <c r="AB2992" i="1"/>
  <c r="AB3011" i="1"/>
  <c r="AB3013" i="1"/>
  <c r="AB3019" i="1"/>
  <c r="AB3023" i="1"/>
  <c r="AB3029" i="1"/>
  <c r="AB3041" i="1"/>
  <c r="AB3059" i="1"/>
  <c r="P3076" i="1"/>
  <c r="AB3087" i="1"/>
  <c r="AB3107" i="1"/>
  <c r="AB3139" i="1"/>
  <c r="S3139" i="1"/>
  <c r="AB3271" i="1"/>
  <c r="V3292" i="1"/>
  <c r="AB3311" i="1"/>
  <c r="AB3381" i="1"/>
  <c r="S2889" i="1"/>
  <c r="P2921" i="1"/>
  <c r="Z2921" i="1"/>
  <c r="AB2923" i="1"/>
  <c r="AB2925" i="1"/>
  <c r="S2928" i="1"/>
  <c r="M2930" i="1"/>
  <c r="AB2930" i="1" s="1"/>
  <c r="V2934" i="1"/>
  <c r="AB2934" i="1" s="1"/>
  <c r="Z2939" i="1"/>
  <c r="AB2940" i="1"/>
  <c r="Z2990" i="1"/>
  <c r="AB2990" i="1" s="1"/>
  <c r="AB3018" i="1"/>
  <c r="Z3046" i="1"/>
  <c r="AB3046" i="1" s="1"/>
  <c r="AB3114" i="1"/>
  <c r="AB3119" i="1"/>
  <c r="AB3157" i="1"/>
  <c r="AB3175" i="1"/>
  <c r="AB3185" i="1"/>
  <c r="V3220" i="1"/>
  <c r="V3252" i="1"/>
  <c r="AB3266" i="1"/>
  <c r="AB3291" i="1"/>
  <c r="S3291" i="1"/>
  <c r="AB3220" i="1"/>
  <c r="AB3236" i="1"/>
  <c r="AB3252" i="1"/>
  <c r="AB3260" i="1"/>
  <c r="AB3268" i="1"/>
  <c r="AB3312" i="1"/>
  <c r="AB3407" i="1"/>
  <c r="AB2978" i="1"/>
  <c r="V2987" i="1"/>
  <c r="AB2987" i="1" s="1"/>
  <c r="V2988" i="1"/>
  <c r="M2989" i="1"/>
  <c r="AB2989" i="1" s="1"/>
  <c r="S3003" i="1"/>
  <c r="AB3003" i="1" s="1"/>
  <c r="S3004" i="1"/>
  <c r="P3014" i="1"/>
  <c r="Z3015" i="1"/>
  <c r="P3020" i="1"/>
  <c r="AB3020" i="1" s="1"/>
  <c r="AB3022" i="1"/>
  <c r="S3035" i="1"/>
  <c r="AB3035" i="1" s="1"/>
  <c r="M3045" i="1"/>
  <c r="AB3045" i="1" s="1"/>
  <c r="AB3049" i="1"/>
  <c r="Z3054" i="1"/>
  <c r="AB3056" i="1"/>
  <c r="V3066" i="1"/>
  <c r="P3084" i="1"/>
  <c r="AB3084" i="1" s="1"/>
  <c r="AB3086" i="1"/>
  <c r="S3099" i="1"/>
  <c r="AB3099" i="1" s="1"/>
  <c r="M3109" i="1"/>
  <c r="AB3109" i="1" s="1"/>
  <c r="AB3113" i="1"/>
  <c r="AB3131" i="1"/>
  <c r="S3131" i="1"/>
  <c r="M3133" i="1"/>
  <c r="AB3133" i="1" s="1"/>
  <c r="Z3142" i="1"/>
  <c r="AB3152" i="1"/>
  <c r="P3156" i="1"/>
  <c r="AB3156" i="1" s="1"/>
  <c r="V3162" i="1"/>
  <c r="AB3169" i="1"/>
  <c r="V3188" i="1"/>
  <c r="AB3203" i="1"/>
  <c r="M3205" i="1"/>
  <c r="AB3205" i="1" s="1"/>
  <c r="P3206" i="1"/>
  <c r="AB3211" i="1"/>
  <c r="P3214" i="1"/>
  <c r="AB3219" i="1"/>
  <c r="M3221" i="1"/>
  <c r="AB3221" i="1" s="1"/>
  <c r="P3222" i="1"/>
  <c r="AB3227" i="1"/>
  <c r="S3227" i="1"/>
  <c r="M3229" i="1"/>
  <c r="AB3229" i="1" s="1"/>
  <c r="AB3235" i="1"/>
  <c r="P3238" i="1"/>
  <c r="AB3243" i="1"/>
  <c r="S3243" i="1"/>
  <c r="M3245" i="1"/>
  <c r="AB3245" i="1" s="1"/>
  <c r="P3246" i="1"/>
  <c r="AB3251" i="1"/>
  <c r="M3253" i="1"/>
  <c r="AB3253" i="1" s="1"/>
  <c r="M3261" i="1"/>
  <c r="AB3261" i="1" s="1"/>
  <c r="P3262" i="1"/>
  <c r="M3269" i="1"/>
  <c r="AB3269" i="1" s="1"/>
  <c r="M3277" i="1"/>
  <c r="AB3277" i="1" s="1"/>
  <c r="P3278" i="1"/>
  <c r="M3285" i="1"/>
  <c r="AB3285" i="1" s="1"/>
  <c r="M3293" i="1"/>
  <c r="AB3293" i="1" s="1"/>
  <c r="M3301" i="1"/>
  <c r="AB3301" i="1" s="1"/>
  <c r="M3309" i="1"/>
  <c r="AB3309" i="1" s="1"/>
  <c r="AB3341" i="1"/>
  <c r="AB3352" i="1"/>
  <c r="AB3397" i="1"/>
  <c r="M2977" i="1"/>
  <c r="AB2977" i="1" s="1"/>
  <c r="V2979" i="1"/>
  <c r="AB2979" i="1" s="1"/>
  <c r="M2981" i="1"/>
  <c r="AB2981" i="1" s="1"/>
  <c r="S2996" i="1"/>
  <c r="AB2996" i="1" s="1"/>
  <c r="M2999" i="1"/>
  <c r="AB2999" i="1" s="1"/>
  <c r="V3002" i="1"/>
  <c r="AB3002" i="1" s="1"/>
  <c r="Z3006" i="1"/>
  <c r="Z3007" i="1"/>
  <c r="AB3007" i="1" s="1"/>
  <c r="P3012" i="1"/>
  <c r="M3021" i="1"/>
  <c r="AB3021" i="1" s="1"/>
  <c r="AB3025" i="1"/>
  <c r="Z3030" i="1"/>
  <c r="AB3032" i="1"/>
  <c r="V3042" i="1"/>
  <c r="AB3042" i="1" s="1"/>
  <c r="P3060" i="1"/>
  <c r="AB3062" i="1"/>
  <c r="S3075" i="1"/>
  <c r="AB3075" i="1" s="1"/>
  <c r="AB3076" i="1"/>
  <c r="M3085" i="1"/>
  <c r="AB3085" i="1" s="1"/>
  <c r="AB3089" i="1"/>
  <c r="Z3094" i="1"/>
  <c r="AB3094" i="1" s="1"/>
  <c r="AB3096" i="1"/>
  <c r="V3106" i="1"/>
  <c r="AB3106" i="1" s="1"/>
  <c r="P3116" i="1"/>
  <c r="V3122" i="1"/>
  <c r="AB3122" i="1" s="1"/>
  <c r="AB3129" i="1"/>
  <c r="S3155" i="1"/>
  <c r="AB3155" i="1" s="1"/>
  <c r="M3157" i="1"/>
  <c r="AB3164" i="1"/>
  <c r="Z3166" i="1"/>
  <c r="AB3166" i="1" s="1"/>
  <c r="AB3176" i="1"/>
  <c r="P3180" i="1"/>
  <c r="V3186" i="1"/>
  <c r="AB3186" i="1" s="1"/>
  <c r="V3194" i="1"/>
  <c r="AB3194" i="1" s="1"/>
  <c r="AB3201" i="1"/>
  <c r="AB3209" i="1"/>
  <c r="AB3217" i="1"/>
  <c r="AB3225" i="1"/>
  <c r="AB3233" i="1"/>
  <c r="AB3241" i="1"/>
  <c r="AB3249" i="1"/>
  <c r="AB3262" i="1"/>
  <c r="AB3270" i="1"/>
  <c r="AB3278" i="1"/>
  <c r="AB3286" i="1"/>
  <c r="AB3294" i="1"/>
  <c r="AB3302" i="1"/>
  <c r="AB3306" i="1"/>
  <c r="AB3310" i="1"/>
  <c r="AB3325" i="1"/>
  <c r="AB3327" i="1"/>
  <c r="AB3351" i="1"/>
  <c r="AB3362" i="1"/>
  <c r="AB3008" i="1"/>
  <c r="AB3009" i="1"/>
  <c r="AB3010" i="1"/>
  <c r="AB3024" i="1"/>
  <c r="AB3054" i="1"/>
  <c r="AB3068" i="1"/>
  <c r="AB3074" i="1"/>
  <c r="AB3081" i="1"/>
  <c r="AB3088" i="1"/>
  <c r="AB3120" i="1"/>
  <c r="AB3134" i="1"/>
  <c r="AB3137" i="1"/>
  <c r="AB3154" i="1"/>
  <c r="AB3163" i="1"/>
  <c r="AB3172" i="1"/>
  <c r="AB3184" i="1"/>
  <c r="AB3192" i="1"/>
  <c r="AB3206" i="1"/>
  <c r="AB3214" i="1"/>
  <c r="AB3222" i="1"/>
  <c r="V3226" i="1"/>
  <c r="AB3226" i="1" s="1"/>
  <c r="AB3230" i="1"/>
  <c r="S3237" i="1"/>
  <c r="AB3237" i="1" s="1"/>
  <c r="AB3238" i="1"/>
  <c r="V3242" i="1"/>
  <c r="AB3242" i="1" s="1"/>
  <c r="AB3246" i="1"/>
  <c r="V3250" i="1"/>
  <c r="AB3250" i="1" s="1"/>
  <c r="AB3254" i="1"/>
  <c r="AB3257" i="1"/>
  <c r="AB3265" i="1"/>
  <c r="AB3273" i="1"/>
  <c r="AB3281" i="1"/>
  <c r="AB3289" i="1"/>
  <c r="AB3297" i="1"/>
  <c r="AB3305" i="1"/>
  <c r="AB3313" i="1"/>
  <c r="Z3315" i="1"/>
  <c r="AB3380" i="1"/>
  <c r="AB3382" i="1"/>
  <c r="AB2984" i="1"/>
  <c r="AB2985" i="1"/>
  <c r="AB2986" i="1"/>
  <c r="M2997" i="1"/>
  <c r="AB2997" i="1" s="1"/>
  <c r="S3012" i="1"/>
  <c r="AB3012" i="1" s="1"/>
  <c r="M3015" i="1"/>
  <c r="AB3015" i="1" s="1"/>
  <c r="V3026" i="1"/>
  <c r="AB3026" i="1" s="1"/>
  <c r="M3047" i="1"/>
  <c r="AB3060" i="1"/>
  <c r="AB3066" i="1"/>
  <c r="AB3073" i="1"/>
  <c r="Z3078" i="1"/>
  <c r="AB3078" i="1" s="1"/>
  <c r="AB3080" i="1"/>
  <c r="V3090" i="1"/>
  <c r="AB3090" i="1" s="1"/>
  <c r="P3108" i="1"/>
  <c r="AB3108" i="1" s="1"/>
  <c r="AB3110" i="1"/>
  <c r="AB3116" i="1"/>
  <c r="Z3118" i="1"/>
  <c r="AB3118" i="1" s="1"/>
  <c r="AB3128" i="1"/>
  <c r="P3132" i="1"/>
  <c r="AB3132" i="1" s="1"/>
  <c r="V3138" i="1"/>
  <c r="AB3138" i="1" s="1"/>
  <c r="AB3142" i="1"/>
  <c r="AB3145" i="1"/>
  <c r="AB3162" i="1"/>
  <c r="S3171" i="1"/>
  <c r="AB3171" i="1" s="1"/>
  <c r="M3173" i="1"/>
  <c r="AB3173" i="1" s="1"/>
  <c r="AB3180" i="1"/>
  <c r="Z3182" i="1"/>
  <c r="AB3182" i="1" s="1"/>
  <c r="AB3200" i="1"/>
  <c r="P3204" i="1"/>
  <c r="AB3204" i="1" s="1"/>
  <c r="AB3208" i="1"/>
  <c r="AB3216" i="1"/>
  <c r="AB3224" i="1"/>
  <c r="P3228" i="1"/>
  <c r="AB3228" i="1" s="1"/>
  <c r="AB3232" i="1"/>
  <c r="AB3240" i="1"/>
  <c r="P3244" i="1"/>
  <c r="AB3244" i="1" s="1"/>
  <c r="AB3248" i="1"/>
  <c r="V3274" i="1"/>
  <c r="AB3274" i="1" s="1"/>
  <c r="P3276" i="1"/>
  <c r="AB3276" i="1" s="1"/>
  <c r="V3282" i="1"/>
  <c r="AB3282" i="1" s="1"/>
  <c r="P3284" i="1"/>
  <c r="AB3284" i="1" s="1"/>
  <c r="V3290" i="1"/>
  <c r="AB3290" i="1" s="1"/>
  <c r="P3292" i="1"/>
  <c r="AB3292" i="1" s="1"/>
  <c r="V3298" i="1"/>
  <c r="AB3298" i="1" s="1"/>
  <c r="P3300" i="1"/>
  <c r="AB3300" i="1" s="1"/>
  <c r="P3308" i="1"/>
  <c r="AB3308" i="1" s="1"/>
  <c r="AB3349" i="1"/>
  <c r="AB3376" i="1"/>
  <c r="S2975" i="1"/>
  <c r="AB2975" i="1" s="1"/>
  <c r="S2988" i="1"/>
  <c r="AB2988" i="1" s="1"/>
  <c r="M2991" i="1"/>
  <c r="AB2991" i="1" s="1"/>
  <c r="P2998" i="1"/>
  <c r="AB2998" i="1" s="1"/>
  <c r="Z2999" i="1"/>
  <c r="P3004" i="1"/>
  <c r="AB3004" i="1" s="1"/>
  <c r="M3014" i="1"/>
  <c r="AB3014" i="1" s="1"/>
  <c r="P3036" i="1"/>
  <c r="AB3036" i="1" s="1"/>
  <c r="AB3038" i="1"/>
  <c r="M3039" i="1"/>
  <c r="AB3039" i="1" s="1"/>
  <c r="AB3052" i="1"/>
  <c r="AB3058" i="1"/>
  <c r="M3061" i="1"/>
  <c r="AB3061" i="1" s="1"/>
  <c r="AB3065" i="1"/>
  <c r="Z3070" i="1"/>
  <c r="AB3070" i="1" s="1"/>
  <c r="AB3072" i="1"/>
  <c r="V3082" i="1"/>
  <c r="AB3082" i="1" s="1"/>
  <c r="P3100" i="1"/>
  <c r="AB3100" i="1" s="1"/>
  <c r="AB3102" i="1"/>
  <c r="AB3115" i="1"/>
  <c r="S3115" i="1"/>
  <c r="M3117" i="1"/>
  <c r="AB3117" i="1" s="1"/>
  <c r="AB3124" i="1"/>
  <c r="Z3126" i="1"/>
  <c r="AB3126" i="1" s="1"/>
  <c r="AB3136" i="1"/>
  <c r="P3140" i="1"/>
  <c r="AB3140" i="1" s="1"/>
  <c r="V3146" i="1"/>
  <c r="AB3146" i="1" s="1"/>
  <c r="AB3150" i="1"/>
  <c r="AB3153" i="1"/>
  <c r="AB3170" i="1"/>
  <c r="AB3179" i="1"/>
  <c r="S3179" i="1"/>
  <c r="M3181" i="1"/>
  <c r="AB3181" i="1" s="1"/>
  <c r="AB3188" i="1"/>
  <c r="Z3190" i="1"/>
  <c r="AB3190" i="1" s="1"/>
  <c r="AB3196" i="1"/>
  <c r="Z3198" i="1"/>
  <c r="AB3198" i="1" s="1"/>
  <c r="AB3256" i="1"/>
  <c r="AB3264" i="1"/>
  <c r="AB3272" i="1"/>
  <c r="AB3280" i="1"/>
  <c r="AB3288" i="1"/>
  <c r="AB3296" i="1"/>
  <c r="AB3304" i="1"/>
  <c r="AB3316" i="1"/>
  <c r="P3320" i="1"/>
  <c r="AB3334" i="1"/>
  <c r="M3336" i="1"/>
  <c r="AB3336" i="1" s="1"/>
  <c r="S3343" i="1"/>
  <c r="AB3343" i="1" s="1"/>
  <c r="M3345" i="1"/>
  <c r="AB3345" i="1" s="1"/>
  <c r="AB3356" i="1"/>
  <c r="AB3358" i="1"/>
  <c r="AB3379" i="1"/>
  <c r="AB3385" i="1"/>
  <c r="AB3408" i="1"/>
  <c r="AB3426" i="1"/>
  <c r="AB3427" i="1"/>
  <c r="AB3428" i="1"/>
  <c r="AB3444" i="1"/>
  <c r="AB3458" i="1"/>
  <c r="AB3470" i="1"/>
  <c r="AB3572" i="1"/>
  <c r="AB3586" i="1"/>
  <c r="AB3632" i="1"/>
  <c r="AB3696" i="1"/>
  <c r="AB3344" i="1"/>
  <c r="AB3355" i="1"/>
  <c r="AB3361" i="1"/>
  <c r="AB3378" i="1"/>
  <c r="AB3392" i="1"/>
  <c r="AB3396" i="1"/>
  <c r="AB3398" i="1"/>
  <c r="AB3425" i="1"/>
  <c r="AB3482" i="1"/>
  <c r="AB3322" i="1"/>
  <c r="AB3323" i="1"/>
  <c r="AB3324" i="1"/>
  <c r="M3329" i="1"/>
  <c r="AB3329" i="1" s="1"/>
  <c r="P3336" i="1"/>
  <c r="AB3338" i="1"/>
  <c r="AB3339" i="1"/>
  <c r="AB3340" i="1"/>
  <c r="Z3346" i="1"/>
  <c r="AB3348" i="1"/>
  <c r="AB3350" i="1"/>
  <c r="AB3354" i="1"/>
  <c r="AB3368" i="1"/>
  <c r="AB3372" i="1"/>
  <c r="AB3374" i="1"/>
  <c r="AB3395" i="1"/>
  <c r="AB3402" i="1"/>
  <c r="AB3403" i="1"/>
  <c r="AB3404" i="1"/>
  <c r="AB3416" i="1"/>
  <c r="AB3436" i="1"/>
  <c r="AB3448" i="1"/>
  <c r="AB3454" i="1"/>
  <c r="AB3477" i="1"/>
  <c r="AB3486" i="1"/>
  <c r="AB3492" i="1"/>
  <c r="AB3522" i="1"/>
  <c r="AB3550" i="1"/>
  <c r="AB3616" i="1"/>
  <c r="AB3680" i="1"/>
  <c r="AB3698" i="1"/>
  <c r="S3319" i="1"/>
  <c r="AB3319" i="1" s="1"/>
  <c r="AB3347" i="1"/>
  <c r="AB3371" i="1"/>
  <c r="AB3377" i="1"/>
  <c r="AB3394" i="1"/>
  <c r="AB3401" i="1"/>
  <c r="AB3406" i="1"/>
  <c r="AB3594" i="1"/>
  <c r="AB3658" i="1"/>
  <c r="Z3314" i="1"/>
  <c r="S3318" i="1"/>
  <c r="AB3326" i="1"/>
  <c r="M3328" i="1"/>
  <c r="AB3342" i="1"/>
  <c r="AB3346" i="1"/>
  <c r="AB3370" i="1"/>
  <c r="AB3384" i="1"/>
  <c r="AB3388" i="1"/>
  <c r="AB3390" i="1"/>
  <c r="AB3410" i="1"/>
  <c r="AB3411" i="1"/>
  <c r="AB3412" i="1"/>
  <c r="AB3424" i="1"/>
  <c r="AB3463" i="1"/>
  <c r="AB3510" i="1"/>
  <c r="AB3600" i="1"/>
  <c r="AB3618" i="1"/>
  <c r="AB3664" i="1"/>
  <c r="AB3682" i="1"/>
  <c r="AB3753" i="1"/>
  <c r="AB3471" i="1"/>
  <c r="AB3578" i="1"/>
  <c r="AB3642" i="1"/>
  <c r="AB3315" i="1"/>
  <c r="V3317" i="1"/>
  <c r="AB3317" i="1" s="1"/>
  <c r="V3318" i="1"/>
  <c r="M3320" i="1"/>
  <c r="AB3320" i="1" s="1"/>
  <c r="P3328" i="1"/>
  <c r="AB3330" i="1"/>
  <c r="AB3331" i="1"/>
  <c r="AB3332" i="1"/>
  <c r="M3337" i="1"/>
  <c r="AB3337" i="1" s="1"/>
  <c r="S3351" i="1"/>
  <c r="M3353" i="1"/>
  <c r="AB3353" i="1" s="1"/>
  <c r="AB3363" i="1"/>
  <c r="AB3369" i="1"/>
  <c r="AB3386" i="1"/>
  <c r="AB3418" i="1"/>
  <c r="AB3419" i="1"/>
  <c r="AB3420" i="1"/>
  <c r="AB3442" i="1"/>
  <c r="AB3460" i="1"/>
  <c r="AB3468" i="1"/>
  <c r="AB3566" i="1"/>
  <c r="AB3584" i="1"/>
  <c r="AB3648" i="1"/>
  <c r="AB3666" i="1"/>
  <c r="AB3712" i="1"/>
  <c r="V3433" i="1"/>
  <c r="Z3446" i="1"/>
  <c r="AB3446" i="1" s="1"/>
  <c r="P3483" i="1"/>
  <c r="S3498" i="1"/>
  <c r="AB3498" i="1" s="1"/>
  <c r="AB3504" i="1"/>
  <c r="Z3509" i="1"/>
  <c r="AB3511" i="1"/>
  <c r="V3513" i="1"/>
  <c r="AB3513" i="1" s="1"/>
  <c r="P3523" i="1"/>
  <c r="AB3523" i="1" s="1"/>
  <c r="S3530" i="1"/>
  <c r="AB3530" i="1" s="1"/>
  <c r="AB3536" i="1"/>
  <c r="Z3541" i="1"/>
  <c r="AB3543" i="1"/>
  <c r="V3545" i="1"/>
  <c r="AB3545" i="1" s="1"/>
  <c r="P3555" i="1"/>
  <c r="AB3563" i="1"/>
  <c r="M3564" i="1"/>
  <c r="AB3564" i="1" s="1"/>
  <c r="V3569" i="1"/>
  <c r="AB3583" i="1"/>
  <c r="AB3599" i="1"/>
  <c r="AB3615" i="1"/>
  <c r="AB3631" i="1"/>
  <c r="AB3647" i="1"/>
  <c r="AB3663" i="1"/>
  <c r="AB3679" i="1"/>
  <c r="AB3695" i="1"/>
  <c r="AB3711" i="1"/>
  <c r="AB3742" i="1"/>
  <c r="AB3745" i="1"/>
  <c r="AB3830" i="1"/>
  <c r="AB3447" i="1"/>
  <c r="AB3451" i="1"/>
  <c r="AB3483" i="1"/>
  <c r="AB3489" i="1"/>
  <c r="AB3496" i="1"/>
  <c r="AB3503" i="1"/>
  <c r="AB3528" i="1"/>
  <c r="AB3535" i="1"/>
  <c r="AB3549" i="1"/>
  <c r="AB3555" i="1"/>
  <c r="AB3559" i="1"/>
  <c r="AB3577" i="1"/>
  <c r="AB3579" i="1"/>
  <c r="AB3580" i="1"/>
  <c r="AB3582" i="1"/>
  <c r="AB3589" i="1"/>
  <c r="AB3593" i="1"/>
  <c r="AB3595" i="1"/>
  <c r="AB3596" i="1"/>
  <c r="AB3598" i="1"/>
  <c r="AB3605" i="1"/>
  <c r="AB3609" i="1"/>
  <c r="AB3611" i="1"/>
  <c r="AB3612" i="1"/>
  <c r="AB3614" i="1"/>
  <c r="AB3621" i="1"/>
  <c r="AB3625" i="1"/>
  <c r="AB3627" i="1"/>
  <c r="AB3628" i="1"/>
  <c r="AB3630" i="1"/>
  <c r="AB3637" i="1"/>
  <c r="AB3641" i="1"/>
  <c r="AB3643" i="1"/>
  <c r="AB3644" i="1"/>
  <c r="AB3646" i="1"/>
  <c r="AB3653" i="1"/>
  <c r="AB3657" i="1"/>
  <c r="AB3659" i="1"/>
  <c r="AB3660" i="1"/>
  <c r="AB3662" i="1"/>
  <c r="AB3669" i="1"/>
  <c r="AB3673" i="1"/>
  <c r="AB3675" i="1"/>
  <c r="AB3676" i="1"/>
  <c r="AB3678" i="1"/>
  <c r="AB3689" i="1"/>
  <c r="AB3691" i="1"/>
  <c r="AB3692" i="1"/>
  <c r="AB3694" i="1"/>
  <c r="AB3705" i="1"/>
  <c r="AB3707" i="1"/>
  <c r="AB3710" i="1"/>
  <c r="AB3755" i="1"/>
  <c r="AB3835" i="1"/>
  <c r="S3430" i="1"/>
  <c r="AB3430" i="1" s="1"/>
  <c r="AB3431" i="1"/>
  <c r="Z3433" i="1"/>
  <c r="Z3437" i="1"/>
  <c r="AB3437" i="1" s="1"/>
  <c r="Z3438" i="1"/>
  <c r="AB3438" i="1" s="1"/>
  <c r="P3443" i="1"/>
  <c r="M3453" i="1"/>
  <c r="AB3453" i="1" s="1"/>
  <c r="AB3461" i="1"/>
  <c r="S3474" i="1"/>
  <c r="AB3474" i="1" s="1"/>
  <c r="AB3475" i="1"/>
  <c r="M3484" i="1"/>
  <c r="AB3484" i="1" s="1"/>
  <c r="AB3488" i="1"/>
  <c r="Z3493" i="1"/>
  <c r="AB3495" i="1"/>
  <c r="AB3502" i="1"/>
  <c r="AB3521" i="1"/>
  <c r="M3524" i="1"/>
  <c r="AB3524" i="1" s="1"/>
  <c r="AB3534" i="1"/>
  <c r="M3556" i="1"/>
  <c r="AB3556" i="1" s="1"/>
  <c r="V3561" i="1"/>
  <c r="AB3561" i="1" s="1"/>
  <c r="AB3576" i="1"/>
  <c r="AB3592" i="1"/>
  <c r="AB3608" i="1"/>
  <c r="AB3624" i="1"/>
  <c r="AB3640" i="1"/>
  <c r="AB3656" i="1"/>
  <c r="AB3672" i="1"/>
  <c r="AB3688" i="1"/>
  <c r="AB3704" i="1"/>
  <c r="AB3754" i="1"/>
  <c r="AB3758" i="1"/>
  <c r="AB3760" i="1"/>
  <c r="AB3433" i="1"/>
  <c r="P3435" i="1"/>
  <c r="AB3440" i="1"/>
  <c r="AB3441" i="1"/>
  <c r="V3450" i="1"/>
  <c r="AB3450" i="1" s="1"/>
  <c r="S3466" i="1"/>
  <c r="AB3466" i="1" s="1"/>
  <c r="AB3467" i="1"/>
  <c r="AB3473" i="1"/>
  <c r="M3476" i="1"/>
  <c r="AB3476" i="1" s="1"/>
  <c r="AB3480" i="1"/>
  <c r="Z3485" i="1"/>
  <c r="AB3485" i="1" s="1"/>
  <c r="AB3487" i="1"/>
  <c r="V3497" i="1"/>
  <c r="AB3497" i="1" s="1"/>
  <c r="P3507" i="1"/>
  <c r="AB3507" i="1" s="1"/>
  <c r="AB3509" i="1"/>
  <c r="S3514" i="1"/>
  <c r="AB3514" i="1" s="1"/>
  <c r="AB3515" i="1"/>
  <c r="AB3520" i="1"/>
  <c r="Z3525" i="1"/>
  <c r="AB3525" i="1" s="1"/>
  <c r="AB3527" i="1"/>
  <c r="V3529" i="1"/>
  <c r="AB3529" i="1" s="1"/>
  <c r="P3539" i="1"/>
  <c r="AB3539" i="1" s="1"/>
  <c r="AB3541" i="1"/>
  <c r="S3546" i="1"/>
  <c r="AB3546" i="1" s="1"/>
  <c r="AB3547" i="1"/>
  <c r="AB3552" i="1"/>
  <c r="Z3557" i="1"/>
  <c r="AB3557" i="1" s="1"/>
  <c r="AB3558" i="1"/>
  <c r="S3570" i="1"/>
  <c r="AB3570" i="1" s="1"/>
  <c r="AB3575" i="1"/>
  <c r="AB3591" i="1"/>
  <c r="AB3607" i="1"/>
  <c r="AB3623" i="1"/>
  <c r="AB3639" i="1"/>
  <c r="AB3655" i="1"/>
  <c r="AB3671" i="1"/>
  <c r="AB3687" i="1"/>
  <c r="AB3703" i="1"/>
  <c r="P3729" i="1"/>
  <c r="P3737" i="1"/>
  <c r="AB3828" i="1"/>
  <c r="AB3439" i="1"/>
  <c r="AB3443" i="1"/>
  <c r="AB3465" i="1"/>
  <c r="AB3472" i="1"/>
  <c r="AB3479" i="1"/>
  <c r="AB3526" i="1"/>
  <c r="AB3551" i="1"/>
  <c r="AB3565" i="1"/>
  <c r="AB3569" i="1"/>
  <c r="AB3571" i="1"/>
  <c r="AB3715" i="1"/>
  <c r="AB3765" i="1"/>
  <c r="AB3772" i="1"/>
  <c r="AB3780" i="1"/>
  <c r="AB3812" i="1"/>
  <c r="AB3876" i="1"/>
  <c r="V3429" i="1"/>
  <c r="AB3429" i="1" s="1"/>
  <c r="M3432" i="1"/>
  <c r="AB3432" i="1" s="1"/>
  <c r="AB3435" i="1"/>
  <c r="M3445" i="1"/>
  <c r="AB3445" i="1" s="1"/>
  <c r="P3452" i="1"/>
  <c r="AB3452" i="1" s="1"/>
  <c r="AB3456" i="1"/>
  <c r="AB3457" i="1"/>
  <c r="AB3464" i="1"/>
  <c r="Z3469" i="1"/>
  <c r="AB3469" i="1" s="1"/>
  <c r="V3481" i="1"/>
  <c r="AB3481" i="1" s="1"/>
  <c r="P3499" i="1"/>
  <c r="AB3499" i="1" s="1"/>
  <c r="AB3501" i="1"/>
  <c r="S3506" i="1"/>
  <c r="AB3506" i="1" s="1"/>
  <c r="AB3512" i="1"/>
  <c r="Z3517" i="1"/>
  <c r="AB3517" i="1" s="1"/>
  <c r="AB3519" i="1"/>
  <c r="V3521" i="1"/>
  <c r="P3531" i="1"/>
  <c r="AB3531" i="1" s="1"/>
  <c r="AB3533" i="1"/>
  <c r="S3538" i="1"/>
  <c r="AB3538" i="1" s="1"/>
  <c r="AB3544" i="1"/>
  <c r="Z3549" i="1"/>
  <c r="V3553" i="1"/>
  <c r="AB3553" i="1" s="1"/>
  <c r="AB3568" i="1"/>
  <c r="Z3573" i="1"/>
  <c r="AB3573" i="1" s="1"/>
  <c r="AB3574" i="1"/>
  <c r="AB3581" i="1"/>
  <c r="AB3585" i="1"/>
  <c r="AB3587" i="1"/>
  <c r="AB3588" i="1"/>
  <c r="AB3590" i="1"/>
  <c r="AB3597" i="1"/>
  <c r="AB3601" i="1"/>
  <c r="AB3603" i="1"/>
  <c r="AB3604" i="1"/>
  <c r="AB3606" i="1"/>
  <c r="AB3613" i="1"/>
  <c r="AB3617" i="1"/>
  <c r="AB3619" i="1"/>
  <c r="AB3620" i="1"/>
  <c r="AB3622" i="1"/>
  <c r="AB3629" i="1"/>
  <c r="AB3633" i="1"/>
  <c r="AB3635" i="1"/>
  <c r="AB3636" i="1"/>
  <c r="AB3638" i="1"/>
  <c r="AB3645" i="1"/>
  <c r="AB3649" i="1"/>
  <c r="AB3651" i="1"/>
  <c r="AB3652" i="1"/>
  <c r="AB3654" i="1"/>
  <c r="AB3661" i="1"/>
  <c r="AB3665" i="1"/>
  <c r="AB3667" i="1"/>
  <c r="AB3668" i="1"/>
  <c r="AB3670" i="1"/>
  <c r="AB3677" i="1"/>
  <c r="AB3681" i="1"/>
  <c r="AB3683" i="1"/>
  <c r="AB3684" i="1"/>
  <c r="AB3686" i="1"/>
  <c r="AB3693" i="1"/>
  <c r="AB3697" i="1"/>
  <c r="AB3699" i="1"/>
  <c r="AB3700" i="1"/>
  <c r="AB3702" i="1"/>
  <c r="AB3709" i="1"/>
  <c r="AB3713" i="1"/>
  <c r="AB3716" i="1"/>
  <c r="AB3719" i="1"/>
  <c r="AB3720" i="1"/>
  <c r="AB3721" i="1"/>
  <c r="AB3723" i="1"/>
  <c r="AB3724" i="1"/>
  <c r="AB3727" i="1"/>
  <c r="AB3728" i="1"/>
  <c r="AB3729" i="1"/>
  <c r="AB3731" i="1"/>
  <c r="AB3732" i="1"/>
  <c r="AB3735" i="1"/>
  <c r="AB3736" i="1"/>
  <c r="AB3737" i="1"/>
  <c r="AB3743" i="1"/>
  <c r="AB3750" i="1"/>
  <c r="AB3858" i="1"/>
  <c r="AB3761" i="1"/>
  <c r="P3766" i="1"/>
  <c r="V3779" i="1"/>
  <c r="AB3779" i="1" s="1"/>
  <c r="P3782" i="1"/>
  <c r="Z3783" i="1"/>
  <c r="AB3783" i="1" s="1"/>
  <c r="Z3784" i="1"/>
  <c r="S3804" i="1"/>
  <c r="AB3804" i="1" s="1"/>
  <c r="M3806" i="1"/>
  <c r="AB3806" i="1" s="1"/>
  <c r="Z3823" i="1"/>
  <c r="AB3823" i="1" s="1"/>
  <c r="AB3824" i="1"/>
  <c r="AB3825" i="1"/>
  <c r="AB3826" i="1"/>
  <c r="V3835" i="1"/>
  <c r="M3846" i="1"/>
  <c r="AB3846" i="1" s="1"/>
  <c r="Z3847" i="1"/>
  <c r="AB3848" i="1"/>
  <c r="AB3857" i="1"/>
  <c r="AB3866" i="1"/>
  <c r="V3867" i="1"/>
  <c r="AB3867" i="1" s="1"/>
  <c r="P3869" i="1"/>
  <c r="AB3885" i="1"/>
  <c r="V3740" i="1"/>
  <c r="AB3744" i="1"/>
  <c r="Z3744" i="1"/>
  <c r="S3749" i="1"/>
  <c r="S3756" i="1"/>
  <c r="AB3756" i="1" s="1"/>
  <c r="M3774" i="1"/>
  <c r="AB3774" i="1" s="1"/>
  <c r="AB3784" i="1"/>
  <c r="AB3785" i="1"/>
  <c r="S3796" i="1"/>
  <c r="AB3796" i="1" s="1"/>
  <c r="M3798" i="1"/>
  <c r="AB3798" i="1" s="1"/>
  <c r="AB3805" i="1"/>
  <c r="AB3816" i="1"/>
  <c r="AB3817" i="1"/>
  <c r="AB3818" i="1"/>
  <c r="AB3831" i="1"/>
  <c r="AB3845" i="1"/>
  <c r="M3854" i="1"/>
  <c r="AB3854" i="1" s="1"/>
  <c r="Z3855" i="1"/>
  <c r="AB3855" i="1" s="1"/>
  <c r="AB3856" i="1"/>
  <c r="AB3865" i="1"/>
  <c r="AB3874" i="1"/>
  <c r="AB3881" i="1"/>
  <c r="AB3887" i="1"/>
  <c r="AB3896" i="1"/>
  <c r="AB3912" i="1"/>
  <c r="AB3991" i="1"/>
  <c r="M3741" i="1"/>
  <c r="AB3741" i="1" s="1"/>
  <c r="M3759" i="1"/>
  <c r="AB3759" i="1" s="1"/>
  <c r="P3764" i="1"/>
  <c r="AB3764" i="1" s="1"/>
  <c r="AB3768" i="1"/>
  <c r="Z3768" i="1"/>
  <c r="M3773" i="1"/>
  <c r="AB3773" i="1" s="1"/>
  <c r="P3781" i="1"/>
  <c r="AB3781" i="1" s="1"/>
  <c r="AB3786" i="1"/>
  <c r="S3788" i="1"/>
  <c r="AB3788" i="1" s="1"/>
  <c r="M3790" i="1"/>
  <c r="AB3790" i="1" s="1"/>
  <c r="Z3807" i="1"/>
  <c r="AB3808" i="1"/>
  <c r="AB3809" i="1"/>
  <c r="AB3810" i="1"/>
  <c r="V3819" i="1"/>
  <c r="AB3819" i="1" s="1"/>
  <c r="P3829" i="1"/>
  <c r="S3852" i="1"/>
  <c r="M3862" i="1"/>
  <c r="AB3862" i="1" s="1"/>
  <c r="Z3863" i="1"/>
  <c r="AB3863" i="1" s="1"/>
  <c r="AB3864" i="1"/>
  <c r="AB3873" i="1"/>
  <c r="AB3890" i="1"/>
  <c r="AB3894" i="1"/>
  <c r="AB3933" i="1"/>
  <c r="AB3939" i="1"/>
  <c r="AB3738" i="1"/>
  <c r="AB3752" i="1"/>
  <c r="AB3769" i="1"/>
  <c r="AB3789" i="1"/>
  <c r="AB3800" i="1"/>
  <c r="AB3801" i="1"/>
  <c r="AB3802" i="1"/>
  <c r="AB3815" i="1"/>
  <c r="AB3844" i="1"/>
  <c r="AB3847" i="1"/>
  <c r="AB3861" i="1"/>
  <c r="AB3872" i="1"/>
  <c r="AB3884" i="1"/>
  <c r="AB3893" i="1"/>
  <c r="AB3925" i="1"/>
  <c r="AB4013" i="1"/>
  <c r="AB4123" i="1"/>
  <c r="P3740" i="1"/>
  <c r="AB3740" i="1" s="1"/>
  <c r="M3749" i="1"/>
  <c r="AB3749" i="1" s="1"/>
  <c r="M3757" i="1"/>
  <c r="AB3757" i="1" s="1"/>
  <c r="S3763" i="1"/>
  <c r="AB3763" i="1" s="1"/>
  <c r="S3764" i="1"/>
  <c r="P3773" i="1"/>
  <c r="AB3776" i="1"/>
  <c r="AB3777" i="1"/>
  <c r="S3781" i="1"/>
  <c r="V3788" i="1"/>
  <c r="Z3791" i="1"/>
  <c r="AB3792" i="1"/>
  <c r="AB3793" i="1"/>
  <c r="AB3794" i="1"/>
  <c r="V3803" i="1"/>
  <c r="AB3803" i="1" s="1"/>
  <c r="AB3807" i="1"/>
  <c r="P3813" i="1"/>
  <c r="AB3813" i="1" s="1"/>
  <c r="S3836" i="1"/>
  <c r="AB3836" i="1" s="1"/>
  <c r="M3838" i="1"/>
  <c r="AB3838" i="1" s="1"/>
  <c r="AB3852" i="1"/>
  <c r="S3868" i="1"/>
  <c r="AB3869" i="1"/>
  <c r="AB3878" i="1"/>
  <c r="AB3889" i="1"/>
  <c r="AB3895" i="1"/>
  <c r="AB3924" i="1"/>
  <c r="AB3949" i="1"/>
  <c r="AB4092" i="1"/>
  <c r="AB3746" i="1"/>
  <c r="AB3770" i="1"/>
  <c r="AB3778" i="1"/>
  <c r="AB3799" i="1"/>
  <c r="AB3837" i="1"/>
  <c r="AB3842" i="1"/>
  <c r="AB3877" i="1"/>
  <c r="AB3898" i="1"/>
  <c r="AB3903" i="1"/>
  <c r="AB3919" i="1"/>
  <c r="AB3943" i="1"/>
  <c r="AB4015" i="1"/>
  <c r="Z3742" i="1"/>
  <c r="P3748" i="1"/>
  <c r="AB3748" i="1" s="1"/>
  <c r="P3757" i="1"/>
  <c r="Z3759" i="1"/>
  <c r="V3762" i="1"/>
  <c r="AB3762" i="1" s="1"/>
  <c r="V3763" i="1"/>
  <c r="V3764" i="1"/>
  <c r="M3766" i="1"/>
  <c r="AB3766" i="1" s="1"/>
  <c r="S3773" i="1"/>
  <c r="M3782" i="1"/>
  <c r="AB3782" i="1" s="1"/>
  <c r="AB3791" i="1"/>
  <c r="P3797" i="1"/>
  <c r="AB3797" i="1" s="1"/>
  <c r="S3820" i="1"/>
  <c r="AB3820" i="1" s="1"/>
  <c r="M3822" i="1"/>
  <c r="AB3822" i="1" s="1"/>
  <c r="AB3829" i="1"/>
  <c r="Z3839" i="1"/>
  <c r="AB3839" i="1" s="1"/>
  <c r="AB3840" i="1"/>
  <c r="AB3841" i="1"/>
  <c r="AB3850" i="1"/>
  <c r="V3851" i="1"/>
  <c r="AB3851" i="1" s="1"/>
  <c r="P3853" i="1"/>
  <c r="AB3853" i="1" s="1"/>
  <c r="AB3868" i="1"/>
  <c r="AB3871" i="1"/>
  <c r="AB3879" i="1"/>
  <c r="AB3888" i="1"/>
  <c r="AB3892" i="1"/>
  <c r="AB3901" i="1"/>
  <c r="AB3908" i="1"/>
  <c r="AB3923" i="1"/>
  <c r="AB3906" i="1"/>
  <c r="AB3910" i="1"/>
  <c r="AB3922" i="1"/>
  <c r="AB3926" i="1"/>
  <c r="AB3932" i="1"/>
  <c r="AB3958" i="1"/>
  <c r="AB3980" i="1"/>
  <c r="AB3986" i="1"/>
  <c r="AB4003" i="1"/>
  <c r="AB4009" i="1"/>
  <c r="AB4105" i="1"/>
  <c r="AB4119" i="1"/>
  <c r="M3912" i="1"/>
  <c r="AB3931" i="1"/>
  <c r="V3934" i="1"/>
  <c r="AB3934" i="1" s="1"/>
  <c r="AB3938" i="1"/>
  <c r="AB3952" i="1"/>
  <c r="AB3956" i="1"/>
  <c r="AB3962" i="1"/>
  <c r="AB3979" i="1"/>
  <c r="AB3985" i="1"/>
  <c r="AB3998" i="1"/>
  <c r="AB4016" i="1"/>
  <c r="AB4054" i="1"/>
  <c r="AB4064" i="1"/>
  <c r="AB4090" i="1"/>
  <c r="AB4091" i="1"/>
  <c r="AB4111" i="1"/>
  <c r="AB4124" i="1"/>
  <c r="AB4138" i="1"/>
  <c r="AB4139" i="1"/>
  <c r="AB3930" i="1"/>
  <c r="AB3955" i="1"/>
  <c r="AB3961" i="1"/>
  <c r="AB3974" i="1"/>
  <c r="AB3992" i="1"/>
  <c r="AB3996" i="1"/>
  <c r="AB4002" i="1"/>
  <c r="AB4019" i="1"/>
  <c r="AB4098" i="1"/>
  <c r="AB4118" i="1"/>
  <c r="AB3899" i="1"/>
  <c r="AB3900" i="1"/>
  <c r="AB3915" i="1"/>
  <c r="AB3916" i="1"/>
  <c r="AB3944" i="1"/>
  <c r="AB3950" i="1"/>
  <c r="AB3968" i="1"/>
  <c r="AB3972" i="1"/>
  <c r="AB3978" i="1"/>
  <c r="AB3995" i="1"/>
  <c r="AB4001" i="1"/>
  <c r="AB4014" i="1"/>
  <c r="AB4026" i="1"/>
  <c r="AB4065" i="1"/>
  <c r="AB4083" i="1"/>
  <c r="AB4095" i="1"/>
  <c r="AB4107" i="1"/>
  <c r="AB4140" i="1"/>
  <c r="S3901" i="1"/>
  <c r="AB3902" i="1"/>
  <c r="S3902" i="1"/>
  <c r="P3911" i="1"/>
  <c r="AB3911" i="1" s="1"/>
  <c r="AB3914" i="1"/>
  <c r="AB3918" i="1"/>
  <c r="S3918" i="1"/>
  <c r="M3937" i="1"/>
  <c r="AB3937" i="1" s="1"/>
  <c r="AB3948" i="1"/>
  <c r="AB3954" i="1"/>
  <c r="AB3971" i="1"/>
  <c r="AB3977" i="1"/>
  <c r="AB3990" i="1"/>
  <c r="AB4008" i="1"/>
  <c r="AB4012" i="1"/>
  <c r="AB4018" i="1"/>
  <c r="AB4073" i="1"/>
  <c r="AB3936" i="1"/>
  <c r="AB3942" i="1"/>
  <c r="AB3947" i="1"/>
  <c r="AB3953" i="1"/>
  <c r="AB3966" i="1"/>
  <c r="AB3984" i="1"/>
  <c r="AB3988" i="1"/>
  <c r="AB3994" i="1"/>
  <c r="AB4011" i="1"/>
  <c r="AB4017" i="1"/>
  <c r="AB4027" i="1"/>
  <c r="AB4038" i="1"/>
  <c r="AB4048" i="1"/>
  <c r="AB4070" i="1"/>
  <c r="AB4080" i="1"/>
  <c r="AB4133" i="1"/>
  <c r="V3901" i="1"/>
  <c r="M3903" i="1"/>
  <c r="Z3905" i="1"/>
  <c r="AB3905" i="1" s="1"/>
  <c r="V3917" i="1"/>
  <c r="AB3917" i="1" s="1"/>
  <c r="Z3921" i="1"/>
  <c r="AB3921" i="1" s="1"/>
  <c r="M3929" i="1"/>
  <c r="AB3929" i="1" s="1"/>
  <c r="AB3940" i="1"/>
  <c r="AB3960" i="1"/>
  <c r="AB3964" i="1"/>
  <c r="AB3970" i="1"/>
  <c r="AB3987" i="1"/>
  <c r="AB3993" i="1"/>
  <c r="AB4006" i="1"/>
  <c r="AB4024" i="1"/>
  <c r="AB4037" i="1"/>
  <c r="AB4039" i="1"/>
  <c r="AB4053" i="1"/>
  <c r="AB4055" i="1"/>
  <c r="AB4069" i="1"/>
  <c r="AB4086" i="1"/>
  <c r="M4099" i="1"/>
  <c r="P4106" i="1"/>
  <c r="AB4106" i="1" s="1"/>
  <c r="AB4112" i="1"/>
  <c r="M4161" i="1"/>
  <c r="AB4161" i="1" s="1"/>
  <c r="AB4178" i="1"/>
  <c r="AB4205" i="1"/>
  <c r="AB4219" i="1"/>
  <c r="AB4040" i="1"/>
  <c r="AB4056" i="1"/>
  <c r="AB4085" i="1"/>
  <c r="AB4087" i="1"/>
  <c r="AB4102" i="1"/>
  <c r="AB4117" i="1"/>
  <c r="AB4237" i="1"/>
  <c r="V4025" i="1"/>
  <c r="AB4025" i="1" s="1"/>
  <c r="Z4029" i="1"/>
  <c r="AB4030" i="1"/>
  <c r="M4043" i="1"/>
  <c r="P4050" i="1"/>
  <c r="M4059" i="1"/>
  <c r="P4066" i="1"/>
  <c r="M4075" i="1"/>
  <c r="AB4088" i="1"/>
  <c r="P4099" i="1"/>
  <c r="AB4101" i="1"/>
  <c r="AB4103" i="1"/>
  <c r="S4106" i="1"/>
  <c r="P4115" i="1"/>
  <c r="AB4115" i="1" s="1"/>
  <c r="S4146" i="1"/>
  <c r="M4148" i="1"/>
  <c r="AB4148" i="1" s="1"/>
  <c r="AB4160" i="1"/>
  <c r="M4164" i="1"/>
  <c r="AB4164" i="1" s="1"/>
  <c r="AB4172" i="1"/>
  <c r="AB4190" i="1"/>
  <c r="AB4029" i="1"/>
  <c r="AB4031" i="1"/>
  <c r="AB4046" i="1"/>
  <c r="AB4062" i="1"/>
  <c r="AB4078" i="1"/>
  <c r="AB4104" i="1"/>
  <c r="AB4150" i="1"/>
  <c r="AB4151" i="1"/>
  <c r="AB4168" i="1"/>
  <c r="AB4177" i="1"/>
  <c r="AB4032" i="1"/>
  <c r="M4036" i="1"/>
  <c r="AB4036" i="1" s="1"/>
  <c r="M4042" i="1"/>
  <c r="AB4042" i="1" s="1"/>
  <c r="P4043" i="1"/>
  <c r="AB4045" i="1"/>
  <c r="AB4047" i="1"/>
  <c r="S4050" i="1"/>
  <c r="M4052" i="1"/>
  <c r="AB4052" i="1" s="1"/>
  <c r="V4056" i="1"/>
  <c r="M4058" i="1"/>
  <c r="AB4058" i="1" s="1"/>
  <c r="P4059" i="1"/>
  <c r="Z4059" i="1"/>
  <c r="AB4061" i="1"/>
  <c r="AB4063" i="1"/>
  <c r="S4066" i="1"/>
  <c r="M4068" i="1"/>
  <c r="AB4068" i="1" s="1"/>
  <c r="V4071" i="1"/>
  <c r="AB4071" i="1" s="1"/>
  <c r="V4072" i="1"/>
  <c r="AB4072" i="1" s="1"/>
  <c r="M4074" i="1"/>
  <c r="AB4074" i="1" s="1"/>
  <c r="P4075" i="1"/>
  <c r="Z4075" i="1"/>
  <c r="AB4077" i="1"/>
  <c r="AB4079" i="1"/>
  <c r="S4082" i="1"/>
  <c r="AB4082" i="1" s="1"/>
  <c r="V4089" i="1"/>
  <c r="AB4089" i="1" s="1"/>
  <c r="Z4093" i="1"/>
  <c r="AB4093" i="1" s="1"/>
  <c r="AB4094" i="1"/>
  <c r="S4130" i="1"/>
  <c r="M4132" i="1"/>
  <c r="AB4132" i="1" s="1"/>
  <c r="Z4141" i="1"/>
  <c r="AB4141" i="1" s="1"/>
  <c r="AB4142" i="1"/>
  <c r="AB4143" i="1"/>
  <c r="AB4144" i="1"/>
  <c r="AB4146" i="1"/>
  <c r="P4155" i="1"/>
  <c r="S4167" i="1"/>
  <c r="AB4199" i="1"/>
  <c r="AB4149" i="1"/>
  <c r="AB4167" i="1"/>
  <c r="AB4185" i="1"/>
  <c r="AB4245" i="1"/>
  <c r="AB4253" i="1"/>
  <c r="AB4261" i="1"/>
  <c r="AB4269" i="1"/>
  <c r="AB4277" i="1"/>
  <c r="AB4285" i="1"/>
  <c r="AB4293" i="1"/>
  <c r="Z4020" i="1"/>
  <c r="AB4020" i="1" s="1"/>
  <c r="Z4021" i="1"/>
  <c r="AB4021" i="1" s="1"/>
  <c r="AB4022" i="1"/>
  <c r="V4033" i="1"/>
  <c r="AB4033" i="1" s="1"/>
  <c r="P4042" i="1"/>
  <c r="M4051" i="1"/>
  <c r="AB4051" i="1" s="1"/>
  <c r="P4058" i="1"/>
  <c r="M4067" i="1"/>
  <c r="AB4067" i="1" s="1"/>
  <c r="P4074" i="1"/>
  <c r="AB4096" i="1"/>
  <c r="M4100" i="1"/>
  <c r="AB4100" i="1" s="1"/>
  <c r="Z4108" i="1"/>
  <c r="AB4108" i="1" s="1"/>
  <c r="Z4109" i="1"/>
  <c r="AB4109" i="1" s="1"/>
  <c r="AB4110" i="1"/>
  <c r="S4114" i="1"/>
  <c r="AB4114" i="1" s="1"/>
  <c r="M4116" i="1"/>
  <c r="AB4116" i="1" s="1"/>
  <c r="Z4125" i="1"/>
  <c r="AB4125" i="1" s="1"/>
  <c r="AB4126" i="1"/>
  <c r="AB4127" i="1"/>
  <c r="AB4128" i="1"/>
  <c r="AB4130" i="1"/>
  <c r="V4137" i="1"/>
  <c r="AB4137" i="1" s="1"/>
  <c r="P4147" i="1"/>
  <c r="AB4147" i="1" s="1"/>
  <c r="Z4154" i="1"/>
  <c r="AB4198" i="1"/>
  <c r="AB4202" i="1"/>
  <c r="AB4240" i="1"/>
  <c r="AB4200" i="1"/>
  <c r="S4207" i="1"/>
  <c r="AB4207" i="1" s="1"/>
  <c r="M4209" i="1"/>
  <c r="AB4209" i="1" s="1"/>
  <c r="AB4220" i="1"/>
  <c r="P4224" i="1"/>
  <c r="AB4226" i="1"/>
  <c r="AB4239" i="1"/>
  <c r="S4239" i="1"/>
  <c r="M4241" i="1"/>
  <c r="AB4241" i="1" s="1"/>
  <c r="AB4250" i="1"/>
  <c r="AB4258" i="1"/>
  <c r="AB4266" i="1"/>
  <c r="AB4274" i="1"/>
  <c r="AB4282" i="1"/>
  <c r="AB4290" i="1"/>
  <c r="AB4317" i="1"/>
  <c r="AB4173" i="1"/>
  <c r="AB4191" i="1"/>
  <c r="AB4197" i="1"/>
  <c r="AB4211" i="1"/>
  <c r="AB4212" i="1"/>
  <c r="AB4218" i="1"/>
  <c r="AB4231" i="1"/>
  <c r="AB4243" i="1"/>
  <c r="AB4244" i="1"/>
  <c r="AB4318" i="1"/>
  <c r="S4152" i="1"/>
  <c r="AB4152" i="1" s="1"/>
  <c r="S4154" i="1"/>
  <c r="AB4154" i="1" s="1"/>
  <c r="Z4157" i="1"/>
  <c r="AB4157" i="1" s="1"/>
  <c r="AB4189" i="1"/>
  <c r="Z4194" i="1"/>
  <c r="AB4194" i="1" s="1"/>
  <c r="AB4196" i="1"/>
  <c r="V4206" i="1"/>
  <c r="AB4206" i="1" s="1"/>
  <c r="AB4224" i="1"/>
  <c r="AB4229" i="1"/>
  <c r="Z4234" i="1"/>
  <c r="V4238" i="1"/>
  <c r="AB4238" i="1" s="1"/>
  <c r="AB4300" i="1"/>
  <c r="AB4155" i="1"/>
  <c r="AB4175" i="1"/>
  <c r="AB4188" i="1"/>
  <c r="AB4203" i="1"/>
  <c r="AB4204" i="1"/>
  <c r="AB4210" i="1"/>
  <c r="AB4223" i="1"/>
  <c r="S4223" i="1"/>
  <c r="M4225" i="1"/>
  <c r="AB4225" i="1" s="1"/>
  <c r="AB4235" i="1"/>
  <c r="AB4236" i="1"/>
  <c r="P4240" i="1"/>
  <c r="AB4242" i="1"/>
  <c r="AB4248" i="1"/>
  <c r="AB4256" i="1"/>
  <c r="AB4264" i="1"/>
  <c r="AB4272" i="1"/>
  <c r="AB4280" i="1"/>
  <c r="AB4288" i="1"/>
  <c r="AB4179" i="1"/>
  <c r="AB4181" i="1"/>
  <c r="AB4195" i="1"/>
  <c r="AB4216" i="1"/>
  <c r="AB4221" i="1"/>
  <c r="AB4249" i="1"/>
  <c r="AB4252" i="1"/>
  <c r="AB4257" i="1"/>
  <c r="AB4260" i="1"/>
  <c r="AB4265" i="1"/>
  <c r="AB4268" i="1"/>
  <c r="AB4273" i="1"/>
  <c r="AB4276" i="1"/>
  <c r="AB4281" i="1"/>
  <c r="AB4284" i="1"/>
  <c r="AB4289" i="1"/>
  <c r="AB4292" i="1"/>
  <c r="V4153" i="1"/>
  <c r="AB4153" i="1" s="1"/>
  <c r="M4156" i="1"/>
  <c r="AB4156" i="1" s="1"/>
  <c r="AB4159" i="1"/>
  <c r="S4162" i="1"/>
  <c r="AB4162" i="1" s="1"/>
  <c r="Z4165" i="1"/>
  <c r="AB4165" i="1" s="1"/>
  <c r="AB4187" i="1"/>
  <c r="P4192" i="1"/>
  <c r="AB4192" i="1" s="1"/>
  <c r="AB4215" i="1"/>
  <c r="S4215" i="1"/>
  <c r="M4217" i="1"/>
  <c r="AB4217" i="1" s="1"/>
  <c r="AB4227" i="1"/>
  <c r="AB4228" i="1"/>
  <c r="P4232" i="1"/>
  <c r="AB4232" i="1" s="1"/>
  <c r="AB4234" i="1"/>
  <c r="AB4247" i="1"/>
  <c r="AB4251" i="1"/>
  <c r="AB4255" i="1"/>
  <c r="AB4259" i="1"/>
  <c r="AB4263" i="1"/>
  <c r="AB4267" i="1"/>
  <c r="AB4271" i="1"/>
  <c r="AB4275" i="1"/>
  <c r="AB4279" i="1"/>
  <c r="AB4283" i="1"/>
  <c r="AB4287" i="1"/>
  <c r="AB4291" i="1"/>
  <c r="AB4429" i="1"/>
  <c r="AB4313" i="1"/>
  <c r="AB4314" i="1"/>
  <c r="M4320" i="1"/>
  <c r="AB4320" i="1" s="1"/>
  <c r="M4336" i="1"/>
  <c r="AB4336" i="1" s="1"/>
  <c r="AB4356" i="1"/>
  <c r="AB4361" i="1"/>
  <c r="AB4367" i="1"/>
  <c r="AB4368" i="1"/>
  <c r="AB4370" i="1"/>
  <c r="AB4388" i="1"/>
  <c r="AB4393" i="1"/>
  <c r="AB4399" i="1"/>
  <c r="AB4400" i="1"/>
  <c r="AB4402" i="1"/>
  <c r="AB4420" i="1"/>
  <c r="AB4425" i="1"/>
  <c r="AB4431" i="1"/>
  <c r="AB4432" i="1"/>
  <c r="AB4434" i="1"/>
  <c r="AB4452" i="1"/>
  <c r="AB4457" i="1"/>
  <c r="AB4335" i="1"/>
  <c r="AB4350" i="1"/>
  <c r="AB4382" i="1"/>
  <c r="AB4414" i="1"/>
  <c r="AB4446" i="1"/>
  <c r="AB4610" i="1"/>
  <c r="V4299" i="1"/>
  <c r="AB4299" i="1" s="1"/>
  <c r="P4303" i="1"/>
  <c r="Z4305" i="1"/>
  <c r="P4309" i="1"/>
  <c r="AB4309" i="1" s="1"/>
  <c r="S4310" i="1"/>
  <c r="S4326" i="1"/>
  <c r="AB4326" i="1" s="1"/>
  <c r="Z4337" i="1"/>
  <c r="AB4340" i="1"/>
  <c r="V4341" i="1"/>
  <c r="AB4341" i="1" s="1"/>
  <c r="AB4364" i="1"/>
  <c r="AB4369" i="1"/>
  <c r="AB4375" i="1"/>
  <c r="AB4376" i="1"/>
  <c r="AB4378" i="1"/>
  <c r="AB4396" i="1"/>
  <c r="AB4401" i="1"/>
  <c r="AB4407" i="1"/>
  <c r="AB4408" i="1"/>
  <c r="AB4410" i="1"/>
  <c r="AB4428" i="1"/>
  <c r="AB4433" i="1"/>
  <c r="AB4439" i="1"/>
  <c r="AB4440" i="1"/>
  <c r="AB4442" i="1"/>
  <c r="AB4523" i="1"/>
  <c r="AB4305" i="1"/>
  <c r="AB4306" i="1"/>
  <c r="AB4311" i="1"/>
  <c r="AB4338" i="1"/>
  <c r="AB4339" i="1"/>
  <c r="AB4348" i="1"/>
  <c r="AB4355" i="1"/>
  <c r="AB4358" i="1"/>
  <c r="AB4390" i="1"/>
  <c r="AB4422" i="1"/>
  <c r="AB4454" i="1"/>
  <c r="M4294" i="1"/>
  <c r="AB4294" i="1" s="1"/>
  <c r="AB4307" i="1"/>
  <c r="P4319" i="1"/>
  <c r="AB4319" i="1" s="1"/>
  <c r="Z4321" i="1"/>
  <c r="AB4330" i="1"/>
  <c r="AB4331" i="1"/>
  <c r="AB4332" i="1"/>
  <c r="AB4337" i="1"/>
  <c r="M4344" i="1"/>
  <c r="AB4344" i="1" s="1"/>
  <c r="Z4345" i="1"/>
  <c r="AB4345" i="1" s="1"/>
  <c r="AB4347" i="1"/>
  <c r="AB4351" i="1"/>
  <c r="AB4352" i="1"/>
  <c r="AB4354" i="1"/>
  <c r="AB4363" i="1"/>
  <c r="AB4372" i="1"/>
  <c r="AB4377" i="1"/>
  <c r="AB4383" i="1"/>
  <c r="AB4384" i="1"/>
  <c r="AB4386" i="1"/>
  <c r="AB4404" i="1"/>
  <c r="AB4409" i="1"/>
  <c r="AB4415" i="1"/>
  <c r="AB4416" i="1"/>
  <c r="AB4418" i="1"/>
  <c r="AB4436" i="1"/>
  <c r="AB4441" i="1"/>
  <c r="AB4447" i="1"/>
  <c r="AB4448" i="1"/>
  <c r="AB4450" i="1"/>
  <c r="AB4465" i="1"/>
  <c r="AB4507" i="1"/>
  <c r="AB4558" i="1"/>
  <c r="AB4321" i="1"/>
  <c r="AB4322" i="1"/>
  <c r="AB4323" i="1"/>
  <c r="AB4324" i="1"/>
  <c r="AB4329" i="1"/>
  <c r="AB4343" i="1"/>
  <c r="AB4346" i="1"/>
  <c r="AB4366" i="1"/>
  <c r="AB4395" i="1"/>
  <c r="AB4398" i="1"/>
  <c r="AB4427" i="1"/>
  <c r="AB4430" i="1"/>
  <c r="AB4459" i="1"/>
  <c r="P4294" i="1"/>
  <c r="Z4295" i="1"/>
  <c r="AB4295" i="1" s="1"/>
  <c r="AB4297" i="1"/>
  <c r="AB4298" i="1"/>
  <c r="AB4303" i="1"/>
  <c r="M4304" i="1"/>
  <c r="AB4304" i="1" s="1"/>
  <c r="V4309" i="1"/>
  <c r="M4310" i="1"/>
  <c r="AB4310" i="1" s="1"/>
  <c r="V4325" i="1"/>
  <c r="AB4325" i="1" s="1"/>
  <c r="P4327" i="1"/>
  <c r="AB4327" i="1" s="1"/>
  <c r="S4342" i="1"/>
  <c r="AB4342" i="1" s="1"/>
  <c r="AB4353" i="1"/>
  <c r="AB4359" i="1"/>
  <c r="AB4360" i="1"/>
  <c r="AB4362" i="1"/>
  <c r="AB4380" i="1"/>
  <c r="AB4385" i="1"/>
  <c r="AB4391" i="1"/>
  <c r="AB4392" i="1"/>
  <c r="AB4394" i="1"/>
  <c r="AB4412" i="1"/>
  <c r="AB4417" i="1"/>
  <c r="AB4423" i="1"/>
  <c r="AB4424" i="1"/>
  <c r="AB4426" i="1"/>
  <c r="AB4444" i="1"/>
  <c r="AB4449" i="1"/>
  <c r="AB4458" i="1"/>
  <c r="AB4462" i="1"/>
  <c r="AB4479" i="1"/>
  <c r="P4461" i="1"/>
  <c r="Z4463" i="1"/>
  <c r="V4467" i="1"/>
  <c r="AB4467" i="1" s="1"/>
  <c r="V4468" i="1"/>
  <c r="M4470" i="1"/>
  <c r="AB4470" i="1" s="1"/>
  <c r="Z4480" i="1"/>
  <c r="AB4493" i="1"/>
  <c r="AB4496" i="1"/>
  <c r="AB4512" i="1"/>
  <c r="AB4528" i="1"/>
  <c r="AB4539" i="1"/>
  <c r="AB4549" i="1"/>
  <c r="P4460" i="1"/>
  <c r="AB4460" i="1" s="1"/>
  <c r="Z4464" i="1"/>
  <c r="AB4464" i="1" s="1"/>
  <c r="AB4481" i="1"/>
  <c r="AB4486" i="1"/>
  <c r="AB4492" i="1"/>
  <c r="AB4502" i="1"/>
  <c r="AB4508" i="1"/>
  <c r="AB4518" i="1"/>
  <c r="AB4524" i="1"/>
  <c r="AB4538" i="1"/>
  <c r="AB4541" i="1"/>
  <c r="AB4552" i="1"/>
  <c r="AB4480" i="1"/>
  <c r="AB4537" i="1"/>
  <c r="M4463" i="1"/>
  <c r="AB4463" i="1" s="1"/>
  <c r="AB4466" i="1"/>
  <c r="Z4472" i="1"/>
  <c r="AB4472" i="1" s="1"/>
  <c r="AB4485" i="1"/>
  <c r="AB4488" i="1"/>
  <c r="AB4504" i="1"/>
  <c r="AB4520" i="1"/>
  <c r="AB4533" i="1"/>
  <c r="AB4544" i="1"/>
  <c r="AB4473" i="1"/>
  <c r="AB4484" i="1"/>
  <c r="AB4494" i="1"/>
  <c r="AB4500" i="1"/>
  <c r="AB4510" i="1"/>
  <c r="AB4516" i="1"/>
  <c r="AB4526" i="1"/>
  <c r="AB4532" i="1"/>
  <c r="AB4550" i="1"/>
  <c r="M4461" i="1"/>
  <c r="AB4461" i="1" s="1"/>
  <c r="S4468" i="1"/>
  <c r="AB4468" i="1" s="1"/>
  <c r="S4477" i="1"/>
  <c r="AB4477" i="1" s="1"/>
  <c r="V4484" i="1"/>
  <c r="AB4487" i="1"/>
  <c r="AB4498" i="1"/>
  <c r="AB4503" i="1"/>
  <c r="AB4514" i="1"/>
  <c r="AB4519" i="1"/>
  <c r="AB4530" i="1"/>
  <c r="AB4474" i="1"/>
  <c r="AB4478" i="1"/>
  <c r="AB4482" i="1"/>
  <c r="AB4497" i="1"/>
  <c r="AB4509" i="1"/>
  <c r="AB4525" i="1"/>
  <c r="AB4534" i="1"/>
  <c r="AB4546" i="1"/>
  <c r="AB4554" i="1"/>
  <c r="AB4589" i="1"/>
  <c r="AB4543" i="1"/>
  <c r="AB4567" i="1"/>
  <c r="AB4582" i="1"/>
  <c r="AB4594" i="1"/>
  <c r="M4540" i="1"/>
  <c r="AB4540" i="1" s="1"/>
  <c r="AB4555" i="1"/>
  <c r="M4560" i="1"/>
  <c r="AB4560" i="1" s="1"/>
  <c r="AB4570" i="1"/>
  <c r="AB4571" i="1"/>
  <c r="P4575" i="1"/>
  <c r="AB4585" i="1"/>
  <c r="AB4593" i="1"/>
  <c r="AB4545" i="1"/>
  <c r="AB4569" i="1"/>
  <c r="AB4575" i="1"/>
  <c r="AB4588" i="1"/>
  <c r="AB4603" i="1"/>
  <c r="P4541" i="1"/>
  <c r="Z4551" i="1"/>
  <c r="Z4561" i="1"/>
  <c r="AB4566" i="1"/>
  <c r="M4576" i="1"/>
  <c r="AB4576" i="1" s="1"/>
  <c r="AB4580" i="1"/>
  <c r="AB4624" i="1"/>
  <c r="S4548" i="1"/>
  <c r="AB4548" i="1" s="1"/>
  <c r="S4550" i="1"/>
  <c r="AB4551" i="1"/>
  <c r="Z4553" i="1"/>
  <c r="P4559" i="1"/>
  <c r="AB4559" i="1" s="1"/>
  <c r="AB4562" i="1"/>
  <c r="P4567" i="1"/>
  <c r="S4574" i="1"/>
  <c r="Z4577" i="1"/>
  <c r="AB4577" i="1" s="1"/>
  <c r="AB4595" i="1"/>
  <c r="AB4597" i="1"/>
  <c r="AB4535" i="1"/>
  <c r="AB4547" i="1"/>
  <c r="AB4553" i="1"/>
  <c r="AB4561" i="1"/>
  <c r="AB4563" i="1"/>
  <c r="AB4574" i="1"/>
  <c r="AB4578" i="1"/>
  <c r="AB4622" i="1"/>
  <c r="AB4572" i="1"/>
  <c r="AB4586" i="1"/>
  <c r="AB4590" i="1"/>
  <c r="AB4605" i="1"/>
  <c r="M4601" i="1"/>
  <c r="AB4601" i="1" s="1"/>
  <c r="V4614" i="1"/>
  <c r="P4618" i="1"/>
  <c r="Z4622" i="1"/>
  <c r="S4625" i="1"/>
  <c r="AB4625" i="1" s="1"/>
  <c r="V4626" i="1"/>
  <c r="AB4633" i="1"/>
  <c r="AB4636" i="1"/>
  <c r="M4637" i="1"/>
  <c r="AB4637" i="1" s="1"/>
  <c r="Z4638" i="1"/>
  <c r="AB4642" i="1"/>
  <c r="S4643" i="1"/>
  <c r="AB4659" i="1"/>
  <c r="AB4682" i="1"/>
  <c r="P4600" i="1"/>
  <c r="AB4600" i="1" s="1"/>
  <c r="S4607" i="1"/>
  <c r="AB4607" i="1" s="1"/>
  <c r="S4609" i="1"/>
  <c r="AB4623" i="1"/>
  <c r="AB4639" i="1"/>
  <c r="AB4640" i="1"/>
  <c r="P4652" i="1"/>
  <c r="AB4632" i="1"/>
  <c r="AB4638" i="1"/>
  <c r="AB4643" i="1"/>
  <c r="AB4664" i="1"/>
  <c r="AB4591" i="1"/>
  <c r="V4598" i="1"/>
  <c r="AB4598" i="1" s="1"/>
  <c r="Z4602" i="1"/>
  <c r="AB4602" i="1" s="1"/>
  <c r="V4606" i="1"/>
  <c r="AB4606" i="1" s="1"/>
  <c r="V4608" i="1"/>
  <c r="AB4608" i="1" s="1"/>
  <c r="M4609" i="1"/>
  <c r="AB4609" i="1" s="1"/>
  <c r="Z4612" i="1"/>
  <c r="AB4614" i="1"/>
  <c r="AB4615" i="1"/>
  <c r="S4617" i="1"/>
  <c r="AB4617" i="1" s="1"/>
  <c r="V4618" i="1"/>
  <c r="P4626" i="1"/>
  <c r="AB4626" i="1" s="1"/>
  <c r="AB4649" i="1"/>
  <c r="AB4652" i="1"/>
  <c r="M4653" i="1"/>
  <c r="AB4653" i="1" s="1"/>
  <c r="Z4654" i="1"/>
  <c r="AB4630" i="1"/>
  <c r="AB4635" i="1"/>
  <c r="AB4655" i="1"/>
  <c r="AB4660" i="1"/>
  <c r="AB4669" i="1"/>
  <c r="AB4596" i="1"/>
  <c r="Z4604" i="1"/>
  <c r="P4610" i="1"/>
  <c r="S4611" i="1"/>
  <c r="AB4611" i="1" s="1"/>
  <c r="AB4612" i="1"/>
  <c r="AB4616" i="1"/>
  <c r="AB4620" i="1"/>
  <c r="M4621" i="1"/>
  <c r="AB4621" i="1" s="1"/>
  <c r="AB4641" i="1"/>
  <c r="AB4644" i="1"/>
  <c r="M4645" i="1"/>
  <c r="AB4645" i="1" s="1"/>
  <c r="Z4646" i="1"/>
  <c r="AB4646" i="1" s="1"/>
  <c r="AB4650" i="1"/>
  <c r="S4651" i="1"/>
  <c r="AB4651" i="1" s="1"/>
  <c r="AB4681" i="1"/>
  <c r="AB4686" i="1"/>
  <c r="AB4695" i="1"/>
  <c r="AB4697" i="1"/>
  <c r="AB4713" i="1"/>
  <c r="AB4604" i="1"/>
  <c r="AB4618" i="1"/>
  <c r="AB4647" i="1"/>
  <c r="AB4648" i="1"/>
  <c r="AB4654" i="1"/>
  <c r="AB4694" i="1"/>
  <c r="P4667" i="1"/>
  <c r="AB4671" i="1"/>
  <c r="S4675" i="1"/>
  <c r="AB4698" i="1"/>
  <c r="AB4701" i="1"/>
  <c r="AB4714" i="1"/>
  <c r="AB4723" i="1"/>
  <c r="AB4868" i="1"/>
  <c r="S4662" i="1"/>
  <c r="AB4662" i="1" s="1"/>
  <c r="AB4672" i="1"/>
  <c r="S4674" i="1"/>
  <c r="AB4674" i="1" s="1"/>
  <c r="AB4675" i="1"/>
  <c r="M4677" i="1"/>
  <c r="AB4677" i="1" s="1"/>
  <c r="V4682" i="1"/>
  <c r="Z4685" i="1"/>
  <c r="AB4685" i="1" s="1"/>
  <c r="Z4693" i="1"/>
  <c r="P4658" i="1"/>
  <c r="AB4658" i="1" s="1"/>
  <c r="V4661" i="1"/>
  <c r="AB4661" i="1" s="1"/>
  <c r="S4666" i="1"/>
  <c r="AB4666" i="1" s="1"/>
  <c r="M4669" i="1"/>
  <c r="V4674" i="1"/>
  <c r="V4689" i="1"/>
  <c r="AB4689" i="1" s="1"/>
  <c r="AB4693" i="1"/>
  <c r="AB4709" i="1"/>
  <c r="AB4730" i="1"/>
  <c r="AB4745" i="1"/>
  <c r="AB4667" i="1"/>
  <c r="AB4703" i="1"/>
  <c r="M4664" i="1"/>
  <c r="V4666" i="1"/>
  <c r="Z4678" i="1"/>
  <c r="AB4699" i="1"/>
  <c r="M4700" i="1"/>
  <c r="AB4700" i="1" s="1"/>
  <c r="AB4706" i="1"/>
  <c r="AB4712" i="1"/>
  <c r="AB4715" i="1"/>
  <c r="AB4678" i="1"/>
  <c r="AB4679" i="1"/>
  <c r="AB4702" i="1"/>
  <c r="AB4725" i="1"/>
  <c r="P4663" i="1"/>
  <c r="AB4663" i="1" s="1"/>
  <c r="Z4670" i="1"/>
  <c r="AB4670" i="1" s="1"/>
  <c r="AB4680" i="1"/>
  <c r="S4682" i="1"/>
  <c r="AB4683" i="1"/>
  <c r="M4684" i="1"/>
  <c r="AB4684" i="1" s="1"/>
  <c r="S4690" i="1"/>
  <c r="AB4690" i="1" s="1"/>
  <c r="AB4691" i="1"/>
  <c r="M4692" i="1"/>
  <c r="AB4692" i="1" s="1"/>
  <c r="AB4711" i="1"/>
  <c r="AB4721" i="1"/>
  <c r="AB4737" i="1"/>
  <c r="AB4753" i="1"/>
  <c r="AB4720" i="1"/>
  <c r="AB4758" i="1"/>
  <c r="P4716" i="1"/>
  <c r="V4718" i="1"/>
  <c r="AB4718" i="1" s="1"/>
  <c r="Z4722" i="1"/>
  <c r="M4725" i="1"/>
  <c r="S4727" i="1"/>
  <c r="AB4727" i="1" s="1"/>
  <c r="M4733" i="1"/>
  <c r="AB4733" i="1" s="1"/>
  <c r="AB4736" i="1"/>
  <c r="S4739" i="1"/>
  <c r="AB4739" i="1" s="1"/>
  <c r="V4746" i="1"/>
  <c r="AB4746" i="1" s="1"/>
  <c r="AB4757" i="1"/>
  <c r="S4759" i="1"/>
  <c r="AB4759" i="1" s="1"/>
  <c r="Z4762" i="1"/>
  <c r="AB4762" i="1" s="1"/>
  <c r="AB4764" i="1"/>
  <c r="V4766" i="1"/>
  <c r="AB4775" i="1"/>
  <c r="AB4776" i="1"/>
  <c r="AB4780" i="1"/>
  <c r="V4782" i="1"/>
  <c r="AB4791" i="1"/>
  <c r="AB4801" i="1"/>
  <c r="AB4811" i="1"/>
  <c r="AB4728" i="1"/>
  <c r="AB4751" i="1"/>
  <c r="AB4752" i="1"/>
  <c r="AB4716" i="1"/>
  <c r="AB4749" i="1"/>
  <c r="S4800" i="1"/>
  <c r="AB4825" i="1"/>
  <c r="AB4756" i="1"/>
  <c r="AB4763" i="1"/>
  <c r="AB4779" i="1"/>
  <c r="AB4845" i="1"/>
  <c r="AB4724" i="1"/>
  <c r="S4747" i="1"/>
  <c r="AB4747" i="1" s="1"/>
  <c r="AB4766" i="1"/>
  <c r="AB4768" i="1"/>
  <c r="AB4772" i="1"/>
  <c r="V4774" i="1"/>
  <c r="AB4774" i="1" s="1"/>
  <c r="AB4782" i="1"/>
  <c r="AB4784" i="1"/>
  <c r="AB4788" i="1"/>
  <c r="V4790" i="1"/>
  <c r="AB4790" i="1" s="1"/>
  <c r="AB4793" i="1"/>
  <c r="P4720" i="1"/>
  <c r="V4722" i="1"/>
  <c r="AB4722" i="1" s="1"/>
  <c r="Z4726" i="1"/>
  <c r="AB4726" i="1" s="1"/>
  <c r="M4729" i="1"/>
  <c r="AB4729" i="1" s="1"/>
  <c r="S4731" i="1"/>
  <c r="AB4731" i="1" s="1"/>
  <c r="AB4732" i="1"/>
  <c r="Z4734" i="1"/>
  <c r="AB4734" i="1" s="1"/>
  <c r="P4740" i="1"/>
  <c r="AB4740" i="1" s="1"/>
  <c r="Z4742" i="1"/>
  <c r="AB4742" i="1" s="1"/>
  <c r="P4744" i="1"/>
  <c r="AB4744" i="1" s="1"/>
  <c r="AB4748" i="1"/>
  <c r="V4750" i="1"/>
  <c r="AB4750" i="1" s="1"/>
  <c r="P4760" i="1"/>
  <c r="AB4760" i="1" s="1"/>
  <c r="AB4765" i="1"/>
  <c r="S4767" i="1"/>
  <c r="AB4767" i="1" s="1"/>
  <c r="Z4770" i="1"/>
  <c r="AB4770" i="1" s="1"/>
  <c r="S4783" i="1"/>
  <c r="AB4783" i="1" s="1"/>
  <c r="Z4786" i="1"/>
  <c r="AB4786" i="1" s="1"/>
  <c r="AB4792" i="1"/>
  <c r="V4802" i="1"/>
  <c r="M4803" i="1"/>
  <c r="AB4803" i="1" s="1"/>
  <c r="P4810" i="1"/>
  <c r="AB4810" i="1" s="1"/>
  <c r="S4811" i="1"/>
  <c r="AB4812" i="1"/>
  <c r="M4827" i="1"/>
  <c r="AB4827" i="1" s="1"/>
  <c r="M4835" i="1"/>
  <c r="AB4835" i="1" s="1"/>
  <c r="P4836" i="1"/>
  <c r="Z4836" i="1"/>
  <c r="V4840" i="1"/>
  <c r="S4843" i="1"/>
  <c r="AB4854" i="1"/>
  <c r="P4796" i="1"/>
  <c r="V4800" i="1"/>
  <c r="P4804" i="1"/>
  <c r="Z4806" i="1"/>
  <c r="P4808" i="1"/>
  <c r="M4813" i="1"/>
  <c r="AB4813" i="1" s="1"/>
  <c r="M4817" i="1"/>
  <c r="AB4817" i="1" s="1"/>
  <c r="S4823" i="1"/>
  <c r="AB4823" i="1" s="1"/>
  <c r="V4826" i="1"/>
  <c r="AB4826" i="1" s="1"/>
  <c r="P4828" i="1"/>
  <c r="Z4830" i="1"/>
  <c r="AB4833" i="1"/>
  <c r="V4834" i="1"/>
  <c r="AB4834" i="1" s="1"/>
  <c r="P4842" i="1"/>
  <c r="Z4846" i="1"/>
  <c r="S4849" i="1"/>
  <c r="AB4849" i="1" s="1"/>
  <c r="V4850" i="1"/>
  <c r="AB4850" i="1" s="1"/>
  <c r="S4858" i="1"/>
  <c r="M4864" i="1"/>
  <c r="AB4864" i="1" s="1"/>
  <c r="P4879" i="1"/>
  <c r="AB4885" i="1"/>
  <c r="AB4806" i="1"/>
  <c r="AB4807" i="1"/>
  <c r="AB4820" i="1"/>
  <c r="AB4831" i="1"/>
  <c r="AB4847" i="1"/>
  <c r="AB4887" i="1"/>
  <c r="AB4796" i="1"/>
  <c r="AB4836" i="1"/>
  <c r="AB4846" i="1"/>
  <c r="AB4877" i="1"/>
  <c r="AB4884" i="1"/>
  <c r="AB4893" i="1"/>
  <c r="AB4798" i="1"/>
  <c r="P4802" i="1"/>
  <c r="AB4802" i="1" s="1"/>
  <c r="S4803" i="1"/>
  <c r="AB4804" i="1"/>
  <c r="V4810" i="1"/>
  <c r="M4811" i="1"/>
  <c r="P4816" i="1"/>
  <c r="V4822" i="1"/>
  <c r="AB4822" i="1" s="1"/>
  <c r="Z4826" i="1"/>
  <c r="S4827" i="1"/>
  <c r="AB4828" i="1"/>
  <c r="V4832" i="1"/>
  <c r="AB4832" i="1" s="1"/>
  <c r="S4835" i="1"/>
  <c r="AB4842" i="1"/>
  <c r="M4843" i="1"/>
  <c r="AB4843" i="1" s="1"/>
  <c r="P4844" i="1"/>
  <c r="AB4844" i="1" s="1"/>
  <c r="Z4844" i="1"/>
  <c r="V4848" i="1"/>
  <c r="AB4848" i="1" s="1"/>
  <c r="AB4861" i="1"/>
  <c r="AB4867" i="1"/>
  <c r="AB4871" i="1"/>
  <c r="M4880" i="1"/>
  <c r="AB4880" i="1" s="1"/>
  <c r="AB4841" i="1"/>
  <c r="V4794" i="1"/>
  <c r="AB4794" i="1" s="1"/>
  <c r="M4795" i="1"/>
  <c r="AB4795" i="1" s="1"/>
  <c r="M4797" i="1"/>
  <c r="AB4797" i="1" s="1"/>
  <c r="AB4800" i="1"/>
  <c r="V4808" i="1"/>
  <c r="AB4808" i="1" s="1"/>
  <c r="M4809" i="1"/>
  <c r="AB4809" i="1" s="1"/>
  <c r="AB4814" i="1"/>
  <c r="AB4815" i="1"/>
  <c r="AB4816" i="1"/>
  <c r="AB4818" i="1"/>
  <c r="M4819" i="1"/>
  <c r="AB4819" i="1" s="1"/>
  <c r="P4824" i="1"/>
  <c r="AB4824" i="1" s="1"/>
  <c r="V4830" i="1"/>
  <c r="AB4830" i="1" s="1"/>
  <c r="AB4839" i="1"/>
  <c r="AB4840" i="1"/>
  <c r="S4894" i="1"/>
  <c r="AB4894" i="1" s="1"/>
  <c r="M4851" i="1"/>
  <c r="AB4851" i="1" s="1"/>
  <c r="S4853" i="1"/>
  <c r="AB4853" i="1" s="1"/>
  <c r="S4869" i="1"/>
  <c r="AB4869" i="1" s="1"/>
  <c r="P4874" i="1"/>
  <c r="Z4884" i="1"/>
  <c r="M4899" i="1"/>
  <c r="AB4899" i="1" s="1"/>
  <c r="AB4903" i="1"/>
  <c r="S4905" i="1"/>
  <c r="AB4905" i="1" s="1"/>
  <c r="AB4955" i="1"/>
  <c r="V4852" i="1"/>
  <c r="AB4852" i="1" s="1"/>
  <c r="Z4856" i="1"/>
  <c r="AB4856" i="1" s="1"/>
  <c r="M4859" i="1"/>
  <c r="AB4859" i="1" s="1"/>
  <c r="S4861" i="1"/>
  <c r="S4873" i="1"/>
  <c r="AB4873" i="1" s="1"/>
  <c r="AB4874" i="1"/>
  <c r="Z4880" i="1"/>
  <c r="P4882" i="1"/>
  <c r="AB4886" i="1"/>
  <c r="S4889" i="1"/>
  <c r="AB4889" i="1" s="1"/>
  <c r="AB4922" i="1"/>
  <c r="AB4862" i="1"/>
  <c r="AB4921" i="1"/>
  <c r="AB4938" i="1"/>
  <c r="AB4965" i="1"/>
  <c r="P4858" i="1"/>
  <c r="V4860" i="1"/>
  <c r="AB4860" i="1" s="1"/>
  <c r="Z4864" i="1"/>
  <c r="V4872" i="1"/>
  <c r="AB4872" i="1" s="1"/>
  <c r="AB4878" i="1"/>
  <c r="AB4882" i="1"/>
  <c r="V4888" i="1"/>
  <c r="AB4888" i="1" s="1"/>
  <c r="M4891" i="1"/>
  <c r="AB4891" i="1" s="1"/>
  <c r="P4898" i="1"/>
  <c r="AB4901" i="1"/>
  <c r="Z4852" i="1"/>
  <c r="M4855" i="1"/>
  <c r="AB4855" i="1" s="1"/>
  <c r="S4857" i="1"/>
  <c r="AB4857" i="1" s="1"/>
  <c r="P4866" i="1"/>
  <c r="AB4866" i="1" s="1"/>
  <c r="S4881" i="1"/>
  <c r="AB4881" i="1" s="1"/>
  <c r="Z4892" i="1"/>
  <c r="AB4892" i="1" s="1"/>
  <c r="P4906" i="1"/>
  <c r="AB4906" i="1" s="1"/>
  <c r="S4920" i="1"/>
  <c r="AB4858" i="1"/>
  <c r="AB4865" i="1"/>
  <c r="Z4868" i="1"/>
  <c r="P4870" i="1"/>
  <c r="AB4870" i="1" s="1"/>
  <c r="M4875" i="1"/>
  <c r="AB4875" i="1" s="1"/>
  <c r="V4876" i="1"/>
  <c r="AB4876" i="1" s="1"/>
  <c r="M4879" i="1"/>
  <c r="AB4879" i="1" s="1"/>
  <c r="AB4895" i="1"/>
  <c r="AB4897" i="1"/>
  <c r="AB4898" i="1"/>
  <c r="AB4946" i="1"/>
  <c r="V4907" i="1"/>
  <c r="AB4907" i="1" s="1"/>
  <c r="V4946" i="1"/>
  <c r="Z4950" i="1"/>
  <c r="AB4950" i="1" s="1"/>
  <c r="AB4951" i="1"/>
  <c r="AB4974" i="1"/>
  <c r="AB4984" i="1"/>
  <c r="AB5001" i="1"/>
  <c r="M4909" i="1"/>
  <c r="AB4909" i="1" s="1"/>
  <c r="M4910" i="1"/>
  <c r="AB4910" i="1" s="1"/>
  <c r="S4915" i="1"/>
  <c r="AB4915" i="1" s="1"/>
  <c r="S4916" i="1"/>
  <c r="AB4920" i="1"/>
  <c r="P4925" i="1"/>
  <c r="V4930" i="1"/>
  <c r="AB4930" i="1" s="1"/>
  <c r="V4931" i="1"/>
  <c r="AB4931" i="1" s="1"/>
  <c r="M4933" i="1"/>
  <c r="P4940" i="1"/>
  <c r="V4954" i="1"/>
  <c r="Z4958" i="1"/>
  <c r="AB4959" i="1"/>
  <c r="AB4960" i="1"/>
  <c r="AB4977" i="1"/>
  <c r="AB4983" i="1"/>
  <c r="AB4996" i="1"/>
  <c r="P4909" i="1"/>
  <c r="V4914" i="1"/>
  <c r="AB4914" i="1" s="1"/>
  <c r="V4915" i="1"/>
  <c r="P4933" i="1"/>
  <c r="S4939" i="1"/>
  <c r="AB4939" i="1" s="1"/>
  <c r="AB4940" i="1"/>
  <c r="AB4954" i="1"/>
  <c r="P4956" i="1"/>
  <c r="AB4956" i="1" s="1"/>
  <c r="AB4958" i="1"/>
  <c r="AB4966" i="1"/>
  <c r="AB4970" i="1"/>
  <c r="AB4976" i="1"/>
  <c r="AB4993" i="1"/>
  <c r="AB4999" i="1"/>
  <c r="P4908" i="1"/>
  <c r="Z4910" i="1"/>
  <c r="Z4911" i="1"/>
  <c r="AB4911" i="1" s="1"/>
  <c r="M4917" i="1"/>
  <c r="AB4917" i="1" s="1"/>
  <c r="M4918" i="1"/>
  <c r="S4923" i="1"/>
  <c r="AB4923" i="1" s="1"/>
  <c r="S4924" i="1"/>
  <c r="AB4924" i="1" s="1"/>
  <c r="AB4928" i="1"/>
  <c r="Z4934" i="1"/>
  <c r="AB4935" i="1"/>
  <c r="AB4936" i="1"/>
  <c r="AB4937" i="1"/>
  <c r="M4941" i="1"/>
  <c r="AB4941" i="1" s="1"/>
  <c r="S4947" i="1"/>
  <c r="AB4947" i="1" s="1"/>
  <c r="AB4948" i="1"/>
  <c r="AB4969" i="1"/>
  <c r="AB4975" i="1"/>
  <c r="AB4988" i="1"/>
  <c r="AB4982" i="1"/>
  <c r="AB4986" i="1"/>
  <c r="AB4992" i="1"/>
  <c r="P5002" i="1"/>
  <c r="AB4912" i="1"/>
  <c r="AB4934" i="1"/>
  <c r="AB4944" i="1"/>
  <c r="AB4945" i="1"/>
  <c r="AB4962" i="1"/>
  <c r="AB4968" i="1"/>
  <c r="AB4985" i="1"/>
  <c r="AB4991" i="1"/>
  <c r="V4906" i="1"/>
  <c r="AB4908" i="1"/>
  <c r="AB4913" i="1"/>
  <c r="P4916" i="1"/>
  <c r="AB4916" i="1" s="1"/>
  <c r="Z4918" i="1"/>
  <c r="Z4919" i="1"/>
  <c r="AB4919" i="1" s="1"/>
  <c r="M4925" i="1"/>
  <c r="AB4925" i="1" s="1"/>
  <c r="M4926" i="1"/>
  <c r="AB4926" i="1" s="1"/>
  <c r="S4931" i="1"/>
  <c r="S4932" i="1"/>
  <c r="AB4932" i="1" s="1"/>
  <c r="Z4942" i="1"/>
  <c r="AB4942" i="1" s="1"/>
  <c r="AB4943" i="1"/>
  <c r="AB4952" i="1"/>
  <c r="AB4953" i="1"/>
  <c r="AB4961" i="1"/>
  <c r="AB4967" i="1"/>
  <c r="AB4980" i="1"/>
  <c r="AB4998" i="1"/>
  <c r="AB5002" i="1"/>
  <c r="AB4075" i="1" l="1"/>
  <c r="AB4066" i="1"/>
  <c r="AB1862" i="1"/>
  <c r="AB4059" i="1"/>
  <c r="AB4099" i="1"/>
  <c r="AB3328" i="1"/>
  <c r="AB1695" i="1"/>
  <c r="AB4918" i="1"/>
  <c r="AB4050" i="1"/>
  <c r="AB1567" i="1"/>
  <c r="AB4043" i="1"/>
  <c r="AB1846" i="1"/>
  <c r="AB636" i="1"/>
  <c r="AB2928" i="1"/>
  <c r="AB1854" i="1"/>
  <c r="AB1072" i="1"/>
  <c r="AB976" i="1"/>
  <c r="AB2889" i="1"/>
  <c r="AB2569" i="1"/>
  <c r="AB1631" i="1"/>
  <c r="AB1040" i="1"/>
  <c r="AB944" i="1"/>
  <c r="AB4933" i="1"/>
  <c r="AB262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<sst xmlns="http://schemas.openxmlformats.org/spreadsheetml/2006/main" count="33" uniqueCount="20">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</sst>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44835</v>
          </cell>
          <cell r="J12">
            <v>115.71520000000001</v>
          </cell>
          <cell r="L12">
            <v>147.92917302699999</v>
          </cell>
          <cell r="M12">
            <v>24.24</v>
          </cell>
          <cell r="O12">
            <v>1.93</v>
          </cell>
          <cell r="R12">
            <v>288</v>
          </cell>
          <cell r="S12">
            <v>72.72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44835</v>
          </cell>
          <cell r="J13">
            <v>129.04480000000001</v>
          </cell>
          <cell r="L13">
            <v>0</v>
          </cell>
          <cell r="O13">
            <v>1.93</v>
          </cell>
          <cell r="R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44835</v>
          </cell>
          <cell r="J14">
            <v>127.9864</v>
          </cell>
          <cell r="L14">
            <v>147.92917302699999</v>
          </cell>
          <cell r="M14">
            <v>25.15</v>
          </cell>
          <cell r="O14">
            <v>1.93</v>
          </cell>
          <cell r="R14">
            <v>0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44835</v>
          </cell>
          <cell r="J15">
            <v>184.1216</v>
          </cell>
          <cell r="L15">
            <v>147.92917302699999</v>
          </cell>
          <cell r="M15">
            <v>26.3</v>
          </cell>
          <cell r="O15">
            <v>1.93</v>
          </cell>
          <cell r="R15">
            <v>0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44835</v>
          </cell>
          <cell r="J16">
            <v>171.46080000000003</v>
          </cell>
          <cell r="L16">
            <v>147.92917302699999</v>
          </cell>
          <cell r="M16">
            <v>26.3</v>
          </cell>
          <cell r="O16">
            <v>1.93</v>
          </cell>
          <cell r="R16">
            <v>0</v>
          </cell>
          <cell r="U16">
            <v>69.41</v>
          </cell>
          <cell r="X16" t="str">
            <v>AUX. CRECHE I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44835</v>
          </cell>
          <cell r="J17">
            <v>121.95200000000001</v>
          </cell>
          <cell r="L17">
            <v>0</v>
          </cell>
          <cell r="O17">
            <v>1.93</v>
          </cell>
          <cell r="R17">
            <v>180</v>
          </cell>
          <cell r="S17">
            <v>72.72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44835</v>
          </cell>
          <cell r="J18">
            <v>148.59200000000001</v>
          </cell>
          <cell r="L18">
            <v>147.92917302699999</v>
          </cell>
          <cell r="M18">
            <v>24.24</v>
          </cell>
          <cell r="O18">
            <v>1.93</v>
          </cell>
          <cell r="R18">
            <v>0</v>
          </cell>
        </row>
        <row r="19">
          <cell r="C19" t="str">
            <v>HOSPITAL MESTRE VITALINO</v>
          </cell>
          <cell r="E19" t="str">
            <v>ADELMA SANTANA DE MOURA</v>
          </cell>
          <cell r="F19" t="str">
            <v>2 - Outros Profissionais da Saúde</v>
          </cell>
          <cell r="G19" t="str">
            <v>223605</v>
          </cell>
          <cell r="H19">
            <v>44835</v>
          </cell>
          <cell r="J19">
            <v>294.83600000000001</v>
          </cell>
          <cell r="L19">
            <v>0</v>
          </cell>
          <cell r="O19">
            <v>1.59</v>
          </cell>
          <cell r="R19">
            <v>0</v>
          </cell>
        </row>
        <row r="20">
          <cell r="C20" t="str">
            <v>HOSPITAL MESTRE VITALINO</v>
          </cell>
          <cell r="E20" t="str">
            <v>ADELSON TENORIO DE ALBUQUERQUE</v>
          </cell>
          <cell r="F20" t="str">
            <v>2 - Outros Profissionais da Saúde</v>
          </cell>
          <cell r="G20" t="str">
            <v>322205</v>
          </cell>
          <cell r="H20">
            <v>44835</v>
          </cell>
          <cell r="J20">
            <v>155.63759999999999</v>
          </cell>
          <cell r="L20">
            <v>147.92917302699999</v>
          </cell>
          <cell r="M20">
            <v>26.3</v>
          </cell>
          <cell r="O20">
            <v>1.93</v>
          </cell>
          <cell r="R20">
            <v>0</v>
          </cell>
        </row>
        <row r="21">
          <cell r="C21" t="str">
            <v>HOSPITAL MESTRE VITALINO</v>
          </cell>
          <cell r="E21" t="str">
            <v>ADENILDA AGOSTINHO DA SILVA</v>
          </cell>
          <cell r="F21" t="str">
            <v>2 - Outros Profissionais da Saúde</v>
          </cell>
          <cell r="G21" t="str">
            <v>223505</v>
          </cell>
          <cell r="H21">
            <v>44835</v>
          </cell>
          <cell r="J21">
            <v>311.72720000000004</v>
          </cell>
          <cell r="L21">
            <v>0</v>
          </cell>
          <cell r="O21">
            <v>1.59</v>
          </cell>
          <cell r="R21">
            <v>0</v>
          </cell>
        </row>
        <row r="22">
          <cell r="C22" t="str">
            <v>HOSPITAL MESTRE VITALINO</v>
          </cell>
          <cell r="E22" t="str">
            <v>ADERSON DE FARIAS LIMA</v>
          </cell>
          <cell r="F22" t="str">
            <v>1 - Médico</v>
          </cell>
          <cell r="G22" t="str">
            <v>225225</v>
          </cell>
          <cell r="H22">
            <v>44835</v>
          </cell>
          <cell r="J22">
            <v>2341.5351999999998</v>
          </cell>
          <cell r="L22">
            <v>147.92917302699999</v>
          </cell>
          <cell r="M22">
            <v>1.82</v>
          </cell>
          <cell r="O22">
            <v>5.77</v>
          </cell>
          <cell r="P22">
            <v>1.23</v>
          </cell>
          <cell r="R22">
            <v>0</v>
          </cell>
        </row>
        <row r="23">
          <cell r="C23" t="str">
            <v>HOSPITAL MESTRE VITALINO</v>
          </cell>
          <cell r="E23" t="str">
            <v>ADILSON LUIZ SILVA</v>
          </cell>
          <cell r="F23" t="str">
            <v>3 - Administrativo</v>
          </cell>
          <cell r="G23" t="str">
            <v>312105</v>
          </cell>
          <cell r="H23">
            <v>44835</v>
          </cell>
          <cell r="J23">
            <v>161.4624</v>
          </cell>
          <cell r="L23">
            <v>0</v>
          </cell>
          <cell r="O23">
            <v>1.93</v>
          </cell>
          <cell r="R23">
            <v>360</v>
          </cell>
          <cell r="S23">
            <v>92.12</v>
          </cell>
          <cell r="U23">
            <v>47.6</v>
          </cell>
          <cell r="X23" t="str">
            <v>AUX DE FERRAMENTA</v>
          </cell>
        </row>
        <row r="24">
          <cell r="C24" t="str">
            <v>HOSPITAL MESTRE VITALINO</v>
          </cell>
          <cell r="E24" t="str">
            <v>ADINAELMA MARIA BEZERRA DA SILVA</v>
          </cell>
          <cell r="F24" t="str">
            <v>2 - Outros Profissionais da Saúde</v>
          </cell>
          <cell r="G24" t="str">
            <v>322205</v>
          </cell>
          <cell r="H24">
            <v>44835</v>
          </cell>
          <cell r="J24">
            <v>153.3056</v>
          </cell>
          <cell r="L24">
            <v>0</v>
          </cell>
          <cell r="O24">
            <v>1.93</v>
          </cell>
          <cell r="R24">
            <v>0</v>
          </cell>
        </row>
        <row r="25">
          <cell r="C25" t="str">
            <v>HOSPITAL MESTRE VITALINO</v>
          </cell>
          <cell r="E25" t="str">
            <v>ADOLFO HERTZ DE ARAUJO ALBUQUERQUE</v>
          </cell>
          <cell r="F25" t="str">
            <v>3 - Administrativo</v>
          </cell>
          <cell r="G25" t="str">
            <v>411010</v>
          </cell>
          <cell r="H25">
            <v>44835</v>
          </cell>
          <cell r="J25">
            <v>100.59440000000001</v>
          </cell>
          <cell r="L25">
            <v>0</v>
          </cell>
          <cell r="O25">
            <v>1.93</v>
          </cell>
          <cell r="R25">
            <v>0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 t="str">
            <v>322205</v>
          </cell>
          <cell r="H26">
            <v>44835</v>
          </cell>
          <cell r="J26">
            <v>142.60159999999999</v>
          </cell>
          <cell r="L26">
            <v>147.92917302699999</v>
          </cell>
          <cell r="M26">
            <v>26.3</v>
          </cell>
          <cell r="O26">
            <v>1.93</v>
          </cell>
          <cell r="R26">
            <v>0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 t="str">
            <v>225150</v>
          </cell>
          <cell r="H27">
            <v>44835</v>
          </cell>
          <cell r="J27">
            <v>678.00320000000011</v>
          </cell>
          <cell r="L27">
            <v>147.92917302699999</v>
          </cell>
          <cell r="M27">
            <v>3.64</v>
          </cell>
          <cell r="O27">
            <v>5.77</v>
          </cell>
          <cell r="P27">
            <v>1.23</v>
          </cell>
          <cell r="R27">
            <v>0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 t="str">
            <v>322205</v>
          </cell>
          <cell r="H28">
            <v>44835</v>
          </cell>
          <cell r="J28">
            <v>160.17520000000002</v>
          </cell>
          <cell r="L28">
            <v>147.92917302699999</v>
          </cell>
          <cell r="M28">
            <v>26.3</v>
          </cell>
          <cell r="O28">
            <v>1.93</v>
          </cell>
          <cell r="R28">
            <v>0</v>
          </cell>
        </row>
        <row r="29">
          <cell r="C29" t="str">
            <v>HOSPITAL MESTRE VITALINO</v>
          </cell>
          <cell r="E29" t="str">
            <v>ADRIANA MARIA DA CONCEICAO SANTOS DO CARMO</v>
          </cell>
          <cell r="F29" t="str">
            <v>2 - Outros Profissionais da Saúde</v>
          </cell>
          <cell r="G29" t="str">
            <v>322205</v>
          </cell>
          <cell r="H29">
            <v>44835</v>
          </cell>
          <cell r="J29">
            <v>175.12799999999999</v>
          </cell>
          <cell r="L29">
            <v>147.92917302699999</v>
          </cell>
          <cell r="M29">
            <v>26.3</v>
          </cell>
          <cell r="O29">
            <v>1.93</v>
          </cell>
          <cell r="R29">
            <v>0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 t="str">
            <v>223505</v>
          </cell>
          <cell r="H30">
            <v>44835</v>
          </cell>
          <cell r="J30">
            <v>288.30080000000004</v>
          </cell>
          <cell r="L30">
            <v>0</v>
          </cell>
          <cell r="M30">
            <v>0</v>
          </cell>
          <cell r="O30">
            <v>1.59</v>
          </cell>
          <cell r="R30">
            <v>0</v>
          </cell>
          <cell r="U30">
            <v>110.51</v>
          </cell>
          <cell r="X30" t="str">
            <v>AUX. CRECHE I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 t="str">
            <v>411010</v>
          </cell>
          <cell r="H31">
            <v>44835</v>
          </cell>
          <cell r="J31">
            <v>125.01600000000001</v>
          </cell>
          <cell r="L31">
            <v>147.92917302699999</v>
          </cell>
          <cell r="M31">
            <v>25.15</v>
          </cell>
          <cell r="O31">
            <v>1.93</v>
          </cell>
          <cell r="R31">
            <v>0</v>
          </cell>
          <cell r="U31">
            <v>138.86000000000001</v>
          </cell>
          <cell r="X31" t="str">
            <v>AUX. CRECHE I, AUX. CRECHE II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 t="str">
            <v>411010</v>
          </cell>
          <cell r="H32">
            <v>44835</v>
          </cell>
          <cell r="J32">
            <v>105.624</v>
          </cell>
          <cell r="L32">
            <v>0</v>
          </cell>
          <cell r="O32">
            <v>1.93</v>
          </cell>
          <cell r="R32">
            <v>0</v>
          </cell>
        </row>
        <row r="33">
          <cell r="C33" t="str">
            <v>HOSPITAL MESTRE VITALINO</v>
          </cell>
          <cell r="E33" t="str">
            <v>ADRIANA PATRICIA SILVA SANTOS</v>
          </cell>
          <cell r="F33" t="str">
            <v>2 - Outros Profissionais da Saúde</v>
          </cell>
          <cell r="G33" t="str">
            <v>223505</v>
          </cell>
          <cell r="H33">
            <v>44835</v>
          </cell>
          <cell r="J33">
            <v>359.39760000000001</v>
          </cell>
          <cell r="L33">
            <v>147.92917302699999</v>
          </cell>
          <cell r="M33">
            <v>3.77</v>
          </cell>
          <cell r="O33">
            <v>1.59</v>
          </cell>
          <cell r="R33">
            <v>0</v>
          </cell>
        </row>
        <row r="34">
          <cell r="C34" t="str">
            <v>HOSPITAL MESTRE VITALINO</v>
          </cell>
          <cell r="E34" t="str">
            <v>ADRIANA QUITERIA ROGACIANO</v>
          </cell>
          <cell r="F34" t="str">
            <v>2 - Outros Profissionais da Saúde</v>
          </cell>
          <cell r="G34" t="str">
            <v>223505</v>
          </cell>
          <cell r="H34">
            <v>44835</v>
          </cell>
          <cell r="J34">
            <v>324.2792</v>
          </cell>
          <cell r="L34">
            <v>147.92917302699999</v>
          </cell>
          <cell r="M34">
            <v>3.77</v>
          </cell>
          <cell r="O34">
            <v>1.59</v>
          </cell>
          <cell r="R34">
            <v>0</v>
          </cell>
        </row>
        <row r="35">
          <cell r="C35" t="str">
            <v>HOSPITAL MESTRE VITALINO</v>
          </cell>
          <cell r="E35" t="str">
            <v>ADRIANA SILVA DOS SANTOS</v>
          </cell>
          <cell r="F35" t="str">
            <v>3 - Administrativo</v>
          </cell>
          <cell r="G35" t="str">
            <v>514320</v>
          </cell>
          <cell r="H35">
            <v>44835</v>
          </cell>
          <cell r="J35">
            <v>133.79840000000002</v>
          </cell>
          <cell r="L35">
            <v>147.92917302699999</v>
          </cell>
          <cell r="M35">
            <v>24.24</v>
          </cell>
          <cell r="O35">
            <v>1.93</v>
          </cell>
          <cell r="R35">
            <v>360</v>
          </cell>
          <cell r="S35">
            <v>72.72</v>
          </cell>
        </row>
        <row r="36">
          <cell r="C36" t="str">
            <v>HOSPITAL MESTRE VITALINO</v>
          </cell>
          <cell r="E36" t="str">
            <v>ADRIANE BARBOSA CORREIA</v>
          </cell>
          <cell r="F36" t="str">
            <v>3 - Administrativo</v>
          </cell>
          <cell r="G36" t="str">
            <v>514320</v>
          </cell>
          <cell r="H36">
            <v>44835</v>
          </cell>
          <cell r="J36">
            <v>113.4696</v>
          </cell>
          <cell r="L36">
            <v>147.92917302699999</v>
          </cell>
          <cell r="M36">
            <v>24.24</v>
          </cell>
          <cell r="O36">
            <v>1.93</v>
          </cell>
          <cell r="R36">
            <v>180</v>
          </cell>
          <cell r="S36">
            <v>72.72</v>
          </cell>
        </row>
        <row r="37">
          <cell r="C37" t="str">
            <v>HOSPITAL MESTRE VITALINO</v>
          </cell>
          <cell r="E37" t="str">
            <v>ADRIANO GONCALVES CHAVES</v>
          </cell>
          <cell r="F37" t="str">
            <v>3 - Administrativo</v>
          </cell>
          <cell r="G37" t="str">
            <v>517410</v>
          </cell>
          <cell r="H37">
            <v>44835</v>
          </cell>
          <cell r="J37">
            <v>116.5624</v>
          </cell>
          <cell r="L37">
            <v>147.92917302699999</v>
          </cell>
          <cell r="M37">
            <v>24.24</v>
          </cell>
          <cell r="O37">
            <v>1.93</v>
          </cell>
          <cell r="R37">
            <v>0</v>
          </cell>
        </row>
        <row r="38">
          <cell r="C38" t="str">
            <v>HOSPITAL MESTRE VITALINO</v>
          </cell>
          <cell r="E38" t="str">
            <v>ADRIEL FRANCISCO DA SILVA</v>
          </cell>
          <cell r="F38" t="str">
            <v>3 - Administrativo</v>
          </cell>
          <cell r="G38" t="str">
            <v>515110</v>
          </cell>
          <cell r="H38">
            <v>44835</v>
          </cell>
          <cell r="J38">
            <v>139.9</v>
          </cell>
          <cell r="L38">
            <v>147.92917302699999</v>
          </cell>
          <cell r="M38">
            <v>23.43</v>
          </cell>
          <cell r="O38">
            <v>1.93</v>
          </cell>
          <cell r="R38">
            <v>0</v>
          </cell>
        </row>
        <row r="39">
          <cell r="C39" t="str">
            <v>HOSPITAL MESTRE VITALINO</v>
          </cell>
          <cell r="E39" t="str">
            <v>ADRIELLY KLAYNER LOPES DA SILVA</v>
          </cell>
          <cell r="F39" t="str">
            <v>2 - Outros Profissionais da Saúde</v>
          </cell>
          <cell r="G39" t="str">
            <v>322205</v>
          </cell>
          <cell r="H39">
            <v>44835</v>
          </cell>
          <cell r="J39">
            <v>229.62880000000001</v>
          </cell>
          <cell r="L39">
            <v>0</v>
          </cell>
          <cell r="O39">
            <v>1.93</v>
          </cell>
          <cell r="R39">
            <v>0</v>
          </cell>
        </row>
        <row r="40">
          <cell r="C40" t="str">
            <v>HOSPITAL MESTRE VITALINO</v>
          </cell>
          <cell r="E40" t="str">
            <v>ADRIELLY SILVA DE OLIVEIRA</v>
          </cell>
          <cell r="F40" t="str">
            <v>2 - Outros Profissionais da Saúde</v>
          </cell>
          <cell r="G40" t="str">
            <v>223505</v>
          </cell>
          <cell r="H40">
            <v>44835</v>
          </cell>
          <cell r="J40">
            <v>280.18</v>
          </cell>
          <cell r="L40">
            <v>147.92917302699999</v>
          </cell>
          <cell r="M40">
            <v>3.54</v>
          </cell>
          <cell r="O40">
            <v>1.59</v>
          </cell>
          <cell r="R40">
            <v>0</v>
          </cell>
        </row>
        <row r="41">
          <cell r="C41" t="str">
            <v>HOSPITAL MESTRE VITALINO</v>
          </cell>
          <cell r="E41" t="str">
            <v>ADRIEMILLY FERREIRA SILVA</v>
          </cell>
          <cell r="F41" t="str">
            <v>2 - Outros Profissionais da Saúde</v>
          </cell>
          <cell r="G41" t="str">
            <v>223605</v>
          </cell>
          <cell r="H41">
            <v>44835</v>
          </cell>
          <cell r="J41">
            <v>210.4016</v>
          </cell>
          <cell r="L41">
            <v>147.92917302699999</v>
          </cell>
          <cell r="M41">
            <v>2.75</v>
          </cell>
          <cell r="O41">
            <v>1.59</v>
          </cell>
          <cell r="R41">
            <v>0</v>
          </cell>
        </row>
        <row r="42">
          <cell r="C42" t="str">
            <v>HOSPITAL MESTRE VITALINO</v>
          </cell>
          <cell r="E42" t="str">
            <v>ADSON DOUGLAS PAULO DA SILVA</v>
          </cell>
          <cell r="F42" t="str">
            <v>2 - Outros Profissionais da Saúde</v>
          </cell>
          <cell r="G42" t="str">
            <v>322205</v>
          </cell>
          <cell r="H42">
            <v>44835</v>
          </cell>
          <cell r="J42">
            <v>161.1224</v>
          </cell>
          <cell r="L42">
            <v>0</v>
          </cell>
          <cell r="O42">
            <v>1.93</v>
          </cell>
          <cell r="R42">
            <v>0</v>
          </cell>
        </row>
        <row r="43">
          <cell r="C43" t="str">
            <v>HOSPITAL MESTRE VITALINO</v>
          </cell>
          <cell r="E43" t="str">
            <v>AELIDA CANUTO DE SOUSA ROLIM</v>
          </cell>
          <cell r="F43" t="str">
            <v>1 - Médico</v>
          </cell>
          <cell r="G43" t="str">
            <v>225125</v>
          </cell>
          <cell r="H43">
            <v>44835</v>
          </cell>
          <cell r="J43">
            <v>2207.8144000000002</v>
          </cell>
          <cell r="L43">
            <v>147.92917302699999</v>
          </cell>
          <cell r="M43">
            <v>3.64</v>
          </cell>
          <cell r="O43">
            <v>5.77</v>
          </cell>
          <cell r="P43">
            <v>1.23</v>
          </cell>
          <cell r="R43">
            <v>0</v>
          </cell>
        </row>
        <row r="44">
          <cell r="C44" t="str">
            <v>HOSPITAL MESTRE VITALINO</v>
          </cell>
          <cell r="E44" t="str">
            <v>AFONSO ALVES DE MOURA</v>
          </cell>
          <cell r="F44" t="str">
            <v>2 - Outros Profissionais da Saúde</v>
          </cell>
          <cell r="G44" t="str">
            <v>322205</v>
          </cell>
          <cell r="H44">
            <v>44835</v>
          </cell>
          <cell r="J44">
            <v>136.30000000000001</v>
          </cell>
          <cell r="L44">
            <v>147.92917302699999</v>
          </cell>
          <cell r="M44">
            <v>26.3</v>
          </cell>
          <cell r="O44">
            <v>1.93</v>
          </cell>
          <cell r="R44">
            <v>288</v>
          </cell>
          <cell r="S44">
            <v>78.91</v>
          </cell>
        </row>
        <row r="45">
          <cell r="C45" t="str">
            <v>HOSPITAL MESTRE VITALINO</v>
          </cell>
          <cell r="E45" t="str">
            <v>AFONSO HENRIQUE PASSOS DE MORAES</v>
          </cell>
          <cell r="F45" t="str">
            <v>1 - Médico</v>
          </cell>
          <cell r="G45" t="str">
            <v>225150</v>
          </cell>
          <cell r="H45">
            <v>44835</v>
          </cell>
          <cell r="J45">
            <v>877.97119999999995</v>
          </cell>
          <cell r="L45">
            <v>147.92917302699999</v>
          </cell>
          <cell r="M45">
            <v>3.64</v>
          </cell>
          <cell r="O45">
            <v>5.77</v>
          </cell>
          <cell r="P45">
            <v>1.23</v>
          </cell>
          <cell r="R45">
            <v>0</v>
          </cell>
        </row>
        <row r="46">
          <cell r="C46" t="str">
            <v>HOSPITAL MESTRE VITALINO</v>
          </cell>
          <cell r="E46" t="str">
            <v>AGNAILTON ANTONIO DA SILVA</v>
          </cell>
          <cell r="F46" t="str">
            <v>2 - Outros Profissionais da Saúde</v>
          </cell>
          <cell r="G46" t="str">
            <v>223505</v>
          </cell>
          <cell r="H46">
            <v>44835</v>
          </cell>
          <cell r="J46">
            <v>282.37520000000001</v>
          </cell>
          <cell r="L46">
            <v>147.92917302699999</v>
          </cell>
          <cell r="M46">
            <v>3.77</v>
          </cell>
          <cell r="O46">
            <v>1.59</v>
          </cell>
          <cell r="R46">
            <v>0</v>
          </cell>
        </row>
        <row r="47">
          <cell r="C47" t="str">
            <v>HOSPITAL MESTRE VITALINO</v>
          </cell>
          <cell r="E47" t="str">
            <v>AIANE PEREIRA SOUZA</v>
          </cell>
          <cell r="F47" t="str">
            <v>2 - Outros Profissionais da Saúde</v>
          </cell>
          <cell r="G47" t="str">
            <v>223505</v>
          </cell>
          <cell r="H47">
            <v>44835</v>
          </cell>
          <cell r="J47">
            <v>182.54400000000001</v>
          </cell>
          <cell r="L47">
            <v>147.92917302699999</v>
          </cell>
          <cell r="M47">
            <v>2.37</v>
          </cell>
          <cell r="O47">
            <v>1.59</v>
          </cell>
          <cell r="R47">
            <v>0</v>
          </cell>
          <cell r="U47">
            <v>92.09</v>
          </cell>
          <cell r="X47" t="str">
            <v>AUX. CRECHE I</v>
          </cell>
        </row>
        <row r="48">
          <cell r="C48" t="str">
            <v>HOSPITAL MESTRE VITALINO</v>
          </cell>
          <cell r="E48" t="str">
            <v>AINA BARBOSA CHAGAS</v>
          </cell>
          <cell r="F48" t="str">
            <v>2 - Outros Profissionais da Saúde</v>
          </cell>
          <cell r="G48" t="str">
            <v>223605</v>
          </cell>
          <cell r="H48">
            <v>44835</v>
          </cell>
          <cell r="J48">
            <v>250.14000000000001</v>
          </cell>
          <cell r="L48">
            <v>147.92917302699999</v>
          </cell>
          <cell r="M48">
            <v>3.25</v>
          </cell>
          <cell r="O48">
            <v>1.59</v>
          </cell>
          <cell r="R48">
            <v>0</v>
          </cell>
        </row>
        <row r="49">
          <cell r="C49" t="str">
            <v>HOSPITAL MESTRE VITALINO</v>
          </cell>
          <cell r="E49" t="str">
            <v>AIRTON COSTA MADUREIRA</v>
          </cell>
          <cell r="F49" t="str">
            <v>1 - Médico</v>
          </cell>
          <cell r="G49" t="str">
            <v>225225</v>
          </cell>
          <cell r="H49">
            <v>44835</v>
          </cell>
          <cell r="J49">
            <v>2236.0032000000001</v>
          </cell>
          <cell r="L49">
            <v>147.92917302699999</v>
          </cell>
          <cell r="M49">
            <v>3.64</v>
          </cell>
          <cell r="O49">
            <v>5.77</v>
          </cell>
          <cell r="P49">
            <v>1.23</v>
          </cell>
          <cell r="R49">
            <v>0</v>
          </cell>
        </row>
        <row r="50">
          <cell r="C50" t="str">
            <v>HOSPITAL MESTRE VITALINO</v>
          </cell>
          <cell r="E50" t="str">
            <v>ALAIS MONTANHAS DE LIMA</v>
          </cell>
          <cell r="F50" t="str">
            <v>2 - Outros Profissionais da Saúde</v>
          </cell>
          <cell r="G50" t="str">
            <v>322205</v>
          </cell>
          <cell r="H50">
            <v>44835</v>
          </cell>
          <cell r="J50">
            <v>143.09360000000001</v>
          </cell>
          <cell r="L50">
            <v>147.92917302699999</v>
          </cell>
          <cell r="M50">
            <v>26.3</v>
          </cell>
          <cell r="O50">
            <v>1.93</v>
          </cell>
          <cell r="R50">
            <v>288</v>
          </cell>
          <cell r="S50">
            <v>78.91</v>
          </cell>
          <cell r="U50">
            <v>69.41</v>
          </cell>
          <cell r="X50" t="str">
            <v>AUX. CRECHE I</v>
          </cell>
        </row>
        <row r="51">
          <cell r="C51" t="str">
            <v>HOSPITAL MESTRE VITALINO</v>
          </cell>
          <cell r="E51" t="str">
            <v>ALAN PEREIRA SANTOS</v>
          </cell>
          <cell r="F51" t="str">
            <v>3 - Administrativo</v>
          </cell>
          <cell r="G51" t="str">
            <v>411005</v>
          </cell>
          <cell r="H51">
            <v>44835</v>
          </cell>
          <cell r="J51">
            <v>11.3874</v>
          </cell>
          <cell r="L51">
            <v>0</v>
          </cell>
          <cell r="O51">
            <v>1.93</v>
          </cell>
          <cell r="R51">
            <v>0</v>
          </cell>
        </row>
        <row r="52">
          <cell r="C52" t="str">
            <v>HOSPITAL MESTRE VITALINO</v>
          </cell>
          <cell r="E52" t="str">
            <v>ALANA EMANUELLY RIBEIRO DE OLIVEIRA</v>
          </cell>
          <cell r="F52" t="str">
            <v>2 - Outros Profissionais da Saúde</v>
          </cell>
          <cell r="G52" t="str">
            <v>223505</v>
          </cell>
          <cell r="H52">
            <v>44835</v>
          </cell>
          <cell r="J52">
            <v>336.71519999999998</v>
          </cell>
          <cell r="L52">
            <v>147.92917302699999</v>
          </cell>
          <cell r="M52">
            <v>3.54</v>
          </cell>
          <cell r="O52">
            <v>1.59</v>
          </cell>
          <cell r="R52">
            <v>0</v>
          </cell>
        </row>
        <row r="53">
          <cell r="C53" t="str">
            <v>HOSPITAL MESTRE VITALINO</v>
          </cell>
          <cell r="E53" t="str">
            <v>ALANA MILENA DOS SANTOS VIEIRA</v>
          </cell>
          <cell r="F53" t="str">
            <v>2 - Outros Profissionais da Saúde</v>
          </cell>
          <cell r="G53" t="str">
            <v>223605</v>
          </cell>
          <cell r="H53">
            <v>44835</v>
          </cell>
          <cell r="J53">
            <v>189.97200000000001</v>
          </cell>
          <cell r="L53">
            <v>147.92917302699999</v>
          </cell>
          <cell r="M53">
            <v>2.75</v>
          </cell>
          <cell r="O53">
            <v>1.59</v>
          </cell>
          <cell r="R53">
            <v>0</v>
          </cell>
        </row>
        <row r="54">
          <cell r="C54" t="str">
            <v>HOSPITAL MESTRE VITALINO</v>
          </cell>
          <cell r="E54" t="str">
            <v>ALANNE CAROLINE SILVA</v>
          </cell>
          <cell r="F54" t="str">
            <v>3 - Administrativo</v>
          </cell>
          <cell r="G54" t="str">
            <v>411005</v>
          </cell>
          <cell r="H54">
            <v>44835</v>
          </cell>
          <cell r="J54">
            <v>10.2486</v>
          </cell>
          <cell r="L54">
            <v>0</v>
          </cell>
          <cell r="O54">
            <v>1.93</v>
          </cell>
          <cell r="R54">
            <v>0</v>
          </cell>
        </row>
        <row r="55">
          <cell r="C55" t="str">
            <v>HOSPITAL MESTRE VITALINO</v>
          </cell>
          <cell r="E55" t="str">
            <v>ALBERES LOPES DE VASCONCELOS</v>
          </cell>
          <cell r="F55" t="str">
            <v>3 - Administrativo</v>
          </cell>
          <cell r="G55" t="str">
            <v>517410</v>
          </cell>
          <cell r="H55">
            <v>44835</v>
          </cell>
          <cell r="J55">
            <v>156.2664</v>
          </cell>
          <cell r="L55">
            <v>0</v>
          </cell>
          <cell r="M55">
            <v>0</v>
          </cell>
          <cell r="O55">
            <v>1.93</v>
          </cell>
          <cell r="R55">
            <v>0</v>
          </cell>
        </row>
        <row r="56">
          <cell r="C56" t="str">
            <v>HOSPITAL MESTRE VITALINO</v>
          </cell>
          <cell r="E56" t="str">
            <v>ALBERYS RYCK DA SILVA PEREIRA</v>
          </cell>
          <cell r="F56" t="str">
            <v>2 - Outros Profissionais da Saúde</v>
          </cell>
          <cell r="G56" t="str">
            <v>322205</v>
          </cell>
          <cell r="H56">
            <v>44835</v>
          </cell>
          <cell r="J56">
            <v>0</v>
          </cell>
          <cell r="L56">
            <v>0</v>
          </cell>
          <cell r="M56">
            <v>0</v>
          </cell>
          <cell r="O56">
            <v>1.93</v>
          </cell>
          <cell r="R56">
            <v>0</v>
          </cell>
        </row>
        <row r="57">
          <cell r="C57" t="str">
            <v>HOSPITAL MESTRE VITALINO</v>
          </cell>
          <cell r="E57" t="str">
            <v>ALBIANE KESIA XAVIER</v>
          </cell>
          <cell r="F57" t="str">
            <v>2 - Outros Profissionais da Saúde</v>
          </cell>
          <cell r="G57" t="str">
            <v>223505</v>
          </cell>
          <cell r="H57">
            <v>44835</v>
          </cell>
          <cell r="J57">
            <v>305.0856</v>
          </cell>
          <cell r="L57">
            <v>147.92917302699999</v>
          </cell>
          <cell r="M57">
            <v>3.65</v>
          </cell>
          <cell r="O57">
            <v>1.59</v>
          </cell>
          <cell r="R57">
            <v>0</v>
          </cell>
        </row>
        <row r="58">
          <cell r="C58" t="str">
            <v>HOSPITAL MESTRE VITALINO</v>
          </cell>
          <cell r="E58" t="str">
            <v>ALBIEGIO CARLOS TAVARES</v>
          </cell>
          <cell r="F58" t="str">
            <v>1 - Médico</v>
          </cell>
          <cell r="G58" t="str">
            <v>225150</v>
          </cell>
          <cell r="H58">
            <v>44835</v>
          </cell>
          <cell r="J58">
            <v>2045.2616</v>
          </cell>
          <cell r="L58">
            <v>147.92917302699999</v>
          </cell>
          <cell r="M58">
            <v>3.64</v>
          </cell>
          <cell r="O58">
            <v>5.77</v>
          </cell>
          <cell r="P58">
            <v>1.23</v>
          </cell>
          <cell r="R58">
            <v>0</v>
          </cell>
        </row>
        <row r="59">
          <cell r="C59" t="str">
            <v>HOSPITAL MESTRE VITALINO</v>
          </cell>
          <cell r="E59" t="str">
            <v>ALCIONE MARIA DA SILVA</v>
          </cell>
          <cell r="F59" t="str">
            <v>2 - Outros Profissionais da Saúde</v>
          </cell>
          <cell r="G59" t="str">
            <v>322205</v>
          </cell>
          <cell r="H59">
            <v>44835</v>
          </cell>
          <cell r="J59">
            <v>153.50559999999999</v>
          </cell>
          <cell r="L59">
            <v>0</v>
          </cell>
          <cell r="O59">
            <v>1.93</v>
          </cell>
          <cell r="R59">
            <v>288</v>
          </cell>
          <cell r="S59">
            <v>78.91</v>
          </cell>
        </row>
        <row r="60">
          <cell r="C60" t="str">
            <v>HOSPITAL MESTRE VITALINO</v>
          </cell>
          <cell r="E60" t="str">
            <v>ALDA PATRICIA DA SILVA PEREIRA</v>
          </cell>
          <cell r="F60" t="str">
            <v>2 - Outros Profissionais da Saúde</v>
          </cell>
          <cell r="G60" t="str">
            <v>322205</v>
          </cell>
          <cell r="H60">
            <v>44835</v>
          </cell>
          <cell r="J60">
            <v>149.15520000000001</v>
          </cell>
          <cell r="L60">
            <v>147.92917302699999</v>
          </cell>
          <cell r="M60">
            <v>26.3</v>
          </cell>
          <cell r="O60">
            <v>1.93</v>
          </cell>
          <cell r="R60">
            <v>0</v>
          </cell>
        </row>
        <row r="61">
          <cell r="C61" t="str">
            <v>HOSPITAL MESTRE VITALINO</v>
          </cell>
          <cell r="E61" t="str">
            <v>ALDE HENRIQUE DE LIMA CARVALHO</v>
          </cell>
          <cell r="F61" t="str">
            <v>3 - Administrativo</v>
          </cell>
          <cell r="G61" t="str">
            <v>521130</v>
          </cell>
          <cell r="H61">
            <v>44835</v>
          </cell>
          <cell r="J61">
            <v>137.29600000000002</v>
          </cell>
          <cell r="L61">
            <v>0</v>
          </cell>
          <cell r="O61">
            <v>1.93</v>
          </cell>
          <cell r="R61">
            <v>0</v>
          </cell>
        </row>
        <row r="62">
          <cell r="C62" t="str">
            <v>HOSPITAL MESTRE VITALINO</v>
          </cell>
          <cell r="E62" t="str">
            <v>ALECIA NADABIA DA SILVA</v>
          </cell>
          <cell r="F62" t="str">
            <v>2 - Outros Profissionais da Saúde</v>
          </cell>
          <cell r="G62" t="str">
            <v>322205</v>
          </cell>
          <cell r="H62">
            <v>44835</v>
          </cell>
          <cell r="J62">
            <v>155.5848</v>
          </cell>
          <cell r="L62">
            <v>147.92917302699999</v>
          </cell>
          <cell r="M62">
            <v>26.3</v>
          </cell>
          <cell r="O62">
            <v>1.93</v>
          </cell>
          <cell r="R62">
            <v>0</v>
          </cell>
        </row>
        <row r="63">
          <cell r="C63" t="str">
            <v>HOSPITAL MESTRE VITALINO</v>
          </cell>
          <cell r="E63" t="str">
            <v>ALEKSSANDRA LACERDA SANTOS</v>
          </cell>
          <cell r="F63" t="str">
            <v>2 - Outros Profissionais da Saúde</v>
          </cell>
          <cell r="G63" t="str">
            <v>322405</v>
          </cell>
          <cell r="H63">
            <v>44835</v>
          </cell>
          <cell r="J63">
            <v>197.18400000000003</v>
          </cell>
          <cell r="L63">
            <v>147.92917302699999</v>
          </cell>
          <cell r="M63">
            <v>24.53</v>
          </cell>
          <cell r="O63">
            <v>1.93</v>
          </cell>
          <cell r="R63">
            <v>0</v>
          </cell>
          <cell r="U63">
            <v>57</v>
          </cell>
          <cell r="X63" t="str">
            <v>AUX. CRECHE I</v>
          </cell>
        </row>
        <row r="64">
          <cell r="C64" t="str">
            <v>HOSPITAL MESTRE VITALINO</v>
          </cell>
          <cell r="E64" t="str">
            <v>ALENE MARIA DA SILVA</v>
          </cell>
          <cell r="F64" t="str">
            <v>2 - Outros Profissionais da Saúde</v>
          </cell>
          <cell r="G64" t="str">
            <v>322205</v>
          </cell>
          <cell r="H64">
            <v>44835</v>
          </cell>
          <cell r="J64">
            <v>199.11680000000001</v>
          </cell>
          <cell r="L64">
            <v>0</v>
          </cell>
          <cell r="M64">
            <v>0</v>
          </cell>
          <cell r="O64">
            <v>1.93</v>
          </cell>
          <cell r="R64">
            <v>0</v>
          </cell>
        </row>
        <row r="65">
          <cell r="C65" t="str">
            <v>HOSPITAL MESTRE VITALINO</v>
          </cell>
          <cell r="E65" t="str">
            <v>ALERRANDRO EDSON FEITOSA</v>
          </cell>
          <cell r="F65" t="str">
            <v>3 - Administrativo</v>
          </cell>
          <cell r="G65" t="str">
            <v>763305</v>
          </cell>
          <cell r="H65">
            <v>44835</v>
          </cell>
          <cell r="J65">
            <v>121.30959999999999</v>
          </cell>
          <cell r="L65">
            <v>147.92917302699999</v>
          </cell>
          <cell r="M65">
            <v>23.43</v>
          </cell>
          <cell r="O65">
            <v>1.93</v>
          </cell>
          <cell r="R65">
            <v>0</v>
          </cell>
        </row>
        <row r="66">
          <cell r="C66" t="str">
            <v>HOSPITAL MESTRE VITALINO</v>
          </cell>
          <cell r="E66" t="str">
            <v>ALESANDRO FERREIRA RABELO</v>
          </cell>
          <cell r="F66" t="str">
            <v>3 - Administrativo</v>
          </cell>
          <cell r="G66" t="str">
            <v>517410</v>
          </cell>
          <cell r="H66">
            <v>44835</v>
          </cell>
          <cell r="J66">
            <v>112.8152</v>
          </cell>
          <cell r="L66">
            <v>147.92917302699999</v>
          </cell>
          <cell r="M66">
            <v>24.24</v>
          </cell>
          <cell r="O66">
            <v>1.93</v>
          </cell>
          <cell r="R66">
            <v>0</v>
          </cell>
        </row>
        <row r="67">
          <cell r="C67" t="str">
            <v>HOSPITAL MESTRE VITALINO</v>
          </cell>
          <cell r="E67" t="str">
            <v>ALESSANDRA ALBUQUERQUE TORRES</v>
          </cell>
          <cell r="F67" t="str">
            <v>2 - Outros Profissionais da Saúde</v>
          </cell>
          <cell r="G67" t="str">
            <v>223505</v>
          </cell>
          <cell r="H67">
            <v>44835</v>
          </cell>
          <cell r="J67">
            <v>288.41759999999999</v>
          </cell>
          <cell r="L67">
            <v>147.92917302699999</v>
          </cell>
          <cell r="M67">
            <v>3.54</v>
          </cell>
          <cell r="O67">
            <v>1.59</v>
          </cell>
          <cell r="R67">
            <v>0</v>
          </cell>
        </row>
        <row r="68">
          <cell r="C68" t="str">
            <v>HOSPITAL MESTRE VITALINO</v>
          </cell>
          <cell r="E68" t="str">
            <v>ALESSANDRA DE GOIS SANTOS</v>
          </cell>
          <cell r="F68" t="str">
            <v>3 - Administrativo</v>
          </cell>
          <cell r="G68" t="str">
            <v>411010</v>
          </cell>
          <cell r="H68">
            <v>44835</v>
          </cell>
          <cell r="J68">
            <v>190.30560000000003</v>
          </cell>
          <cell r="L68">
            <v>147.92917302699999</v>
          </cell>
          <cell r="M68">
            <v>32.28</v>
          </cell>
          <cell r="O68">
            <v>1.93</v>
          </cell>
          <cell r="R68">
            <v>0</v>
          </cell>
        </row>
        <row r="69">
          <cell r="C69" t="str">
            <v>HOSPITAL MESTRE VITALINO</v>
          </cell>
          <cell r="E69" t="str">
            <v>ALESSANDRA MATIAS TEIXEIRA ALVES</v>
          </cell>
          <cell r="F69" t="str">
            <v>2 - Outros Profissionais da Saúde</v>
          </cell>
          <cell r="G69" t="str">
            <v>223405</v>
          </cell>
          <cell r="H69">
            <v>44835</v>
          </cell>
          <cell r="J69">
            <v>296.47840000000002</v>
          </cell>
          <cell r="L69">
            <v>147.92917302699999</v>
          </cell>
          <cell r="M69">
            <v>14.3</v>
          </cell>
          <cell r="O69">
            <v>1.93</v>
          </cell>
          <cell r="R69">
            <v>0</v>
          </cell>
          <cell r="U69">
            <v>148.24</v>
          </cell>
          <cell r="X69" t="str">
            <v>AUX.CRECHE II</v>
          </cell>
        </row>
        <row r="70">
          <cell r="C70" t="str">
            <v>HOSPITAL MESTRE VITALINO</v>
          </cell>
          <cell r="E70" t="str">
            <v>ALESSANDRA PEREIRA DE LUCENA</v>
          </cell>
          <cell r="F70" t="str">
            <v>2 - Outros Profissionais da Saúde</v>
          </cell>
          <cell r="G70" t="str">
            <v>223505</v>
          </cell>
          <cell r="H70">
            <v>44835</v>
          </cell>
          <cell r="J70">
            <v>309.18240000000003</v>
          </cell>
          <cell r="L70">
            <v>147.92917302699999</v>
          </cell>
          <cell r="M70">
            <v>3.77</v>
          </cell>
          <cell r="O70">
            <v>1.59</v>
          </cell>
          <cell r="R70">
            <v>0</v>
          </cell>
          <cell r="U70">
            <v>110.51</v>
          </cell>
          <cell r="X70" t="str">
            <v>AUX. CRECHE I</v>
          </cell>
        </row>
        <row r="71">
          <cell r="C71" t="str">
            <v>HOSPITAL MESTRE VITALINO</v>
          </cell>
          <cell r="E71" t="str">
            <v>ALESSANDRA THAIS WANDERLEY SANTOS</v>
          </cell>
          <cell r="F71" t="str">
            <v>2 - Outros Profissionais da Saúde</v>
          </cell>
          <cell r="G71" t="str">
            <v>223405</v>
          </cell>
          <cell r="H71">
            <v>44835</v>
          </cell>
          <cell r="J71">
            <v>445.67919999999998</v>
          </cell>
          <cell r="L71">
            <v>147.92917302699999</v>
          </cell>
          <cell r="M71">
            <v>0.56999999999999995</v>
          </cell>
          <cell r="O71">
            <v>1.93</v>
          </cell>
          <cell r="R71">
            <v>0</v>
          </cell>
        </row>
        <row r="72">
          <cell r="C72" t="str">
            <v>HOSPITAL MESTRE VITALINO</v>
          </cell>
          <cell r="E72" t="str">
            <v>ALEX BARBOSA CORREIA</v>
          </cell>
          <cell r="F72" t="str">
            <v>2 - Outros Profissionais da Saúde</v>
          </cell>
          <cell r="G72" t="str">
            <v>223505</v>
          </cell>
          <cell r="H72">
            <v>44835</v>
          </cell>
          <cell r="J72">
            <v>372.84160000000003</v>
          </cell>
          <cell r="L72">
            <v>147.92917302699999</v>
          </cell>
          <cell r="M72">
            <v>3.77</v>
          </cell>
          <cell r="O72">
            <v>1.59</v>
          </cell>
          <cell r="R72">
            <v>0</v>
          </cell>
        </row>
        <row r="73">
          <cell r="C73" t="str">
            <v>HOSPITAL MESTRE VITALINO</v>
          </cell>
          <cell r="E73" t="str">
            <v>ALEX BISPO DA SILVA</v>
          </cell>
          <cell r="F73" t="str">
            <v>3 - Administrativo</v>
          </cell>
          <cell r="G73" t="str">
            <v>517410</v>
          </cell>
          <cell r="H73">
            <v>44835</v>
          </cell>
          <cell r="J73">
            <v>106.0072</v>
          </cell>
          <cell r="L73">
            <v>147.92917302699999</v>
          </cell>
          <cell r="M73">
            <v>23.43</v>
          </cell>
          <cell r="O73">
            <v>1.93</v>
          </cell>
          <cell r="R73">
            <v>0</v>
          </cell>
        </row>
        <row r="74">
          <cell r="C74" t="str">
            <v>HOSPITAL MESTRE VITALINO</v>
          </cell>
          <cell r="E74" t="str">
            <v>ALEX GOMES DE OLIVEIRA</v>
          </cell>
          <cell r="F74" t="str">
            <v>3 - Administrativo</v>
          </cell>
          <cell r="G74" t="str">
            <v>517410</v>
          </cell>
          <cell r="H74">
            <v>44835</v>
          </cell>
          <cell r="J74">
            <v>119.2072</v>
          </cell>
          <cell r="L74">
            <v>147.92917302699999</v>
          </cell>
          <cell r="M74">
            <v>24.24</v>
          </cell>
          <cell r="O74">
            <v>1.93</v>
          </cell>
          <cell r="R74">
            <v>0</v>
          </cell>
        </row>
        <row r="75">
          <cell r="C75" t="str">
            <v>HOSPITAL MESTRE VITALINO</v>
          </cell>
          <cell r="E75" t="str">
            <v>ALEX JOSE DE VASCONCELOS</v>
          </cell>
          <cell r="F75" t="str">
            <v>2 - Outros Profissionais da Saúde</v>
          </cell>
          <cell r="G75" t="str">
            <v>223505</v>
          </cell>
          <cell r="H75">
            <v>44835</v>
          </cell>
          <cell r="J75">
            <v>314.04480000000001</v>
          </cell>
          <cell r="L75">
            <v>147.92917302699999</v>
          </cell>
          <cell r="M75">
            <v>3.77</v>
          </cell>
          <cell r="O75">
            <v>1.59</v>
          </cell>
          <cell r="R75">
            <v>0</v>
          </cell>
        </row>
        <row r="76">
          <cell r="C76" t="str">
            <v>HOSPITAL MESTRE VITALINO</v>
          </cell>
          <cell r="E76" t="str">
            <v>ALEX LEONARDO PETRUCIO DA SILVA</v>
          </cell>
          <cell r="F76" t="str">
            <v>3 - Administrativo</v>
          </cell>
          <cell r="G76" t="str">
            <v>515110</v>
          </cell>
          <cell r="H76">
            <v>44835</v>
          </cell>
          <cell r="J76">
            <v>178.548</v>
          </cell>
          <cell r="L76">
            <v>0</v>
          </cell>
          <cell r="O76">
            <v>1.93</v>
          </cell>
          <cell r="R76">
            <v>0</v>
          </cell>
        </row>
        <row r="77">
          <cell r="C77" t="str">
            <v>HOSPITAL MESTRE VITALINO</v>
          </cell>
          <cell r="E77" t="str">
            <v>ALEX MARIANO FELIX DA SILVA</v>
          </cell>
          <cell r="F77" t="str">
            <v>3 - Administrativo</v>
          </cell>
          <cell r="G77" t="str">
            <v>414105</v>
          </cell>
          <cell r="H77">
            <v>44835</v>
          </cell>
          <cell r="J77">
            <v>120.96000000000001</v>
          </cell>
          <cell r="L77">
            <v>0</v>
          </cell>
          <cell r="O77">
            <v>1.93</v>
          </cell>
          <cell r="R77">
            <v>0</v>
          </cell>
        </row>
        <row r="78">
          <cell r="C78" t="str">
            <v>HOSPITAL MESTRE VITALINO</v>
          </cell>
          <cell r="E78" t="str">
            <v>ALEX MONTANHAS DE LIMA</v>
          </cell>
          <cell r="F78" t="str">
            <v>2 - Outros Profissionais da Saúde</v>
          </cell>
          <cell r="G78" t="str">
            <v>322215</v>
          </cell>
          <cell r="H78">
            <v>44835</v>
          </cell>
          <cell r="J78">
            <v>135.8048</v>
          </cell>
          <cell r="L78">
            <v>0</v>
          </cell>
          <cell r="O78">
            <v>1.93</v>
          </cell>
          <cell r="R78">
            <v>360</v>
          </cell>
          <cell r="S78">
            <v>78.91</v>
          </cell>
        </row>
        <row r="79">
          <cell r="C79" t="str">
            <v>HOSPITAL MESTRE VITALINO</v>
          </cell>
          <cell r="E79" t="str">
            <v>ALEXANDER ELADIO DE LA TORRE LOPEZ</v>
          </cell>
          <cell r="F79" t="str">
            <v>1 - Médico</v>
          </cell>
          <cell r="G79" t="str">
            <v>225120</v>
          </cell>
          <cell r="H79">
            <v>44835</v>
          </cell>
          <cell r="J79">
            <v>1333.3232</v>
          </cell>
          <cell r="L79">
            <v>147.92917302699999</v>
          </cell>
          <cell r="M79">
            <v>3.52</v>
          </cell>
          <cell r="O79">
            <v>5.77</v>
          </cell>
          <cell r="P79">
            <v>1.23</v>
          </cell>
          <cell r="R79">
            <v>0</v>
          </cell>
        </row>
        <row r="80">
          <cell r="C80" t="str">
            <v>HOSPITAL MESTRE VITALINO</v>
          </cell>
          <cell r="E80" t="str">
            <v>ALEXANDRA CRISTIANA DA SILVA</v>
          </cell>
          <cell r="F80" t="str">
            <v>3 - Administrativo</v>
          </cell>
          <cell r="G80" t="str">
            <v>514320</v>
          </cell>
          <cell r="H80">
            <v>44835</v>
          </cell>
          <cell r="J80">
            <v>139.42959999999999</v>
          </cell>
          <cell r="L80">
            <v>147.92917302699999</v>
          </cell>
          <cell r="M80">
            <v>24.24</v>
          </cell>
          <cell r="O80">
            <v>1.93</v>
          </cell>
          <cell r="R80">
            <v>0</v>
          </cell>
        </row>
        <row r="81">
          <cell r="C81" t="str">
            <v>HOSPITAL MESTRE VITALINO</v>
          </cell>
          <cell r="E81" t="str">
            <v>ALEXANDRA MARIA DA SILVA</v>
          </cell>
          <cell r="F81" t="str">
            <v>3 - Administrativo</v>
          </cell>
          <cell r="G81" t="str">
            <v>521130</v>
          </cell>
          <cell r="H81">
            <v>44835</v>
          </cell>
          <cell r="J81">
            <v>121.95200000000001</v>
          </cell>
          <cell r="L81">
            <v>147.92917302699999</v>
          </cell>
          <cell r="M81">
            <v>24.24</v>
          </cell>
          <cell r="O81">
            <v>1.93</v>
          </cell>
          <cell r="R81">
            <v>0</v>
          </cell>
        </row>
        <row r="82">
          <cell r="C82" t="str">
            <v>HOSPITAL MESTRE VITALINO</v>
          </cell>
          <cell r="E82" t="str">
            <v>ALEXANDRE FELIPE DE OLIVEIRA</v>
          </cell>
          <cell r="F82" t="str">
            <v>3 - Administrativo</v>
          </cell>
          <cell r="G82" t="str">
            <v>513505</v>
          </cell>
          <cell r="H82">
            <v>44835</v>
          </cell>
          <cell r="J82">
            <v>122.95360000000001</v>
          </cell>
          <cell r="L82">
            <v>147.92917302699999</v>
          </cell>
          <cell r="M82">
            <v>24.24</v>
          </cell>
          <cell r="O82">
            <v>1.93</v>
          </cell>
          <cell r="R82">
            <v>288</v>
          </cell>
          <cell r="S82">
            <v>72.72</v>
          </cell>
        </row>
        <row r="83">
          <cell r="C83" t="str">
            <v>HOSPITAL MESTRE VITALINO</v>
          </cell>
          <cell r="E83" t="str">
            <v>ALEXIA CAROLINE ALVES DE OLIVEIRA</v>
          </cell>
          <cell r="F83" t="str">
            <v>2 - Outros Profissionais da Saúde</v>
          </cell>
          <cell r="G83" t="str">
            <v>223505</v>
          </cell>
          <cell r="H83">
            <v>44835</v>
          </cell>
          <cell r="J83">
            <v>311.72720000000004</v>
          </cell>
          <cell r="L83">
            <v>147.92917302699999</v>
          </cell>
          <cell r="M83">
            <v>3.77</v>
          </cell>
          <cell r="O83">
            <v>1.59</v>
          </cell>
          <cell r="R83">
            <v>0</v>
          </cell>
        </row>
        <row r="84">
          <cell r="C84" t="str">
            <v>HOSPITAL MESTRE VITALINO</v>
          </cell>
          <cell r="E84" t="str">
            <v>ALEXSANDRO DA SILVA LIMA</v>
          </cell>
          <cell r="F84" t="str">
            <v>2 - Outros Profissionais da Saúde</v>
          </cell>
          <cell r="G84" t="str">
            <v>322205</v>
          </cell>
          <cell r="H84">
            <v>44835</v>
          </cell>
          <cell r="J84">
            <v>153.58000000000001</v>
          </cell>
          <cell r="L84">
            <v>147.92917302699999</v>
          </cell>
          <cell r="M84">
            <v>26.3</v>
          </cell>
          <cell r="O84">
            <v>1.93</v>
          </cell>
          <cell r="R84">
            <v>0</v>
          </cell>
        </row>
        <row r="85">
          <cell r="C85" t="str">
            <v>HOSPITAL MESTRE VITALINO</v>
          </cell>
          <cell r="E85" t="str">
            <v>ALFREDO FRANCISCO DA SILVA NETO</v>
          </cell>
          <cell r="F85" t="str">
            <v>3 - Administrativo</v>
          </cell>
          <cell r="G85" t="str">
            <v>521130</v>
          </cell>
          <cell r="H85">
            <v>44835</v>
          </cell>
          <cell r="J85">
            <v>184.00319999999999</v>
          </cell>
          <cell r="L85">
            <v>0</v>
          </cell>
          <cell r="M85">
            <v>0</v>
          </cell>
          <cell r="O85">
            <v>1.93</v>
          </cell>
          <cell r="R85">
            <v>0</v>
          </cell>
        </row>
        <row r="86">
          <cell r="C86" t="str">
            <v>HOSPITAL MESTRE VITALINO</v>
          </cell>
          <cell r="E86" t="str">
            <v>ALICE JAANAI DE LIMA CARVALHO</v>
          </cell>
          <cell r="F86" t="str">
            <v>3 - Administrativo</v>
          </cell>
          <cell r="G86" t="str">
            <v>411005</v>
          </cell>
          <cell r="H86">
            <v>44835</v>
          </cell>
          <cell r="J86">
            <v>11.3874</v>
          </cell>
          <cell r="L86">
            <v>0</v>
          </cell>
          <cell r="O86">
            <v>1.93</v>
          </cell>
          <cell r="R86">
            <v>360</v>
          </cell>
          <cell r="S86">
            <v>34.159999999999997</v>
          </cell>
        </row>
        <row r="87">
          <cell r="C87" t="str">
            <v>HOSPITAL MESTRE VITALINO</v>
          </cell>
          <cell r="E87" t="str">
            <v>ALINE DA SILVA FRANCA</v>
          </cell>
          <cell r="F87" t="str">
            <v>2 - Outros Profissionais da Saúde</v>
          </cell>
          <cell r="G87" t="str">
            <v>322205</v>
          </cell>
          <cell r="H87">
            <v>44835</v>
          </cell>
          <cell r="J87">
            <v>0</v>
          </cell>
          <cell r="L87">
            <v>0</v>
          </cell>
          <cell r="M87">
            <v>0</v>
          </cell>
          <cell r="O87">
            <v>1.93</v>
          </cell>
          <cell r="R87">
            <v>0</v>
          </cell>
        </row>
        <row r="88">
          <cell r="C88" t="str">
            <v>HOSPITAL MESTRE VITALINO</v>
          </cell>
          <cell r="E88" t="str">
            <v>ALINE MARIA DA SILVA</v>
          </cell>
          <cell r="F88" t="str">
            <v>2 - Outros Profissionais da Saúde</v>
          </cell>
          <cell r="G88" t="str">
            <v>322205</v>
          </cell>
          <cell r="H88">
            <v>44835</v>
          </cell>
          <cell r="J88">
            <v>181.268</v>
          </cell>
          <cell r="L88">
            <v>147.92917302699999</v>
          </cell>
          <cell r="M88">
            <v>26.3</v>
          </cell>
          <cell r="O88">
            <v>1.93</v>
          </cell>
          <cell r="R88">
            <v>0</v>
          </cell>
        </row>
        <row r="89">
          <cell r="C89" t="str">
            <v>HOSPITAL MESTRE VITALINO</v>
          </cell>
          <cell r="E89" t="str">
            <v>ALINE MARIA DA SILVA NETO</v>
          </cell>
          <cell r="F89" t="str">
            <v>2 - Outros Profissionais da Saúde</v>
          </cell>
          <cell r="G89" t="str">
            <v>322205</v>
          </cell>
          <cell r="H89">
            <v>44835</v>
          </cell>
          <cell r="J89">
            <v>148.1464</v>
          </cell>
          <cell r="L89">
            <v>0</v>
          </cell>
          <cell r="O89">
            <v>1.93</v>
          </cell>
          <cell r="R89">
            <v>0</v>
          </cell>
        </row>
        <row r="90">
          <cell r="C90" t="str">
            <v>HOSPITAL MESTRE VITALINO</v>
          </cell>
          <cell r="E90" t="str">
            <v>ALINE RAFAELA SANTOS SILVA</v>
          </cell>
          <cell r="F90" t="str">
            <v>2 - Outros Profissionais da Saúde</v>
          </cell>
          <cell r="G90" t="str">
            <v>322205</v>
          </cell>
          <cell r="H90">
            <v>44835</v>
          </cell>
          <cell r="J90">
            <v>153.40639999999999</v>
          </cell>
          <cell r="L90">
            <v>147.92917302699999</v>
          </cell>
          <cell r="M90">
            <v>25.43</v>
          </cell>
          <cell r="O90">
            <v>1.93</v>
          </cell>
          <cell r="R90">
            <v>0</v>
          </cell>
        </row>
        <row r="91">
          <cell r="C91" t="str">
            <v>HOSPITAL MESTRE VITALINO</v>
          </cell>
          <cell r="E91" t="str">
            <v>ALINE TENORIO CAVALCANTE MARINHO</v>
          </cell>
          <cell r="F91" t="str">
            <v>1 - Médico</v>
          </cell>
          <cell r="G91" t="str">
            <v>225125</v>
          </cell>
          <cell r="H91">
            <v>44835</v>
          </cell>
          <cell r="J91">
            <v>890.67600000000004</v>
          </cell>
          <cell r="L91">
            <v>147.92917302699999</v>
          </cell>
          <cell r="M91">
            <v>3.64</v>
          </cell>
          <cell r="O91">
            <v>5.77</v>
          </cell>
          <cell r="P91">
            <v>1.23</v>
          </cell>
          <cell r="R91">
            <v>0</v>
          </cell>
        </row>
        <row r="92">
          <cell r="C92" t="str">
            <v>HOSPITAL MESTRE VITALINO</v>
          </cell>
          <cell r="E92" t="str">
            <v>ALINNE GONCALVES BARBOSA DOS SANTOS</v>
          </cell>
          <cell r="F92" t="str">
            <v>1 - Médico</v>
          </cell>
          <cell r="G92" t="str">
            <v>225120</v>
          </cell>
          <cell r="H92">
            <v>44835</v>
          </cell>
          <cell r="J92">
            <v>862.34640000000002</v>
          </cell>
          <cell r="L92">
            <v>147.92917302699999</v>
          </cell>
          <cell r="M92">
            <v>3.64</v>
          </cell>
          <cell r="O92">
            <v>5.77</v>
          </cell>
          <cell r="P92">
            <v>1.23</v>
          </cell>
          <cell r="R92">
            <v>0</v>
          </cell>
        </row>
        <row r="93">
          <cell r="C93" t="str">
            <v>HOSPITAL MESTRE VITALINO</v>
          </cell>
          <cell r="E93" t="str">
            <v>ALISON SANTOS DE CARVALHO</v>
          </cell>
          <cell r="F93" t="str">
            <v>3 - Administrativo</v>
          </cell>
          <cell r="G93" t="str">
            <v>411005</v>
          </cell>
          <cell r="H93">
            <v>44835</v>
          </cell>
          <cell r="J93">
            <v>11.3874</v>
          </cell>
          <cell r="L93">
            <v>0</v>
          </cell>
          <cell r="O93">
            <v>1.93</v>
          </cell>
          <cell r="R93">
            <v>180</v>
          </cell>
          <cell r="S93">
            <v>34.159999999999997</v>
          </cell>
        </row>
        <row r="94">
          <cell r="C94" t="str">
            <v>HOSPITAL MESTRE VITALINO</v>
          </cell>
          <cell r="E94" t="str">
            <v>ALISSON HENRIQUE DA SILVA</v>
          </cell>
          <cell r="F94" t="str">
            <v>3 - Administrativo</v>
          </cell>
          <cell r="G94" t="str">
            <v>515110</v>
          </cell>
          <cell r="H94">
            <v>44835</v>
          </cell>
          <cell r="J94">
            <v>150.02799999999999</v>
          </cell>
          <cell r="L94">
            <v>147.92917302699999</v>
          </cell>
          <cell r="M94">
            <v>24.24</v>
          </cell>
          <cell r="O94">
            <v>1.93</v>
          </cell>
          <cell r="R94">
            <v>288</v>
          </cell>
          <cell r="S94">
            <v>72.72</v>
          </cell>
        </row>
        <row r="95">
          <cell r="C95" t="str">
            <v>HOSPITAL MESTRE VITALINO</v>
          </cell>
          <cell r="E95" t="str">
            <v>ALLAN DE AZEVEDO</v>
          </cell>
          <cell r="F95" t="str">
            <v>1 - Médico</v>
          </cell>
          <cell r="G95" t="str">
            <v>225124</v>
          </cell>
          <cell r="H95">
            <v>44835</v>
          </cell>
          <cell r="J95">
            <v>858.05679999999995</v>
          </cell>
          <cell r="L95">
            <v>147.92917302699999</v>
          </cell>
          <cell r="M95">
            <v>3.64</v>
          </cell>
          <cell r="O95">
            <v>5.77</v>
          </cell>
          <cell r="P95">
            <v>1.23</v>
          </cell>
          <cell r="R95">
            <v>0</v>
          </cell>
        </row>
        <row r="96">
          <cell r="C96" t="str">
            <v>HOSPITAL MESTRE VITALINO</v>
          </cell>
          <cell r="E96" t="str">
            <v>ALLAN JOSE ALVES PEREIRA</v>
          </cell>
          <cell r="F96" t="str">
            <v>2 - Outros Profissionais da Saúde</v>
          </cell>
          <cell r="G96" t="str">
            <v>322205</v>
          </cell>
          <cell r="H96">
            <v>44835</v>
          </cell>
          <cell r="J96">
            <v>148.29680000000002</v>
          </cell>
          <cell r="L96">
            <v>0</v>
          </cell>
          <cell r="O96">
            <v>1.93</v>
          </cell>
          <cell r="R96">
            <v>0</v>
          </cell>
        </row>
        <row r="97">
          <cell r="C97" t="str">
            <v>HOSPITAL MESTRE VITALINO</v>
          </cell>
          <cell r="E97" t="str">
            <v>ALLAN MANOEL DA SILVA</v>
          </cell>
          <cell r="F97" t="str">
            <v>2 - Outros Profissionais da Saúde</v>
          </cell>
          <cell r="G97" t="str">
            <v>324205</v>
          </cell>
          <cell r="H97">
            <v>44835</v>
          </cell>
          <cell r="J97">
            <v>241.52400000000003</v>
          </cell>
          <cell r="L97">
            <v>0</v>
          </cell>
          <cell r="M97">
            <v>0</v>
          </cell>
          <cell r="O97">
            <v>1.93</v>
          </cell>
          <cell r="R97">
            <v>0</v>
          </cell>
        </row>
        <row r="98">
          <cell r="C98" t="str">
            <v>HOSPITAL MESTRE VITALINO</v>
          </cell>
          <cell r="E98" t="str">
            <v>ALLINNE PATRICIA SILVA GONCALO DE LUCENA</v>
          </cell>
          <cell r="F98" t="str">
            <v>2 - Outros Profissionais da Saúde</v>
          </cell>
          <cell r="G98" t="str">
            <v>322205</v>
          </cell>
          <cell r="H98">
            <v>44835</v>
          </cell>
          <cell r="J98">
            <v>149.20320000000001</v>
          </cell>
          <cell r="L98">
            <v>147.92917302699999</v>
          </cell>
          <cell r="M98">
            <v>26.3</v>
          </cell>
          <cell r="O98">
            <v>1.93</v>
          </cell>
          <cell r="R98">
            <v>0</v>
          </cell>
          <cell r="U98">
            <v>69.41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ALLYNE BARBOSA DE AMORIM</v>
          </cell>
          <cell r="F99" t="str">
            <v>3 - Administrativo</v>
          </cell>
          <cell r="G99" t="str">
            <v>514320</v>
          </cell>
          <cell r="H99">
            <v>44835</v>
          </cell>
          <cell r="J99">
            <v>141.34399999999999</v>
          </cell>
          <cell r="L99">
            <v>147.92917302699999</v>
          </cell>
          <cell r="M99">
            <v>24.24</v>
          </cell>
          <cell r="O99">
            <v>1.93</v>
          </cell>
          <cell r="R99">
            <v>288</v>
          </cell>
          <cell r="S99">
            <v>72.72</v>
          </cell>
          <cell r="U99">
            <v>69.430000000000007</v>
          </cell>
          <cell r="X99" t="str">
            <v>AUX. CRECHE I</v>
          </cell>
        </row>
        <row r="100">
          <cell r="C100" t="str">
            <v>HOSPITAL MESTRE VITALINO</v>
          </cell>
          <cell r="E100" t="str">
            <v>ALLYSSON ALEXANDRE DA SILVA</v>
          </cell>
          <cell r="F100" t="str">
            <v>2 - Outros Profissionais da Saúde</v>
          </cell>
          <cell r="G100" t="str">
            <v>322205</v>
          </cell>
          <cell r="H100">
            <v>44835</v>
          </cell>
          <cell r="J100">
            <v>205.648</v>
          </cell>
          <cell r="L100">
            <v>0</v>
          </cell>
          <cell r="M100">
            <v>0</v>
          </cell>
          <cell r="O100">
            <v>1.93</v>
          </cell>
          <cell r="R100">
            <v>0</v>
          </cell>
        </row>
        <row r="101">
          <cell r="C101" t="str">
            <v>HOSPITAL MESTRE VITALINO</v>
          </cell>
          <cell r="E101" t="str">
            <v>ALMIR JOSE DE SOUZA</v>
          </cell>
          <cell r="F101" t="str">
            <v>3 - Administrativo</v>
          </cell>
          <cell r="G101" t="str">
            <v>763305</v>
          </cell>
          <cell r="H101">
            <v>44835</v>
          </cell>
          <cell r="J101">
            <v>204.28800000000001</v>
          </cell>
          <cell r="L101">
            <v>0</v>
          </cell>
          <cell r="M101">
            <v>0</v>
          </cell>
          <cell r="O101">
            <v>1.93</v>
          </cell>
          <cell r="R101">
            <v>0</v>
          </cell>
        </row>
        <row r="102">
          <cell r="C102" t="str">
            <v>HOSPITAL MESTRE VITALINO</v>
          </cell>
          <cell r="E102" t="str">
            <v>ALTIERES ALVES</v>
          </cell>
          <cell r="F102" t="str">
            <v>3 - Administrativo</v>
          </cell>
          <cell r="G102" t="str">
            <v>515110</v>
          </cell>
          <cell r="H102">
            <v>44835</v>
          </cell>
          <cell r="J102">
            <v>175.78560000000002</v>
          </cell>
          <cell r="L102">
            <v>0</v>
          </cell>
          <cell r="O102">
            <v>1.93</v>
          </cell>
          <cell r="R102">
            <v>0</v>
          </cell>
        </row>
        <row r="103">
          <cell r="C103" t="str">
            <v>HOSPITAL MESTRE VITALINO</v>
          </cell>
          <cell r="E103" t="str">
            <v>ALVARO OLIVEIRA VIEIRA</v>
          </cell>
          <cell r="F103" t="str">
            <v>3 - Administrativo</v>
          </cell>
          <cell r="G103" t="str">
            <v>521130</v>
          </cell>
          <cell r="H103">
            <v>44835</v>
          </cell>
          <cell r="J103">
            <v>130.01439999999999</v>
          </cell>
          <cell r="L103">
            <v>147.92917302699999</v>
          </cell>
          <cell r="M103">
            <v>24.24</v>
          </cell>
          <cell r="O103">
            <v>1.93</v>
          </cell>
          <cell r="R103">
            <v>144</v>
          </cell>
          <cell r="S103">
            <v>72.72</v>
          </cell>
        </row>
        <row r="104">
          <cell r="C104" t="str">
            <v>HOSPITAL MESTRE VITALINO</v>
          </cell>
          <cell r="E104" t="str">
            <v>ALYNE RAYANE VIEIRA LOPES</v>
          </cell>
          <cell r="F104" t="str">
            <v>2 - Outros Profissionais da Saúde</v>
          </cell>
          <cell r="G104" t="str">
            <v>322205</v>
          </cell>
          <cell r="H104">
            <v>44835</v>
          </cell>
          <cell r="J104">
            <v>147.18799999999999</v>
          </cell>
          <cell r="L104">
            <v>147.92917302699999</v>
          </cell>
          <cell r="M104">
            <v>26.3</v>
          </cell>
          <cell r="O104">
            <v>1.93</v>
          </cell>
          <cell r="R104">
            <v>0</v>
          </cell>
        </row>
        <row r="105">
          <cell r="C105" t="str">
            <v>HOSPITAL MESTRE VITALINO</v>
          </cell>
          <cell r="E105" t="str">
            <v>ALYSON WALLACE GOES BARRETO</v>
          </cell>
          <cell r="F105" t="str">
            <v>1 - Médico</v>
          </cell>
          <cell r="G105" t="str">
            <v>225150</v>
          </cell>
          <cell r="H105">
            <v>44835</v>
          </cell>
          <cell r="J105">
            <v>878.83440000000007</v>
          </cell>
          <cell r="L105">
            <v>147.92917302699999</v>
          </cell>
          <cell r="M105">
            <v>3.64</v>
          </cell>
          <cell r="O105">
            <v>5.77</v>
          </cell>
          <cell r="P105">
            <v>1.23</v>
          </cell>
          <cell r="R105">
            <v>0</v>
          </cell>
        </row>
        <row r="106">
          <cell r="C106" t="str">
            <v>HOSPITAL MESTRE VITALINO</v>
          </cell>
          <cell r="E106" t="str">
            <v>ALYSSON DE MOURA MOTA</v>
          </cell>
          <cell r="F106" t="str">
            <v>3 - Administrativo</v>
          </cell>
          <cell r="G106" t="str">
            <v>513505</v>
          </cell>
          <cell r="H106">
            <v>44835</v>
          </cell>
          <cell r="J106">
            <v>135.28719999999998</v>
          </cell>
          <cell r="L106">
            <v>147.92917302699999</v>
          </cell>
          <cell r="M106">
            <v>24.24</v>
          </cell>
          <cell r="O106">
            <v>1.93</v>
          </cell>
          <cell r="R106">
            <v>0</v>
          </cell>
        </row>
        <row r="107">
          <cell r="C107" t="str">
            <v>HOSPITAL MESTRE VITALINO</v>
          </cell>
          <cell r="E107" t="str">
            <v>ALYYNE ANDRESA PEREIRA DA SILVA</v>
          </cell>
          <cell r="F107" t="str">
            <v>2 - Outros Profissionais da Saúde</v>
          </cell>
          <cell r="G107" t="str">
            <v>325210</v>
          </cell>
          <cell r="H107">
            <v>44835</v>
          </cell>
          <cell r="J107">
            <v>157.43280000000001</v>
          </cell>
          <cell r="L107">
            <v>147.92917302699999</v>
          </cell>
          <cell r="M107">
            <v>26.45</v>
          </cell>
          <cell r="O107">
            <v>1.93</v>
          </cell>
          <cell r="R107">
            <v>288</v>
          </cell>
          <cell r="S107">
            <v>82.1</v>
          </cell>
        </row>
        <row r="108">
          <cell r="C108" t="str">
            <v>HOSPITAL MESTRE VITALINO</v>
          </cell>
          <cell r="E108" t="str">
            <v>AMANDA ARAUJO SILVA</v>
          </cell>
          <cell r="F108" t="str">
            <v>2 - Outros Profissionais da Saúde</v>
          </cell>
          <cell r="G108" t="str">
            <v>223605</v>
          </cell>
          <cell r="H108">
            <v>44835</v>
          </cell>
          <cell r="J108">
            <v>278.61680000000001</v>
          </cell>
          <cell r="L108">
            <v>147.92917302699999</v>
          </cell>
          <cell r="M108">
            <v>3.14</v>
          </cell>
          <cell r="O108">
            <v>1.59</v>
          </cell>
          <cell r="R108">
            <v>0</v>
          </cell>
          <cell r="U108">
            <v>99.68</v>
          </cell>
          <cell r="X108" t="str">
            <v>AUX. CRECHE I</v>
          </cell>
        </row>
        <row r="109">
          <cell r="C109" t="str">
            <v>HOSPITAL MESTRE VITALINO</v>
          </cell>
          <cell r="E109" t="str">
            <v>AMANDA AYAMME MARQUES ARRUDA</v>
          </cell>
          <cell r="F109" t="str">
            <v>2 - Outros Profissionais da Saúde</v>
          </cell>
          <cell r="G109" t="str">
            <v>223505</v>
          </cell>
          <cell r="H109">
            <v>44835</v>
          </cell>
          <cell r="J109">
            <v>295.01119999999997</v>
          </cell>
          <cell r="L109">
            <v>147.92917302699999</v>
          </cell>
          <cell r="M109">
            <v>3.65</v>
          </cell>
          <cell r="O109">
            <v>1.59</v>
          </cell>
          <cell r="R109">
            <v>0</v>
          </cell>
        </row>
        <row r="110">
          <cell r="C110" t="str">
            <v>HOSPITAL MESTRE VITALINO</v>
          </cell>
          <cell r="E110" t="str">
            <v>AMANDA CARLA COSTA</v>
          </cell>
          <cell r="F110" t="str">
            <v>3 - Administrativo</v>
          </cell>
          <cell r="G110" t="str">
            <v>521130</v>
          </cell>
          <cell r="H110">
            <v>44835</v>
          </cell>
          <cell r="J110">
            <v>121.95200000000001</v>
          </cell>
          <cell r="L110">
            <v>147.92917302699999</v>
          </cell>
          <cell r="M110">
            <v>22.62</v>
          </cell>
          <cell r="O110">
            <v>1.93</v>
          </cell>
          <cell r="R110">
            <v>288</v>
          </cell>
          <cell r="S110">
            <v>72.72</v>
          </cell>
        </row>
        <row r="111">
          <cell r="C111" t="str">
            <v>HOSPITAL MESTRE VITALINO</v>
          </cell>
          <cell r="E111" t="str">
            <v>AMANDA CAVALCANTE DE FREITAS</v>
          </cell>
          <cell r="F111" t="str">
            <v>2 - Outros Profissionais da Saúde</v>
          </cell>
          <cell r="G111" t="str">
            <v>322205</v>
          </cell>
          <cell r="H111">
            <v>44835</v>
          </cell>
          <cell r="J111">
            <v>138.524</v>
          </cell>
          <cell r="L111">
            <v>147.92917302699999</v>
          </cell>
          <cell r="M111">
            <v>26.3</v>
          </cell>
          <cell r="O111">
            <v>1.93</v>
          </cell>
          <cell r="R111">
            <v>0</v>
          </cell>
        </row>
        <row r="112">
          <cell r="C112" t="str">
            <v>HOSPITAL MESTRE VITALINO</v>
          </cell>
          <cell r="E112" t="str">
            <v>AMANDA DA SILVA ALMEIDA</v>
          </cell>
          <cell r="F112" t="str">
            <v>2 - Outros Profissionais da Saúde</v>
          </cell>
          <cell r="G112" t="str">
            <v>322205</v>
          </cell>
          <cell r="H112">
            <v>44835</v>
          </cell>
          <cell r="J112">
            <v>150.72</v>
          </cell>
          <cell r="L112">
            <v>147.92917302699999</v>
          </cell>
          <cell r="M112">
            <v>26.3</v>
          </cell>
          <cell r="O112">
            <v>1.93</v>
          </cell>
          <cell r="R112">
            <v>0</v>
          </cell>
        </row>
        <row r="113">
          <cell r="C113" t="str">
            <v>HOSPITAL MESTRE VITALINO</v>
          </cell>
          <cell r="E113" t="str">
            <v>AMANDA DA SILVA AZEVEDO</v>
          </cell>
          <cell r="F113" t="str">
            <v>2 - Outros Profissionais da Saúde</v>
          </cell>
          <cell r="G113" t="str">
            <v>322205</v>
          </cell>
          <cell r="H113">
            <v>44835</v>
          </cell>
          <cell r="J113">
            <v>137.1808</v>
          </cell>
          <cell r="L113">
            <v>147.92917302699999</v>
          </cell>
          <cell r="M113">
            <v>26.3</v>
          </cell>
          <cell r="O113">
            <v>1.93</v>
          </cell>
          <cell r="R113">
            <v>0</v>
          </cell>
        </row>
        <row r="114">
          <cell r="C114" t="str">
            <v>HOSPITAL MESTRE VITALINO</v>
          </cell>
          <cell r="E114" t="str">
            <v>AMANDA DA SILVA FERREIRA</v>
          </cell>
          <cell r="F114" t="str">
            <v>2 - Outros Profissionais da Saúde</v>
          </cell>
          <cell r="G114" t="str">
            <v>322205</v>
          </cell>
          <cell r="H114">
            <v>44835</v>
          </cell>
          <cell r="J114">
            <v>182.11200000000002</v>
          </cell>
          <cell r="L114">
            <v>147.92917302699999</v>
          </cell>
          <cell r="M114">
            <v>26.3</v>
          </cell>
          <cell r="O114">
            <v>1.93</v>
          </cell>
          <cell r="R114">
            <v>144</v>
          </cell>
          <cell r="S114">
            <v>78.91</v>
          </cell>
        </row>
        <row r="115">
          <cell r="C115" t="str">
            <v>HOSPITAL MESTRE VITALINO</v>
          </cell>
          <cell r="E115" t="str">
            <v>AMANDA EMANUELE DA SILVA SANTOS</v>
          </cell>
          <cell r="F115" t="str">
            <v>3 - Administrativo</v>
          </cell>
          <cell r="G115" t="str">
            <v>763305</v>
          </cell>
          <cell r="H115">
            <v>44835</v>
          </cell>
          <cell r="J115">
            <v>72.28</v>
          </cell>
          <cell r="L115">
            <v>0</v>
          </cell>
          <cell r="O115">
            <v>1.93</v>
          </cell>
          <cell r="R115">
            <v>0</v>
          </cell>
          <cell r="U115">
            <v>25.46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AMANDA KALINE DA SILVA</v>
          </cell>
          <cell r="F116" t="str">
            <v>2 - Outros Profissionais da Saúde</v>
          </cell>
          <cell r="G116" t="str">
            <v>322205</v>
          </cell>
          <cell r="H116">
            <v>44835</v>
          </cell>
          <cell r="J116">
            <v>136.85040000000001</v>
          </cell>
          <cell r="L116">
            <v>147.92917302699999</v>
          </cell>
          <cell r="M116">
            <v>26.3</v>
          </cell>
          <cell r="O116">
            <v>1.93</v>
          </cell>
          <cell r="R116">
            <v>0</v>
          </cell>
        </row>
        <row r="117">
          <cell r="C117" t="str">
            <v>HOSPITAL MESTRE VITALINO</v>
          </cell>
          <cell r="E117" t="str">
            <v>AMANDA KENIA BEZERRA ALVES</v>
          </cell>
          <cell r="F117" t="str">
            <v>1 - Médico</v>
          </cell>
          <cell r="G117" t="str">
            <v>225150</v>
          </cell>
          <cell r="H117">
            <v>44835</v>
          </cell>
          <cell r="J117">
            <v>1263.3088</v>
          </cell>
          <cell r="L117">
            <v>147.92917302699999</v>
          </cell>
          <cell r="M117">
            <v>0.36</v>
          </cell>
          <cell r="O117">
            <v>5.77</v>
          </cell>
          <cell r="P117">
            <v>1.23</v>
          </cell>
          <cell r="R117">
            <v>0</v>
          </cell>
        </row>
        <row r="118">
          <cell r="C118" t="str">
            <v>HOSPITAL MESTRE VITALINO</v>
          </cell>
          <cell r="E118" t="str">
            <v>AMANDA KISLLA MOURA SILVA</v>
          </cell>
          <cell r="F118" t="str">
            <v>3 - Administrativo</v>
          </cell>
          <cell r="G118" t="str">
            <v>142205</v>
          </cell>
          <cell r="H118">
            <v>44835</v>
          </cell>
          <cell r="J118">
            <v>863.2808</v>
          </cell>
          <cell r="L118">
            <v>0</v>
          </cell>
          <cell r="O118">
            <v>1.93</v>
          </cell>
          <cell r="R118">
            <v>0</v>
          </cell>
          <cell r="U118">
            <v>69.430000000000007</v>
          </cell>
          <cell r="X118" t="str">
            <v>AUX. CRECHE I, AUX.CRECHE FÉRIAS</v>
          </cell>
        </row>
        <row r="119">
          <cell r="C119" t="str">
            <v>HOSPITAL MESTRE VITALINO</v>
          </cell>
          <cell r="E119" t="str">
            <v>AMANDA LUISA OLIVEIRA DA SILVA</v>
          </cell>
          <cell r="F119" t="str">
            <v>2 - Outros Profissionais da Saúde</v>
          </cell>
          <cell r="G119" t="str">
            <v>223505</v>
          </cell>
          <cell r="H119">
            <v>44835</v>
          </cell>
          <cell r="J119">
            <v>296.952</v>
          </cell>
          <cell r="L119">
            <v>147.92917302699999</v>
          </cell>
          <cell r="M119">
            <v>3.77</v>
          </cell>
          <cell r="O119">
            <v>1.59</v>
          </cell>
          <cell r="R119">
            <v>0</v>
          </cell>
        </row>
        <row r="120">
          <cell r="C120" t="str">
            <v>HOSPITAL MESTRE VITALINO</v>
          </cell>
          <cell r="E120" t="str">
            <v>AMANDA MARIA ALBUQUERQUE DE AGUIAR</v>
          </cell>
          <cell r="F120" t="str">
            <v>2 - Outros Profissionais da Saúde</v>
          </cell>
          <cell r="G120" t="str">
            <v>131210</v>
          </cell>
          <cell r="H120">
            <v>44835</v>
          </cell>
          <cell r="J120">
            <v>707.21839999999997</v>
          </cell>
          <cell r="L120">
            <v>147.92917302699999</v>
          </cell>
          <cell r="M120">
            <v>3.77</v>
          </cell>
          <cell r="O120">
            <v>1.59</v>
          </cell>
          <cell r="R120">
            <v>0</v>
          </cell>
        </row>
        <row r="121">
          <cell r="C121" t="str">
            <v>HOSPITAL MESTRE VITALINO</v>
          </cell>
          <cell r="E121" t="str">
            <v>AMANDA MARIA DAS GRACAS DE FARIAS SILVA</v>
          </cell>
          <cell r="F121" t="str">
            <v>2 - Outros Profissionais da Saúde</v>
          </cell>
          <cell r="G121" t="str">
            <v>223505</v>
          </cell>
          <cell r="H121">
            <v>44835</v>
          </cell>
          <cell r="J121">
            <v>283.90880000000004</v>
          </cell>
          <cell r="L121">
            <v>147.92917302699999</v>
          </cell>
          <cell r="M121">
            <v>3.4</v>
          </cell>
          <cell r="O121">
            <v>1.59</v>
          </cell>
          <cell r="R121">
            <v>0</v>
          </cell>
        </row>
        <row r="122">
          <cell r="C122" t="str">
            <v>HOSPITAL MESTRE VITALINO</v>
          </cell>
          <cell r="E122" t="str">
            <v>AMANDA MONTEIRO DE ANDRADE CAVALCANTE</v>
          </cell>
          <cell r="F122" t="str">
            <v>2 - Outros Profissionais da Saúde</v>
          </cell>
          <cell r="G122" t="str">
            <v>223505</v>
          </cell>
          <cell r="H122">
            <v>44835</v>
          </cell>
          <cell r="J122">
            <v>330.45440000000002</v>
          </cell>
          <cell r="L122">
            <v>147.92917302699999</v>
          </cell>
          <cell r="M122">
            <v>3.77</v>
          </cell>
          <cell r="O122">
            <v>1.59</v>
          </cell>
          <cell r="R122">
            <v>0</v>
          </cell>
        </row>
        <row r="123">
          <cell r="C123" t="str">
            <v>HOSPITAL MESTRE VITALINO</v>
          </cell>
          <cell r="E123" t="str">
            <v>AMANDA NAIARA MOURA</v>
          </cell>
          <cell r="F123" t="str">
            <v>2 - Outros Profissionais da Saúde</v>
          </cell>
          <cell r="G123" t="str">
            <v>322205</v>
          </cell>
          <cell r="H123">
            <v>44835</v>
          </cell>
          <cell r="J123">
            <v>142.56</v>
          </cell>
          <cell r="L123">
            <v>147.92917302699999</v>
          </cell>
          <cell r="M123">
            <v>26.3</v>
          </cell>
          <cell r="O123">
            <v>1.93</v>
          </cell>
          <cell r="R123">
            <v>0</v>
          </cell>
        </row>
        <row r="124">
          <cell r="C124" t="str">
            <v>HOSPITAL MESTRE VITALINO</v>
          </cell>
          <cell r="E124" t="str">
            <v>AMANDA PAES FERREIRA DOS SANTOS</v>
          </cell>
          <cell r="F124" t="str">
            <v>2 - Outros Profissionais da Saúde</v>
          </cell>
          <cell r="G124" t="str">
            <v>223605</v>
          </cell>
          <cell r="H124">
            <v>44835</v>
          </cell>
          <cell r="J124">
            <v>329.04400000000004</v>
          </cell>
          <cell r="L124">
            <v>147.92917302699999</v>
          </cell>
          <cell r="M124">
            <v>0.11</v>
          </cell>
          <cell r="O124">
            <v>1.59</v>
          </cell>
          <cell r="R124">
            <v>0</v>
          </cell>
        </row>
        <row r="125">
          <cell r="C125" t="str">
            <v>HOSPITAL MESTRE VITALINO</v>
          </cell>
          <cell r="E125" t="str">
            <v>AMANDA PRISCILA DE LIMA MELO</v>
          </cell>
          <cell r="F125" t="str">
            <v>2 - Outros Profissionais da Saúde</v>
          </cell>
          <cell r="G125" t="str">
            <v>322205</v>
          </cell>
          <cell r="H125">
            <v>44835</v>
          </cell>
          <cell r="J125">
            <v>147.9008</v>
          </cell>
          <cell r="L125">
            <v>147.92917302699999</v>
          </cell>
          <cell r="M125">
            <v>26.3</v>
          </cell>
          <cell r="O125">
            <v>1.93</v>
          </cell>
          <cell r="R125">
            <v>0</v>
          </cell>
        </row>
        <row r="126">
          <cell r="C126" t="str">
            <v>HOSPITAL MESTRE VITALINO</v>
          </cell>
          <cell r="E126" t="str">
            <v>AMANDA REGINA SANTOS FARIAS CINTRA</v>
          </cell>
          <cell r="F126" t="str">
            <v>2 - Outros Profissionais da Saúde</v>
          </cell>
          <cell r="G126" t="str">
            <v>223605</v>
          </cell>
          <cell r="H126">
            <v>44835</v>
          </cell>
          <cell r="J126">
            <v>202.63759999999999</v>
          </cell>
          <cell r="L126">
            <v>147.92917302699999</v>
          </cell>
          <cell r="M126">
            <v>2.75</v>
          </cell>
          <cell r="O126">
            <v>1.59</v>
          </cell>
          <cell r="R126">
            <v>0</v>
          </cell>
          <cell r="U126">
            <v>103.12</v>
          </cell>
          <cell r="X126" t="str">
            <v>AUX. CRECHE I</v>
          </cell>
        </row>
        <row r="127">
          <cell r="C127" t="str">
            <v>HOSPITAL MESTRE VITALINO</v>
          </cell>
          <cell r="E127" t="str">
            <v>AMAURI MAURICIO DA SILVA</v>
          </cell>
          <cell r="F127" t="str">
            <v>3 - Administrativo</v>
          </cell>
          <cell r="G127" t="str">
            <v>514320</v>
          </cell>
          <cell r="H127">
            <v>44835</v>
          </cell>
          <cell r="J127">
            <v>121.95200000000001</v>
          </cell>
          <cell r="L127">
            <v>147.92917302699999</v>
          </cell>
          <cell r="M127">
            <v>22.62</v>
          </cell>
          <cell r="O127">
            <v>1.93</v>
          </cell>
          <cell r="R127">
            <v>0</v>
          </cell>
        </row>
        <row r="128">
          <cell r="C128" t="str">
            <v>HOSPITAL MESTRE VITALINO</v>
          </cell>
          <cell r="E128" t="str">
            <v>ANA ALICE MENDONCA VIEIRA</v>
          </cell>
          <cell r="F128" t="str">
            <v>2 - Outros Profissionais da Saúde</v>
          </cell>
          <cell r="G128" t="str">
            <v>322205</v>
          </cell>
          <cell r="H128">
            <v>44835</v>
          </cell>
          <cell r="J128">
            <v>138.1464</v>
          </cell>
          <cell r="L128">
            <v>0</v>
          </cell>
          <cell r="O128">
            <v>1.93</v>
          </cell>
          <cell r="R128">
            <v>0</v>
          </cell>
        </row>
        <row r="129">
          <cell r="C129" t="str">
            <v>HOSPITAL MESTRE VITALINO</v>
          </cell>
          <cell r="E129" t="str">
            <v>ANA ALINE SOARES E SILVA</v>
          </cell>
          <cell r="F129" t="str">
            <v>2 - Outros Profissionais da Saúde</v>
          </cell>
          <cell r="G129" t="str">
            <v>223505</v>
          </cell>
          <cell r="H129">
            <v>44835</v>
          </cell>
          <cell r="J129">
            <v>352.24160000000006</v>
          </cell>
          <cell r="L129">
            <v>147.92917302699999</v>
          </cell>
          <cell r="M129">
            <v>3.77</v>
          </cell>
          <cell r="O129">
            <v>1.59</v>
          </cell>
          <cell r="R129">
            <v>0</v>
          </cell>
        </row>
        <row r="130">
          <cell r="C130" t="str">
            <v>HOSPITAL MESTRE VITALINO</v>
          </cell>
          <cell r="E130" t="str">
            <v>ANA ALVES PINHEIRO</v>
          </cell>
          <cell r="F130" t="str">
            <v>2 - Outros Profissionais da Saúde</v>
          </cell>
          <cell r="G130" t="str">
            <v>322205</v>
          </cell>
          <cell r="H130">
            <v>44835</v>
          </cell>
          <cell r="J130">
            <v>166.37040000000002</v>
          </cell>
          <cell r="L130">
            <v>147.92917302699999</v>
          </cell>
          <cell r="M130">
            <v>26.3</v>
          </cell>
          <cell r="O130">
            <v>1.93</v>
          </cell>
          <cell r="R130">
            <v>0</v>
          </cell>
        </row>
        <row r="131">
          <cell r="C131" t="str">
            <v>HOSPITAL MESTRE VITALINO</v>
          </cell>
          <cell r="E131" t="str">
            <v>ANA ANGELICA BALBINO DA SILVA</v>
          </cell>
          <cell r="F131" t="str">
            <v>2 - Outros Profissionais da Saúde</v>
          </cell>
          <cell r="G131" t="str">
            <v>223605</v>
          </cell>
          <cell r="H131">
            <v>44835</v>
          </cell>
          <cell r="J131">
            <v>275.93040000000002</v>
          </cell>
          <cell r="L131">
            <v>147.92917302699999</v>
          </cell>
          <cell r="M131">
            <v>3.25</v>
          </cell>
          <cell r="O131">
            <v>1.59</v>
          </cell>
          <cell r="R131">
            <v>0</v>
          </cell>
        </row>
        <row r="132">
          <cell r="C132" t="str">
            <v>HOSPITAL MESTRE VITALINO</v>
          </cell>
          <cell r="E132" t="str">
            <v>ANA BEATRIZ BEZERRA</v>
          </cell>
          <cell r="F132" t="str">
            <v>2 - Outros Profissionais da Saúde</v>
          </cell>
          <cell r="G132" t="str">
            <v>322205</v>
          </cell>
          <cell r="H132">
            <v>44835</v>
          </cell>
          <cell r="J132">
            <v>171.32159999999999</v>
          </cell>
          <cell r="L132">
            <v>147.92917302699999</v>
          </cell>
          <cell r="M132">
            <v>26.3</v>
          </cell>
          <cell r="O132">
            <v>1.93</v>
          </cell>
          <cell r="R132">
            <v>0</v>
          </cell>
        </row>
        <row r="133">
          <cell r="C133" t="str">
            <v>HOSPITAL MESTRE VITALINO</v>
          </cell>
          <cell r="E133" t="str">
            <v>ANA BEATRIZ DE MELO</v>
          </cell>
          <cell r="F133" t="str">
            <v>2 - Outros Profissionais da Saúde</v>
          </cell>
          <cell r="G133" t="str">
            <v>322205</v>
          </cell>
          <cell r="H133">
            <v>44835</v>
          </cell>
          <cell r="J133">
            <v>142.27120000000002</v>
          </cell>
          <cell r="L133">
            <v>147.92917302699999</v>
          </cell>
          <cell r="M133">
            <v>26.3</v>
          </cell>
          <cell r="O133">
            <v>1.93</v>
          </cell>
          <cell r="R133">
            <v>0</v>
          </cell>
        </row>
        <row r="134">
          <cell r="C134" t="str">
            <v>HOSPITAL MESTRE VITALINO</v>
          </cell>
          <cell r="E134" t="str">
            <v>ANA BEATRIZ QUIRINO DE ARAUJO</v>
          </cell>
          <cell r="F134" t="str">
            <v>2 - Outros Profissionais da Saúde</v>
          </cell>
          <cell r="G134" t="str">
            <v>223605</v>
          </cell>
          <cell r="H134">
            <v>44835</v>
          </cell>
          <cell r="J134">
            <v>191.34639999999999</v>
          </cell>
          <cell r="L134">
            <v>147.92917302699999</v>
          </cell>
          <cell r="M134">
            <v>2.66</v>
          </cell>
          <cell r="O134">
            <v>1.59</v>
          </cell>
          <cell r="R134">
            <v>0</v>
          </cell>
        </row>
        <row r="135">
          <cell r="C135" t="str">
            <v>HOSPITAL MESTRE VITALINO</v>
          </cell>
          <cell r="E135" t="str">
            <v>ANA BEATRIZ SILVA DE LIMA</v>
          </cell>
          <cell r="F135" t="str">
            <v>2 - Outros Profissionais da Saúde</v>
          </cell>
          <cell r="G135" t="str">
            <v>322205</v>
          </cell>
          <cell r="H135">
            <v>44835</v>
          </cell>
          <cell r="J135">
            <v>183.11</v>
          </cell>
          <cell r="L135">
            <v>147.92917302699999</v>
          </cell>
          <cell r="M135">
            <v>24.55</v>
          </cell>
          <cell r="O135">
            <v>1.93</v>
          </cell>
          <cell r="R135">
            <v>144</v>
          </cell>
          <cell r="S135">
            <v>91.65</v>
          </cell>
        </row>
        <row r="136">
          <cell r="C136" t="str">
            <v>HOSPITAL MESTRE VITALINO</v>
          </cell>
          <cell r="E136" t="str">
            <v>ANA CARLA MARQUES DA SILVA MOURA</v>
          </cell>
          <cell r="F136" t="str">
            <v>2 - Outros Profissionais da Saúde</v>
          </cell>
          <cell r="G136" t="str">
            <v>322205</v>
          </cell>
          <cell r="H136">
            <v>44835</v>
          </cell>
          <cell r="J136">
            <v>137.5112</v>
          </cell>
          <cell r="L136">
            <v>147.92917302699999</v>
          </cell>
          <cell r="M136">
            <v>26.3</v>
          </cell>
          <cell r="O136">
            <v>1.93</v>
          </cell>
          <cell r="R136">
            <v>0</v>
          </cell>
        </row>
        <row r="137">
          <cell r="C137" t="str">
            <v>HOSPITAL MESTRE VITALINO</v>
          </cell>
          <cell r="E137" t="str">
            <v>ANA CELIA LEITE PEREIRA</v>
          </cell>
          <cell r="F137" t="str">
            <v>2 - Outros Profissionais da Saúde</v>
          </cell>
          <cell r="G137" t="str">
            <v>223505</v>
          </cell>
          <cell r="H137">
            <v>44835</v>
          </cell>
          <cell r="J137">
            <v>288.23919999999998</v>
          </cell>
          <cell r="L137">
            <v>147.92917302699999</v>
          </cell>
          <cell r="M137">
            <v>3.54</v>
          </cell>
          <cell r="O137">
            <v>1.59</v>
          </cell>
          <cell r="R137">
            <v>0</v>
          </cell>
        </row>
        <row r="138">
          <cell r="C138" t="str">
            <v>HOSPITAL MESTRE VITALINO</v>
          </cell>
          <cell r="E138" t="str">
            <v>ANA CLARA DE CARVALHO ALVES</v>
          </cell>
          <cell r="F138" t="str">
            <v>2 - Outros Profissionais da Saúde</v>
          </cell>
          <cell r="G138" t="str">
            <v>223605</v>
          </cell>
          <cell r="H138">
            <v>44835</v>
          </cell>
          <cell r="J138">
            <v>0</v>
          </cell>
          <cell r="K138">
            <v>3280.1</v>
          </cell>
          <cell r="L138">
            <v>0</v>
          </cell>
          <cell r="M138">
            <v>0</v>
          </cell>
          <cell r="O138">
            <v>1.59</v>
          </cell>
          <cell r="R138">
            <v>0</v>
          </cell>
          <cell r="U138">
            <v>20.62</v>
          </cell>
          <cell r="X138" t="str">
            <v>AUX. CRECHE I</v>
          </cell>
        </row>
        <row r="139">
          <cell r="C139" t="str">
            <v>HOSPITAL MESTRE VITALINO</v>
          </cell>
          <cell r="E139" t="str">
            <v>ANA CLAUDIA HONORATO PEREIRA</v>
          </cell>
          <cell r="F139" t="str">
            <v>3 - Administrativo</v>
          </cell>
          <cell r="G139" t="str">
            <v>521130</v>
          </cell>
          <cell r="H139">
            <v>44835</v>
          </cell>
          <cell r="J139">
            <v>149.8192</v>
          </cell>
          <cell r="L139">
            <v>147.92917302699999</v>
          </cell>
          <cell r="M139">
            <v>24.24</v>
          </cell>
          <cell r="O139">
            <v>1.93</v>
          </cell>
          <cell r="R139">
            <v>288</v>
          </cell>
          <cell r="S139">
            <v>72.72</v>
          </cell>
        </row>
        <row r="140">
          <cell r="C140" t="str">
            <v>HOSPITAL MESTRE VITALINO</v>
          </cell>
          <cell r="E140" t="str">
            <v>ANA CLAUDIA KAREN SOUZA SILVA</v>
          </cell>
          <cell r="F140" t="str">
            <v>3 - Administrativo</v>
          </cell>
          <cell r="G140" t="str">
            <v>521130</v>
          </cell>
          <cell r="H140">
            <v>44835</v>
          </cell>
          <cell r="J140">
            <v>140.94720000000001</v>
          </cell>
          <cell r="L140">
            <v>147.92917302699999</v>
          </cell>
          <cell r="M140">
            <v>21.01</v>
          </cell>
          <cell r="O140">
            <v>1.93</v>
          </cell>
          <cell r="R140">
            <v>288</v>
          </cell>
          <cell r="S140">
            <v>72.72</v>
          </cell>
        </row>
        <row r="141">
          <cell r="C141" t="str">
            <v>HOSPITAL MESTRE VITALINO</v>
          </cell>
          <cell r="E141" t="str">
            <v>ANA FERNANDA BEZERRA SALVIANO</v>
          </cell>
          <cell r="F141" t="str">
            <v>3 - Administrativo</v>
          </cell>
          <cell r="G141" t="str">
            <v>514320</v>
          </cell>
          <cell r="H141">
            <v>44835</v>
          </cell>
          <cell r="J141">
            <v>121.95200000000001</v>
          </cell>
          <cell r="L141">
            <v>0</v>
          </cell>
          <cell r="O141">
            <v>1.93</v>
          </cell>
          <cell r="R141">
            <v>288</v>
          </cell>
          <cell r="S141">
            <v>72.72</v>
          </cell>
          <cell r="U141">
            <v>69.430000000000007</v>
          </cell>
          <cell r="X141" t="str">
            <v>AUX. CRECHE I</v>
          </cell>
        </row>
        <row r="142">
          <cell r="C142" t="str">
            <v>HOSPITAL MESTRE VITALINO</v>
          </cell>
          <cell r="E142" t="str">
            <v>ANA FLAVIA DA SILVA ALVES</v>
          </cell>
          <cell r="F142" t="str">
            <v>3 - Administrativo</v>
          </cell>
          <cell r="G142" t="str">
            <v>513220</v>
          </cell>
          <cell r="H142">
            <v>44835</v>
          </cell>
          <cell r="J142">
            <v>163.3416</v>
          </cell>
          <cell r="L142">
            <v>147.92917302699999</v>
          </cell>
          <cell r="M142">
            <v>24.24</v>
          </cell>
          <cell r="O142">
            <v>1.93</v>
          </cell>
          <cell r="R142">
            <v>288</v>
          </cell>
          <cell r="S142">
            <v>72.72</v>
          </cell>
        </row>
        <row r="143">
          <cell r="C143" t="str">
            <v>HOSPITAL MESTRE VITALINO</v>
          </cell>
          <cell r="E143" t="str">
            <v>ANA FLAVIA DE SOUZA BARROS LIRA</v>
          </cell>
          <cell r="F143" t="str">
            <v>2 - Outros Profissionais da Saúde</v>
          </cell>
          <cell r="G143" t="str">
            <v>223605</v>
          </cell>
          <cell r="H143">
            <v>44835</v>
          </cell>
          <cell r="J143">
            <v>225.24880000000002</v>
          </cell>
          <cell r="L143">
            <v>147.92917302699999</v>
          </cell>
          <cell r="M143">
            <v>2.75</v>
          </cell>
          <cell r="O143">
            <v>1.59</v>
          </cell>
          <cell r="R143">
            <v>0</v>
          </cell>
        </row>
        <row r="144">
          <cell r="C144" t="str">
            <v>HOSPITAL MESTRE VITALINO</v>
          </cell>
          <cell r="E144" t="str">
            <v>ANA GABRIELLE MARIA DA SILVA</v>
          </cell>
          <cell r="F144" t="str">
            <v>3 - Administrativo</v>
          </cell>
          <cell r="G144" t="str">
            <v>411005</v>
          </cell>
          <cell r="H144">
            <v>44835</v>
          </cell>
          <cell r="J144">
            <v>11.3874</v>
          </cell>
          <cell r="L144">
            <v>0</v>
          </cell>
          <cell r="O144">
            <v>1.93</v>
          </cell>
          <cell r="R144">
            <v>360</v>
          </cell>
          <cell r="S144">
            <v>34.159999999999997</v>
          </cell>
        </row>
        <row r="145">
          <cell r="C145" t="str">
            <v>HOSPITAL MESTRE VITALINO</v>
          </cell>
          <cell r="E145" t="str">
            <v>ANA GERLENI DE PAULA</v>
          </cell>
          <cell r="F145" t="str">
            <v>2 - Outros Profissionais da Saúde</v>
          </cell>
          <cell r="G145" t="str">
            <v>223505</v>
          </cell>
          <cell r="H145">
            <v>44835</v>
          </cell>
          <cell r="J145">
            <v>303.95839999999998</v>
          </cell>
          <cell r="L145">
            <v>147.92917302699999</v>
          </cell>
          <cell r="M145">
            <v>3.77</v>
          </cell>
          <cell r="O145">
            <v>1.59</v>
          </cell>
          <cell r="R145">
            <v>0</v>
          </cell>
        </row>
        <row r="146">
          <cell r="C146" t="str">
            <v>HOSPITAL MESTRE VITALINO</v>
          </cell>
          <cell r="E146" t="str">
            <v>ANA KARLA MELO DA SILVA</v>
          </cell>
          <cell r="F146" t="str">
            <v>3 - Administrativo</v>
          </cell>
          <cell r="G146" t="str">
            <v>252545</v>
          </cell>
          <cell r="H146">
            <v>44835</v>
          </cell>
          <cell r="J146">
            <v>190.30160000000001</v>
          </cell>
          <cell r="L146">
            <v>0</v>
          </cell>
          <cell r="O146">
            <v>1.93</v>
          </cell>
          <cell r="R146">
            <v>0</v>
          </cell>
          <cell r="U146">
            <v>69.430000000000007</v>
          </cell>
          <cell r="X146" t="str">
            <v>AUX. CRECHE I</v>
          </cell>
        </row>
        <row r="147">
          <cell r="C147" t="str">
            <v>HOSPITAL MESTRE VITALINO</v>
          </cell>
          <cell r="E147" t="str">
            <v>ANA KARLLA DA SILVA MACIEL</v>
          </cell>
          <cell r="F147" t="str">
            <v>3 - Administrativo</v>
          </cell>
          <cell r="G147" t="str">
            <v>411010</v>
          </cell>
          <cell r="H147">
            <v>44835</v>
          </cell>
          <cell r="J147">
            <v>147.59440000000001</v>
          </cell>
          <cell r="L147">
            <v>147.92917302699999</v>
          </cell>
          <cell r="M147">
            <v>24.31</v>
          </cell>
          <cell r="O147">
            <v>1.93</v>
          </cell>
          <cell r="R147">
            <v>0</v>
          </cell>
        </row>
        <row r="148">
          <cell r="C148" t="str">
            <v>HOSPITAL MESTRE VITALINO</v>
          </cell>
          <cell r="E148" t="str">
            <v>ANA KAROLLINA DA SILVA MAIA</v>
          </cell>
          <cell r="F148" t="str">
            <v>2 - Outros Profissionais da Saúde</v>
          </cell>
          <cell r="G148" t="str">
            <v>223505</v>
          </cell>
          <cell r="H148">
            <v>44835</v>
          </cell>
          <cell r="J148">
            <v>303.19919999999996</v>
          </cell>
          <cell r="L148">
            <v>147.92917302699999</v>
          </cell>
          <cell r="M148">
            <v>3.77</v>
          </cell>
          <cell r="O148">
            <v>1.59</v>
          </cell>
          <cell r="R148">
            <v>0</v>
          </cell>
          <cell r="U148">
            <v>110.51</v>
          </cell>
          <cell r="X148" t="str">
            <v>AUX. CRECHE I</v>
          </cell>
        </row>
        <row r="149">
          <cell r="C149" t="str">
            <v>HOSPITAL MESTRE VITALINO</v>
          </cell>
          <cell r="E149" t="str">
            <v>ANA KAROLLYNE CAVALCANTI SOUSA</v>
          </cell>
          <cell r="F149" t="str">
            <v>2 - Outros Profissionais da Saúde</v>
          </cell>
          <cell r="G149" t="str">
            <v>223505</v>
          </cell>
          <cell r="H149">
            <v>44835</v>
          </cell>
          <cell r="J149">
            <v>297.22800000000001</v>
          </cell>
          <cell r="L149">
            <v>147.92917302699999</v>
          </cell>
          <cell r="M149">
            <v>3.54</v>
          </cell>
          <cell r="O149">
            <v>1.59</v>
          </cell>
          <cell r="R149">
            <v>0</v>
          </cell>
        </row>
        <row r="150">
          <cell r="C150" t="str">
            <v>HOSPITAL MESTRE VITALINO</v>
          </cell>
          <cell r="E150" t="str">
            <v>ANA LUCIA CAVALCANTI</v>
          </cell>
          <cell r="F150" t="str">
            <v>3 - Administrativo</v>
          </cell>
          <cell r="G150" t="str">
            <v>514320</v>
          </cell>
          <cell r="H150">
            <v>44835</v>
          </cell>
          <cell r="J150">
            <v>133.77200000000002</v>
          </cell>
          <cell r="L150">
            <v>147.92917302699999</v>
          </cell>
          <cell r="M150">
            <v>20.2</v>
          </cell>
          <cell r="O150">
            <v>1.93</v>
          </cell>
          <cell r="R150">
            <v>0</v>
          </cell>
        </row>
        <row r="151">
          <cell r="C151" t="str">
            <v>HOSPITAL MESTRE VITALINO</v>
          </cell>
          <cell r="E151" t="str">
            <v>ANA LUCIA DE SANTANA</v>
          </cell>
          <cell r="F151" t="str">
            <v>3 - Administrativo</v>
          </cell>
          <cell r="G151" t="str">
            <v>411010</v>
          </cell>
          <cell r="H151">
            <v>44835</v>
          </cell>
          <cell r="J151">
            <v>100.59440000000001</v>
          </cell>
          <cell r="L151">
            <v>147.92917302699999</v>
          </cell>
          <cell r="M151">
            <v>25.15</v>
          </cell>
          <cell r="O151">
            <v>1.93</v>
          </cell>
          <cell r="R151">
            <v>0</v>
          </cell>
        </row>
        <row r="152">
          <cell r="C152" t="str">
            <v>HOSPITAL MESTRE VITALINO</v>
          </cell>
          <cell r="E152" t="str">
            <v>ANA LUCIA DEJANIRA DE SOUZA CABRAL</v>
          </cell>
          <cell r="F152" t="str">
            <v>2 - Outros Profissionais da Saúde</v>
          </cell>
          <cell r="G152" t="str">
            <v>322205</v>
          </cell>
          <cell r="H152">
            <v>44835</v>
          </cell>
          <cell r="J152">
            <v>141.80959999999999</v>
          </cell>
          <cell r="L152">
            <v>147.92917302699999</v>
          </cell>
          <cell r="M152">
            <v>26.3</v>
          </cell>
          <cell r="O152">
            <v>1.93</v>
          </cell>
          <cell r="R152">
            <v>0</v>
          </cell>
        </row>
        <row r="153">
          <cell r="C153" t="str">
            <v>HOSPITAL MESTRE VITALINO</v>
          </cell>
          <cell r="E153" t="str">
            <v>ANA LUCIA DOS SANTOS</v>
          </cell>
          <cell r="F153" t="str">
            <v>2 - Outros Profissionais da Saúde</v>
          </cell>
          <cell r="G153" t="str">
            <v>322205</v>
          </cell>
          <cell r="H153">
            <v>44835</v>
          </cell>
          <cell r="J153">
            <v>152.36320000000001</v>
          </cell>
          <cell r="L153">
            <v>147.92917302699999</v>
          </cell>
          <cell r="M153">
            <v>26.3</v>
          </cell>
          <cell r="O153">
            <v>1.93</v>
          </cell>
          <cell r="R153">
            <v>0</v>
          </cell>
        </row>
        <row r="154">
          <cell r="C154" t="str">
            <v>HOSPITAL MESTRE VITALINO</v>
          </cell>
          <cell r="E154" t="str">
            <v>ANA LUIZA SIMOES DE BRITO</v>
          </cell>
          <cell r="F154" t="str">
            <v>1 - Médico</v>
          </cell>
          <cell r="G154" t="str">
            <v>225150</v>
          </cell>
          <cell r="H154">
            <v>44835</v>
          </cell>
          <cell r="J154">
            <v>810.67600000000004</v>
          </cell>
          <cell r="L154">
            <v>0</v>
          </cell>
          <cell r="M154">
            <v>0</v>
          </cell>
          <cell r="O154">
            <v>5.77</v>
          </cell>
          <cell r="P154">
            <v>1.23</v>
          </cell>
          <cell r="R154">
            <v>0</v>
          </cell>
        </row>
        <row r="155">
          <cell r="C155" t="str">
            <v>HOSPITAL MESTRE VITALINO</v>
          </cell>
          <cell r="E155" t="str">
            <v>ANA MARIA DA SILVA</v>
          </cell>
          <cell r="F155" t="str">
            <v>3 - Administrativo</v>
          </cell>
          <cell r="G155" t="str">
            <v>521130</v>
          </cell>
          <cell r="H155">
            <v>44835</v>
          </cell>
          <cell r="J155">
            <v>157.51840000000001</v>
          </cell>
          <cell r="L155">
            <v>147.92917302699999</v>
          </cell>
          <cell r="M155">
            <v>24.24</v>
          </cell>
          <cell r="O155">
            <v>1.93</v>
          </cell>
          <cell r="R155">
            <v>288</v>
          </cell>
          <cell r="S155">
            <v>72.72</v>
          </cell>
        </row>
        <row r="156">
          <cell r="C156" t="str">
            <v>HOSPITAL MESTRE VITALINO</v>
          </cell>
          <cell r="E156" t="str">
            <v>ANA MARIA DE LIMA</v>
          </cell>
          <cell r="F156" t="str">
            <v>2 - Outros Profissionais da Saúde</v>
          </cell>
          <cell r="G156" t="str">
            <v>322205</v>
          </cell>
          <cell r="H156">
            <v>44835</v>
          </cell>
          <cell r="J156">
            <v>217.48480000000001</v>
          </cell>
          <cell r="L156">
            <v>0</v>
          </cell>
          <cell r="M156">
            <v>0</v>
          </cell>
          <cell r="O156">
            <v>1.93</v>
          </cell>
          <cell r="R156">
            <v>0</v>
          </cell>
        </row>
        <row r="157">
          <cell r="C157" t="str">
            <v>HOSPITAL MESTRE VITALINO</v>
          </cell>
          <cell r="E157" t="str">
            <v>ANA MARIA PERPEDIGNA DE AZEVEDO SIQUEIRA FONTENELE</v>
          </cell>
          <cell r="F157" t="str">
            <v>1 - Médico</v>
          </cell>
          <cell r="G157" t="str">
            <v>225125</v>
          </cell>
          <cell r="H157">
            <v>44835</v>
          </cell>
          <cell r="J157">
            <v>983.15359999999998</v>
          </cell>
          <cell r="L157">
            <v>147.92917302699999</v>
          </cell>
          <cell r="M157">
            <v>3.64</v>
          </cell>
          <cell r="O157">
            <v>5.77</v>
          </cell>
          <cell r="P157">
            <v>1.23</v>
          </cell>
          <cell r="R157">
            <v>0</v>
          </cell>
        </row>
        <row r="158">
          <cell r="C158" t="str">
            <v>HOSPITAL MESTRE VITALINO</v>
          </cell>
          <cell r="E158" t="str">
            <v>ANA MARIA SILVA</v>
          </cell>
          <cell r="F158" t="str">
            <v>2 - Outros Profissionais da Saúde</v>
          </cell>
          <cell r="G158" t="str">
            <v>223505</v>
          </cell>
          <cell r="H158">
            <v>44835</v>
          </cell>
          <cell r="J158">
            <v>206.62080000000003</v>
          </cell>
          <cell r="L158">
            <v>147.92917302699999</v>
          </cell>
          <cell r="M158">
            <v>2.46</v>
          </cell>
          <cell r="O158">
            <v>1.59</v>
          </cell>
          <cell r="R158">
            <v>0</v>
          </cell>
        </row>
        <row r="159">
          <cell r="C159" t="str">
            <v>HOSPITAL MESTRE VITALINO</v>
          </cell>
          <cell r="E159" t="str">
            <v>ANA MARIA SOARES DOMINGOS</v>
          </cell>
          <cell r="F159" t="str">
            <v>2 - Outros Profissionais da Saúde</v>
          </cell>
          <cell r="G159" t="str">
            <v>322205</v>
          </cell>
          <cell r="H159">
            <v>44835</v>
          </cell>
          <cell r="J159">
            <v>138.49600000000001</v>
          </cell>
          <cell r="L159">
            <v>147.92917302699999</v>
          </cell>
          <cell r="M159">
            <v>26.3</v>
          </cell>
          <cell r="O159">
            <v>1.93</v>
          </cell>
          <cell r="R159">
            <v>0</v>
          </cell>
          <cell r="U159">
            <v>69.41</v>
          </cell>
          <cell r="X159" t="str">
            <v>AUX. CRECHE I</v>
          </cell>
        </row>
        <row r="160">
          <cell r="C160" t="str">
            <v>HOSPITAL MESTRE VITALINO</v>
          </cell>
          <cell r="E160" t="str">
            <v>ANA MARILIA GONCALVES PEREIRA</v>
          </cell>
          <cell r="F160" t="str">
            <v>1 - Médico</v>
          </cell>
          <cell r="G160" t="str">
            <v>225150</v>
          </cell>
          <cell r="H160">
            <v>44835</v>
          </cell>
          <cell r="J160">
            <v>1077.5064</v>
          </cell>
          <cell r="L160">
            <v>147.92917302699999</v>
          </cell>
          <cell r="M160">
            <v>3.64</v>
          </cell>
          <cell r="O160">
            <v>5.77</v>
          </cell>
          <cell r="P160">
            <v>1.23</v>
          </cell>
          <cell r="R160">
            <v>0</v>
          </cell>
        </row>
        <row r="161">
          <cell r="C161" t="str">
            <v>HOSPITAL MESTRE VITALINO</v>
          </cell>
          <cell r="E161" t="str">
            <v>ANA PATRICIA DA SILVA</v>
          </cell>
          <cell r="F161" t="str">
            <v>3 - Administrativo</v>
          </cell>
          <cell r="G161" t="str">
            <v>514320</v>
          </cell>
          <cell r="H161">
            <v>44835</v>
          </cell>
          <cell r="J161">
            <v>0</v>
          </cell>
          <cell r="L161">
            <v>0</v>
          </cell>
          <cell r="M161">
            <v>0</v>
          </cell>
          <cell r="O161">
            <v>1.93</v>
          </cell>
          <cell r="R161">
            <v>0</v>
          </cell>
          <cell r="U161">
            <v>0</v>
          </cell>
          <cell r="X161" t="str">
            <v>AUX. CRECHE I</v>
          </cell>
        </row>
        <row r="162">
          <cell r="C162" t="str">
            <v>HOSPITAL MESTRE VITALINO</v>
          </cell>
          <cell r="E162" t="str">
            <v>ANA PAULA DA SILVA</v>
          </cell>
          <cell r="F162" t="str">
            <v>2 - Outros Profissionais da Saúde</v>
          </cell>
          <cell r="G162" t="str">
            <v>322205</v>
          </cell>
          <cell r="H162">
            <v>44835</v>
          </cell>
          <cell r="J162">
            <v>140.2696</v>
          </cell>
          <cell r="L162">
            <v>147.92917302699999</v>
          </cell>
          <cell r="M162">
            <v>21.04</v>
          </cell>
          <cell r="O162">
            <v>1.93</v>
          </cell>
          <cell r="R162">
            <v>0</v>
          </cell>
        </row>
        <row r="163">
          <cell r="C163" t="str">
            <v>HOSPITAL MESTRE VITALINO</v>
          </cell>
          <cell r="E163" t="str">
            <v>ANA PAULA DA SILVA</v>
          </cell>
          <cell r="F163" t="str">
            <v>3 - Administrativo</v>
          </cell>
          <cell r="G163" t="str">
            <v>763305</v>
          </cell>
          <cell r="H163">
            <v>44835</v>
          </cell>
          <cell r="J163">
            <v>173.72</v>
          </cell>
          <cell r="L163">
            <v>147.92917302699999</v>
          </cell>
          <cell r="M163">
            <v>26.3</v>
          </cell>
          <cell r="O163">
            <v>1.93</v>
          </cell>
          <cell r="R163">
            <v>0</v>
          </cell>
        </row>
        <row r="164">
          <cell r="C164" t="str">
            <v>HOSPITAL MESTRE VITALINO</v>
          </cell>
          <cell r="E164" t="str">
            <v>ANA PAULA DA SILVA</v>
          </cell>
          <cell r="F164" t="str">
            <v>2 - Outros Profissionais da Saúde</v>
          </cell>
          <cell r="G164" t="str">
            <v>322205</v>
          </cell>
          <cell r="H164">
            <v>44835</v>
          </cell>
          <cell r="J164">
            <v>131.19200000000001</v>
          </cell>
          <cell r="L164">
            <v>147.92917302699999</v>
          </cell>
          <cell r="M164">
            <v>24.24</v>
          </cell>
          <cell r="O164">
            <v>1.93</v>
          </cell>
          <cell r="R164">
            <v>0</v>
          </cell>
        </row>
        <row r="165">
          <cell r="C165" t="str">
            <v>HOSPITAL MESTRE VITALINO</v>
          </cell>
          <cell r="E165" t="str">
            <v>ANA PAULA DA SILVA FARIAS</v>
          </cell>
          <cell r="F165" t="str">
            <v>3 - Administrativo</v>
          </cell>
          <cell r="G165" t="str">
            <v>411010</v>
          </cell>
          <cell r="H165">
            <v>44835</v>
          </cell>
          <cell r="J165">
            <v>171.43119999999999</v>
          </cell>
          <cell r="L165">
            <v>0</v>
          </cell>
          <cell r="O165">
            <v>1.93</v>
          </cell>
          <cell r="R165">
            <v>0</v>
          </cell>
        </row>
        <row r="166">
          <cell r="C166" t="str">
            <v>HOSPITAL MESTRE VITALINO</v>
          </cell>
          <cell r="E166" t="str">
            <v>ANA PAULA DA SILVA SANTOS</v>
          </cell>
          <cell r="F166" t="str">
            <v>2 - Outros Profissionais da Saúde</v>
          </cell>
          <cell r="G166" t="str">
            <v>322205</v>
          </cell>
          <cell r="H166">
            <v>44835</v>
          </cell>
          <cell r="J166">
            <v>154.1448</v>
          </cell>
          <cell r="L166">
            <v>147.92917302699999</v>
          </cell>
          <cell r="M166">
            <v>26.3</v>
          </cell>
          <cell r="O166">
            <v>1.93</v>
          </cell>
          <cell r="R166">
            <v>0</v>
          </cell>
        </row>
        <row r="167">
          <cell r="C167" t="str">
            <v>HOSPITAL MESTRE VITALINO</v>
          </cell>
          <cell r="E167" t="str">
            <v>ANA PAULA DE BARROS FERREIRA</v>
          </cell>
          <cell r="F167" t="str">
            <v>2 - Outros Profissionais da Saúde</v>
          </cell>
          <cell r="G167" t="str">
            <v>322205</v>
          </cell>
          <cell r="H167">
            <v>44835</v>
          </cell>
          <cell r="J167">
            <v>147.26160000000002</v>
          </cell>
          <cell r="L167">
            <v>147.92917302699999</v>
          </cell>
          <cell r="M167">
            <v>26.3</v>
          </cell>
          <cell r="O167">
            <v>1.93</v>
          </cell>
          <cell r="R167">
            <v>0</v>
          </cell>
        </row>
        <row r="168">
          <cell r="C168" t="str">
            <v>HOSPITAL MESTRE VITALINO</v>
          </cell>
          <cell r="E168" t="str">
            <v>ANA PAULA MAIA LEITE</v>
          </cell>
          <cell r="F168" t="str">
            <v>2 - Outros Profissionais da Saúde</v>
          </cell>
          <cell r="G168" t="str">
            <v>223208</v>
          </cell>
          <cell r="H168">
            <v>44835</v>
          </cell>
          <cell r="J168">
            <v>504.70400000000001</v>
          </cell>
          <cell r="L168">
            <v>147.92917302699999</v>
          </cell>
          <cell r="M168">
            <v>4.6500000000000004</v>
          </cell>
          <cell r="O168">
            <v>1.93</v>
          </cell>
          <cell r="R168">
            <v>0</v>
          </cell>
        </row>
        <row r="169">
          <cell r="C169" t="str">
            <v>HOSPITAL MESTRE VITALINO</v>
          </cell>
          <cell r="E169" t="str">
            <v>ANA PAULA PEREIRA DA SILVA</v>
          </cell>
          <cell r="F169" t="str">
            <v>2 - Outros Profissionais da Saúde</v>
          </cell>
          <cell r="G169" t="str">
            <v>322205</v>
          </cell>
          <cell r="H169">
            <v>44835</v>
          </cell>
          <cell r="J169">
            <v>143.6968</v>
          </cell>
          <cell r="L169">
            <v>0</v>
          </cell>
          <cell r="O169">
            <v>1.93</v>
          </cell>
          <cell r="R169">
            <v>0</v>
          </cell>
        </row>
        <row r="170">
          <cell r="C170" t="str">
            <v>HOSPITAL MESTRE VITALINO</v>
          </cell>
          <cell r="E170" t="str">
            <v>ANA PAULA ROSA DA SILVA</v>
          </cell>
          <cell r="F170" t="str">
            <v>3 - Administrativo</v>
          </cell>
          <cell r="G170" t="str">
            <v>514320</v>
          </cell>
          <cell r="H170">
            <v>44835</v>
          </cell>
          <cell r="J170">
            <v>137.76160000000002</v>
          </cell>
          <cell r="L170">
            <v>147.92917302699999</v>
          </cell>
          <cell r="M170">
            <v>24.24</v>
          </cell>
          <cell r="O170">
            <v>1.93</v>
          </cell>
          <cell r="R170">
            <v>0</v>
          </cell>
        </row>
        <row r="171">
          <cell r="C171" t="str">
            <v>HOSPITAL MESTRE VITALINO</v>
          </cell>
          <cell r="E171" t="str">
            <v>ANA PAULA SILVEIRA DE OLIVEIRA LEO</v>
          </cell>
          <cell r="F171" t="str">
            <v>1 - Médico</v>
          </cell>
          <cell r="G171" t="str">
            <v>225124</v>
          </cell>
          <cell r="H171">
            <v>44835</v>
          </cell>
          <cell r="J171">
            <v>772.59520000000009</v>
          </cell>
          <cell r="L171">
            <v>147.92917302699999</v>
          </cell>
          <cell r="M171">
            <v>3.64</v>
          </cell>
          <cell r="O171">
            <v>5.77</v>
          </cell>
          <cell r="P171">
            <v>1.23</v>
          </cell>
          <cell r="R171">
            <v>0</v>
          </cell>
        </row>
        <row r="172">
          <cell r="C172" t="str">
            <v>HOSPITAL MESTRE VITALINO</v>
          </cell>
          <cell r="E172" t="str">
            <v>ANA ROSA MELO CORREA LIMA</v>
          </cell>
          <cell r="F172" t="str">
            <v>1 - Médico</v>
          </cell>
          <cell r="G172" t="str">
            <v>225112</v>
          </cell>
          <cell r="H172">
            <v>44835</v>
          </cell>
          <cell r="J172">
            <v>864.58720000000005</v>
          </cell>
          <cell r="L172">
            <v>147.92917302699999</v>
          </cell>
          <cell r="M172">
            <v>3.64</v>
          </cell>
          <cell r="O172">
            <v>5.77</v>
          </cell>
          <cell r="P172">
            <v>1.23</v>
          </cell>
          <cell r="R172">
            <v>0</v>
          </cell>
        </row>
        <row r="173">
          <cell r="C173" t="str">
            <v>HOSPITAL MESTRE VITALINO</v>
          </cell>
          <cell r="E173" t="str">
            <v>ANALICE BARBOSA FACUNDES MARINHO</v>
          </cell>
          <cell r="F173" t="str">
            <v>2 - Outros Profissionais da Saúde</v>
          </cell>
          <cell r="G173" t="str">
            <v>322205</v>
          </cell>
          <cell r="H173">
            <v>44835</v>
          </cell>
          <cell r="J173">
            <v>142.0736</v>
          </cell>
          <cell r="L173">
            <v>147.92917302699999</v>
          </cell>
          <cell r="M173">
            <v>26.3</v>
          </cell>
          <cell r="O173">
            <v>1.93</v>
          </cell>
          <cell r="R173">
            <v>0</v>
          </cell>
        </row>
        <row r="174">
          <cell r="C174" t="str">
            <v>HOSPITAL MESTRE VITALINO</v>
          </cell>
          <cell r="E174" t="str">
            <v>ANDERSON BISPO DOS SANTOS</v>
          </cell>
          <cell r="F174" t="str">
            <v>3 - Administrativo</v>
          </cell>
          <cell r="G174" t="str">
            <v>212410</v>
          </cell>
          <cell r="H174">
            <v>44835</v>
          </cell>
          <cell r="J174">
            <v>270.07040000000001</v>
          </cell>
          <cell r="L174">
            <v>0</v>
          </cell>
          <cell r="M174">
            <v>0</v>
          </cell>
          <cell r="O174">
            <v>1.93</v>
          </cell>
          <cell r="R174">
            <v>0</v>
          </cell>
        </row>
        <row r="175">
          <cell r="C175" t="str">
            <v>HOSPITAL MESTRE VITALINO</v>
          </cell>
          <cell r="E175" t="str">
            <v>ANDERSON NAPOLEAO CRUZ LUCENA</v>
          </cell>
          <cell r="F175" t="str">
            <v>1 - Médico</v>
          </cell>
          <cell r="G175" t="str">
            <v>225120</v>
          </cell>
          <cell r="H175">
            <v>44835</v>
          </cell>
          <cell r="J175">
            <v>870.63839999999993</v>
          </cell>
          <cell r="L175">
            <v>147.92917302699999</v>
          </cell>
          <cell r="M175">
            <v>3.64</v>
          </cell>
          <cell r="O175">
            <v>5.77</v>
          </cell>
          <cell r="P175">
            <v>1.23</v>
          </cell>
          <cell r="R175">
            <v>0</v>
          </cell>
        </row>
        <row r="176">
          <cell r="C176" t="str">
            <v>HOSPITAL MESTRE VITALINO</v>
          </cell>
          <cell r="E176" t="str">
            <v>ANDERSON RICARDO RIBEIRO</v>
          </cell>
          <cell r="F176" t="str">
            <v>3 - Administrativo</v>
          </cell>
          <cell r="G176" t="str">
            <v>521130</v>
          </cell>
          <cell r="H176">
            <v>44835</v>
          </cell>
          <cell r="J176">
            <v>126.51360000000001</v>
          </cell>
          <cell r="L176">
            <v>147.92917302699999</v>
          </cell>
          <cell r="M176">
            <v>24.24</v>
          </cell>
          <cell r="O176">
            <v>1.93</v>
          </cell>
          <cell r="R176">
            <v>0</v>
          </cell>
        </row>
        <row r="177">
          <cell r="C177" t="str">
            <v>HOSPITAL MESTRE VITALINO</v>
          </cell>
          <cell r="E177" t="str">
            <v>ANDERSON SANTIAGO DA SILVA</v>
          </cell>
          <cell r="F177" t="str">
            <v>3 - Administrativo</v>
          </cell>
          <cell r="G177" t="str">
            <v>517410</v>
          </cell>
          <cell r="H177">
            <v>44835</v>
          </cell>
          <cell r="J177">
            <v>162.56639999999999</v>
          </cell>
          <cell r="L177">
            <v>0</v>
          </cell>
          <cell r="O177">
            <v>1.93</v>
          </cell>
          <cell r="R177">
            <v>0</v>
          </cell>
        </row>
        <row r="178">
          <cell r="C178" t="str">
            <v>HOSPITAL MESTRE VITALINO</v>
          </cell>
          <cell r="E178" t="str">
            <v>ANDERSON VAGNER BARBOSA DOS SANTOS</v>
          </cell>
          <cell r="F178" t="str">
            <v>3 - Administrativo</v>
          </cell>
          <cell r="G178" t="str">
            <v>411010</v>
          </cell>
          <cell r="H178">
            <v>44835</v>
          </cell>
          <cell r="J178">
            <v>105.624</v>
          </cell>
          <cell r="L178">
            <v>147.92917302699999</v>
          </cell>
          <cell r="M178">
            <v>25.15</v>
          </cell>
          <cell r="O178">
            <v>1.93</v>
          </cell>
          <cell r="R178">
            <v>288</v>
          </cell>
          <cell r="S178">
            <v>75.45</v>
          </cell>
        </row>
        <row r="179">
          <cell r="C179" t="str">
            <v>HOSPITAL MESTRE VITALINO</v>
          </cell>
          <cell r="E179" t="str">
            <v>ANDRE AUGUSTO LEMOS VIDAL DE NEGREIROS</v>
          </cell>
          <cell r="F179" t="str">
            <v>1 - Médico</v>
          </cell>
          <cell r="G179" t="str">
            <v>225112</v>
          </cell>
          <cell r="H179">
            <v>44835</v>
          </cell>
          <cell r="J179">
            <v>1373.5768</v>
          </cell>
          <cell r="L179">
            <v>147.92917302699999</v>
          </cell>
          <cell r="M179">
            <v>3.64</v>
          </cell>
          <cell r="O179">
            <v>5.77</v>
          </cell>
          <cell r="P179">
            <v>1.23</v>
          </cell>
          <cell r="R179">
            <v>0</v>
          </cell>
        </row>
        <row r="180">
          <cell r="C180" t="str">
            <v>HOSPITAL MESTRE VITALINO</v>
          </cell>
          <cell r="E180" t="str">
            <v>ANDRE DA SILVA SANTOS</v>
          </cell>
          <cell r="F180" t="str">
            <v>2 - Outros Profissionais da Saúde</v>
          </cell>
          <cell r="G180" t="str">
            <v>223605</v>
          </cell>
          <cell r="H180">
            <v>44835</v>
          </cell>
          <cell r="J180">
            <v>260.4744</v>
          </cell>
          <cell r="L180">
            <v>147.92917302699999</v>
          </cell>
          <cell r="M180">
            <v>2.75</v>
          </cell>
          <cell r="O180">
            <v>1.59</v>
          </cell>
          <cell r="R180">
            <v>108</v>
          </cell>
          <cell r="S180">
            <v>108</v>
          </cell>
        </row>
        <row r="181">
          <cell r="C181" t="str">
            <v>HOSPITAL MESTRE VITALINO</v>
          </cell>
          <cell r="E181" t="str">
            <v>ANDRE DOS SANTOS SILVA</v>
          </cell>
          <cell r="F181" t="str">
            <v>2 - Outros Profissionais da Saúde</v>
          </cell>
          <cell r="G181" t="str">
            <v>223505</v>
          </cell>
          <cell r="H181">
            <v>44835</v>
          </cell>
          <cell r="J181">
            <v>220.1968</v>
          </cell>
          <cell r="L181">
            <v>147.92917302699999</v>
          </cell>
          <cell r="M181">
            <v>1.42</v>
          </cell>
          <cell r="O181">
            <v>1.59</v>
          </cell>
          <cell r="R181">
            <v>0</v>
          </cell>
        </row>
        <row r="182">
          <cell r="C182" t="str">
            <v>HOSPITAL MESTRE VITALINO</v>
          </cell>
          <cell r="E182" t="str">
            <v>ANDREA CARLA DE SOUZA PEREIRA</v>
          </cell>
          <cell r="F182" t="str">
            <v>2 - Outros Profissionais da Saúde</v>
          </cell>
          <cell r="G182" t="str">
            <v>223405</v>
          </cell>
          <cell r="H182">
            <v>44835</v>
          </cell>
          <cell r="J182">
            <v>315.12080000000003</v>
          </cell>
          <cell r="L182">
            <v>147.92917302699999</v>
          </cell>
          <cell r="M182">
            <v>17.010000000000002</v>
          </cell>
          <cell r="O182">
            <v>1.93</v>
          </cell>
          <cell r="R182">
            <v>0</v>
          </cell>
        </row>
        <row r="183">
          <cell r="C183" t="str">
            <v>HOSPITAL MESTRE VITALINO</v>
          </cell>
          <cell r="E183" t="str">
            <v>ANDREA CORREIA DE SANTANA</v>
          </cell>
          <cell r="F183" t="str">
            <v>2 - Outros Profissionais da Saúde</v>
          </cell>
          <cell r="G183" t="str">
            <v>322205</v>
          </cell>
          <cell r="H183">
            <v>44835</v>
          </cell>
          <cell r="J183">
            <v>154.4872</v>
          </cell>
          <cell r="L183">
            <v>0</v>
          </cell>
          <cell r="O183">
            <v>1.93</v>
          </cell>
          <cell r="R183">
            <v>0</v>
          </cell>
        </row>
        <row r="184">
          <cell r="C184" t="str">
            <v>HOSPITAL MESTRE VITALINO</v>
          </cell>
          <cell r="E184" t="str">
            <v>ANDREA FERNANDA DA SILVA</v>
          </cell>
          <cell r="F184" t="str">
            <v>2 - Outros Profissionais da Saúde</v>
          </cell>
          <cell r="G184" t="str">
            <v>223505</v>
          </cell>
          <cell r="H184">
            <v>44835</v>
          </cell>
          <cell r="J184">
            <v>294.33280000000002</v>
          </cell>
          <cell r="L184">
            <v>147.92917302699999</v>
          </cell>
          <cell r="M184">
            <v>3.77</v>
          </cell>
          <cell r="O184">
            <v>1.59</v>
          </cell>
          <cell r="R184">
            <v>0</v>
          </cell>
        </row>
        <row r="185">
          <cell r="C185" t="str">
            <v>HOSPITAL MESTRE VITALINO</v>
          </cell>
          <cell r="E185" t="str">
            <v>ANDREA IDALETA DE CARVALHO</v>
          </cell>
          <cell r="F185" t="str">
            <v>2 - Outros Profissionais da Saúde</v>
          </cell>
          <cell r="G185" t="str">
            <v>322205</v>
          </cell>
          <cell r="H185">
            <v>44835</v>
          </cell>
          <cell r="J185">
            <v>143.94239999999999</v>
          </cell>
          <cell r="L185">
            <v>147.92917302699999</v>
          </cell>
          <cell r="M185">
            <v>26.3</v>
          </cell>
          <cell r="O185">
            <v>1.93</v>
          </cell>
          <cell r="R185">
            <v>0</v>
          </cell>
        </row>
        <row r="186">
          <cell r="C186" t="str">
            <v>HOSPITAL MESTRE VITALINO</v>
          </cell>
          <cell r="E186" t="str">
            <v>ANDREA MAGNA REGIS DA SILVA</v>
          </cell>
          <cell r="F186" t="str">
            <v>1 - Médico</v>
          </cell>
          <cell r="G186" t="str">
            <v>225125</v>
          </cell>
          <cell r="H186">
            <v>44835</v>
          </cell>
          <cell r="J186">
            <v>955.53600000000006</v>
          </cell>
          <cell r="L186">
            <v>147.92917302699999</v>
          </cell>
          <cell r="M186">
            <v>3.64</v>
          </cell>
          <cell r="O186">
            <v>5.77</v>
          </cell>
          <cell r="P186">
            <v>1.23</v>
          </cell>
          <cell r="R186">
            <v>0</v>
          </cell>
        </row>
        <row r="187">
          <cell r="C187" t="str">
            <v>HOSPITAL MESTRE VITALINO</v>
          </cell>
          <cell r="E187" t="str">
            <v>ANDREA MARIA DA SILVA SANTOS</v>
          </cell>
          <cell r="F187" t="str">
            <v>3 - Administrativo</v>
          </cell>
          <cell r="G187" t="str">
            <v>514320</v>
          </cell>
          <cell r="H187">
            <v>44835</v>
          </cell>
          <cell r="J187">
            <v>141.34399999999999</v>
          </cell>
          <cell r="L187">
            <v>0</v>
          </cell>
          <cell r="O187">
            <v>1.93</v>
          </cell>
          <cell r="R187">
            <v>288</v>
          </cell>
          <cell r="S187">
            <v>72.72</v>
          </cell>
        </row>
        <row r="188">
          <cell r="C188" t="str">
            <v>HOSPITAL MESTRE VITALINO</v>
          </cell>
          <cell r="E188" t="str">
            <v>ANDREA MARIA DOS SANTOS</v>
          </cell>
          <cell r="F188" t="str">
            <v>2 - Outros Profissionais da Saúde</v>
          </cell>
          <cell r="G188" t="str">
            <v>322205</v>
          </cell>
          <cell r="H188">
            <v>44835</v>
          </cell>
          <cell r="J188">
            <v>141.7184</v>
          </cell>
          <cell r="L188">
            <v>147.92917302699999</v>
          </cell>
          <cell r="M188">
            <v>26.3</v>
          </cell>
          <cell r="O188">
            <v>1.93</v>
          </cell>
          <cell r="R188">
            <v>0</v>
          </cell>
        </row>
        <row r="189">
          <cell r="C189" t="str">
            <v>HOSPITAL MESTRE VITALINO</v>
          </cell>
          <cell r="E189" t="str">
            <v>ANDREA MARIA MORAIS</v>
          </cell>
          <cell r="F189" t="str">
            <v>3 - Administrativo</v>
          </cell>
          <cell r="G189" t="str">
            <v>517410</v>
          </cell>
          <cell r="H189">
            <v>44835</v>
          </cell>
          <cell r="J189">
            <v>104.96000000000001</v>
          </cell>
          <cell r="L189">
            <v>147.92917302699999</v>
          </cell>
          <cell r="M189">
            <v>24.24</v>
          </cell>
          <cell r="O189">
            <v>1.93</v>
          </cell>
          <cell r="R189">
            <v>0</v>
          </cell>
        </row>
        <row r="190">
          <cell r="C190" t="str">
            <v>HOSPITAL MESTRE VITALINO</v>
          </cell>
          <cell r="E190" t="str">
            <v>ANDREA SUANE BEZERRA SOARES</v>
          </cell>
          <cell r="F190" t="str">
            <v>2 - Outros Profissionais da Saúde</v>
          </cell>
          <cell r="G190" t="str">
            <v>223605</v>
          </cell>
          <cell r="H190">
            <v>44835</v>
          </cell>
          <cell r="J190">
            <v>251.24080000000004</v>
          </cell>
          <cell r="L190">
            <v>0</v>
          </cell>
          <cell r="O190">
            <v>1.59</v>
          </cell>
          <cell r="R190">
            <v>0</v>
          </cell>
        </row>
        <row r="191">
          <cell r="C191" t="str">
            <v>HOSPITAL MESTRE VITALINO</v>
          </cell>
          <cell r="E191" t="str">
            <v>ANDREIA CARVALHO DE OLIVEIRA</v>
          </cell>
          <cell r="F191" t="str">
            <v>2 - Outros Profissionais da Saúde</v>
          </cell>
          <cell r="G191" t="str">
            <v>322205</v>
          </cell>
          <cell r="H191">
            <v>44835</v>
          </cell>
          <cell r="J191">
            <v>148</v>
          </cell>
          <cell r="L191">
            <v>147.92917302699999</v>
          </cell>
          <cell r="M191">
            <v>26.3</v>
          </cell>
          <cell r="O191">
            <v>1.93</v>
          </cell>
          <cell r="R191">
            <v>0</v>
          </cell>
        </row>
        <row r="192">
          <cell r="C192" t="str">
            <v>HOSPITAL MESTRE VITALINO</v>
          </cell>
          <cell r="E192" t="str">
            <v>ANDREIA DE LIMA CELESTINO</v>
          </cell>
          <cell r="F192" t="str">
            <v>3 - Administrativo</v>
          </cell>
          <cell r="G192" t="str">
            <v>411010</v>
          </cell>
          <cell r="H192">
            <v>44835</v>
          </cell>
          <cell r="J192">
            <v>100.59440000000001</v>
          </cell>
          <cell r="L192">
            <v>147.92917302699999</v>
          </cell>
          <cell r="M192">
            <v>25.15</v>
          </cell>
          <cell r="O192">
            <v>1.93</v>
          </cell>
          <cell r="R192">
            <v>360</v>
          </cell>
          <cell r="S192">
            <v>75.45</v>
          </cell>
        </row>
        <row r="193">
          <cell r="C193" t="str">
            <v>HOSPITAL MESTRE VITALINO</v>
          </cell>
          <cell r="E193" t="str">
            <v>ANDREIA MARIA SOARES DE LIMA</v>
          </cell>
          <cell r="F193" t="str">
            <v>2 - Outros Profissionais da Saúde</v>
          </cell>
          <cell r="G193" t="str">
            <v>324205</v>
          </cell>
          <cell r="H193">
            <v>44835</v>
          </cell>
          <cell r="J193">
            <v>198.04640000000001</v>
          </cell>
          <cell r="L193">
            <v>147.92917302699999</v>
          </cell>
          <cell r="M193">
            <v>38.01</v>
          </cell>
          <cell r="O193">
            <v>1.93</v>
          </cell>
          <cell r="R193">
            <v>0</v>
          </cell>
        </row>
        <row r="194">
          <cell r="C194" t="str">
            <v>HOSPITAL MESTRE VITALINO</v>
          </cell>
          <cell r="E194" t="str">
            <v>ANDREIA MICHELE DE OLIVEIRA</v>
          </cell>
          <cell r="F194" t="str">
            <v>2 - Outros Profissionais da Saúde</v>
          </cell>
          <cell r="G194" t="str">
            <v>324205</v>
          </cell>
          <cell r="H194">
            <v>44835</v>
          </cell>
          <cell r="J194">
            <v>195.94800000000001</v>
          </cell>
          <cell r="L194">
            <v>147.92917302699999</v>
          </cell>
          <cell r="M194">
            <v>29.14</v>
          </cell>
          <cell r="O194">
            <v>1.93</v>
          </cell>
          <cell r="R194">
            <v>0</v>
          </cell>
          <cell r="U194">
            <v>68.17</v>
          </cell>
          <cell r="X194" t="str">
            <v>AUX. CRECHE I</v>
          </cell>
        </row>
        <row r="195">
          <cell r="C195" t="str">
            <v>HOSPITAL MESTRE VITALINO</v>
          </cell>
          <cell r="E195" t="str">
            <v>ANDREIA ROBERTA MORAIS DA CRUZ</v>
          </cell>
          <cell r="F195" t="str">
            <v>2 - Outros Profissionais da Saúde</v>
          </cell>
          <cell r="G195" t="str">
            <v>223505</v>
          </cell>
          <cell r="H195">
            <v>44835</v>
          </cell>
          <cell r="J195">
            <v>231.05919999999998</v>
          </cell>
          <cell r="L195">
            <v>147.92917302699999</v>
          </cell>
          <cell r="M195">
            <v>2.84</v>
          </cell>
          <cell r="O195">
            <v>1.59</v>
          </cell>
          <cell r="R195">
            <v>0</v>
          </cell>
        </row>
        <row r="196">
          <cell r="C196" t="str">
            <v>HOSPITAL MESTRE VITALINO</v>
          </cell>
          <cell r="E196" t="str">
            <v>ANDREIA SEVERINA DE SOUZA</v>
          </cell>
          <cell r="F196" t="str">
            <v>2 - Outros Profissionais da Saúde</v>
          </cell>
          <cell r="G196" t="str">
            <v>322205</v>
          </cell>
          <cell r="H196">
            <v>44835</v>
          </cell>
          <cell r="J196">
            <v>151.6</v>
          </cell>
          <cell r="L196">
            <v>147.92917302699999</v>
          </cell>
          <cell r="M196">
            <v>26.3</v>
          </cell>
          <cell r="O196">
            <v>1.93</v>
          </cell>
          <cell r="R196">
            <v>0</v>
          </cell>
          <cell r="U196">
            <v>69.41</v>
          </cell>
          <cell r="X196" t="str">
            <v>AUX.CRECHE II</v>
          </cell>
        </row>
        <row r="197">
          <cell r="C197" t="str">
            <v>HOSPITAL MESTRE VITALINO</v>
          </cell>
          <cell r="E197" t="str">
            <v>ANDREILSON DE MELO SILVA</v>
          </cell>
          <cell r="F197" t="str">
            <v>3 - Administrativo</v>
          </cell>
          <cell r="G197" t="str">
            <v>312105</v>
          </cell>
          <cell r="H197">
            <v>44835</v>
          </cell>
          <cell r="J197">
            <v>166.27200000000002</v>
          </cell>
          <cell r="L197">
            <v>0</v>
          </cell>
          <cell r="O197">
            <v>1.93</v>
          </cell>
          <cell r="R197">
            <v>360</v>
          </cell>
          <cell r="S197">
            <v>92.12</v>
          </cell>
          <cell r="U197">
            <v>47.6</v>
          </cell>
          <cell r="X197" t="str">
            <v>AUX DE FERRAMENTA</v>
          </cell>
        </row>
        <row r="198">
          <cell r="C198" t="str">
            <v>HOSPITAL MESTRE VITALINO</v>
          </cell>
          <cell r="E198" t="str">
            <v>ANDREINA NAYALLA BEZERRA DIAS</v>
          </cell>
          <cell r="F198" t="str">
            <v>2 - Outros Profissionais da Saúde</v>
          </cell>
          <cell r="G198" t="str">
            <v>322205</v>
          </cell>
          <cell r="H198">
            <v>44835</v>
          </cell>
          <cell r="J198">
            <v>169.10560000000001</v>
          </cell>
          <cell r="L198">
            <v>147.92917302699999</v>
          </cell>
          <cell r="M198">
            <v>26.3</v>
          </cell>
          <cell r="O198">
            <v>1.93</v>
          </cell>
          <cell r="R198">
            <v>0</v>
          </cell>
        </row>
        <row r="199">
          <cell r="C199" t="str">
            <v>HOSPITAL MESTRE VITALINO</v>
          </cell>
          <cell r="E199" t="str">
            <v>ANDREYA KARLA NUNES DE ALMEIDA CISA</v>
          </cell>
          <cell r="F199" t="str">
            <v>2 - Outros Profissionais da Saúde</v>
          </cell>
          <cell r="G199" t="str">
            <v>251605</v>
          </cell>
          <cell r="H199">
            <v>44835</v>
          </cell>
          <cell r="J199">
            <v>183.512</v>
          </cell>
          <cell r="L199">
            <v>0</v>
          </cell>
          <cell r="O199">
            <v>1.93</v>
          </cell>
          <cell r="R199">
            <v>0</v>
          </cell>
        </row>
        <row r="200">
          <cell r="C200" t="str">
            <v>HOSPITAL MESTRE VITALINO</v>
          </cell>
          <cell r="E200" t="str">
            <v>ANDREYLZA MENDES DA SILVA</v>
          </cell>
          <cell r="F200" t="str">
            <v>2 - Outros Profissionais da Saúde</v>
          </cell>
          <cell r="G200" t="str">
            <v>322205</v>
          </cell>
          <cell r="H200">
            <v>44835</v>
          </cell>
          <cell r="J200">
            <v>183.7064</v>
          </cell>
          <cell r="L200">
            <v>147.92917302699999</v>
          </cell>
          <cell r="M200">
            <v>26.3</v>
          </cell>
          <cell r="O200">
            <v>1.93</v>
          </cell>
          <cell r="R200">
            <v>0</v>
          </cell>
        </row>
        <row r="201">
          <cell r="C201" t="str">
            <v>HOSPITAL MESTRE VITALINO</v>
          </cell>
          <cell r="E201" t="str">
            <v>ANDREZZA DE SOUSA REIS</v>
          </cell>
          <cell r="F201" t="str">
            <v>3 - Administrativo</v>
          </cell>
          <cell r="G201" t="str">
            <v>521130</v>
          </cell>
          <cell r="H201">
            <v>44835</v>
          </cell>
          <cell r="J201">
            <v>116.352</v>
          </cell>
          <cell r="L201">
            <v>147.92917302699999</v>
          </cell>
          <cell r="M201">
            <v>23.43</v>
          </cell>
          <cell r="O201">
            <v>1.93</v>
          </cell>
          <cell r="R201">
            <v>144</v>
          </cell>
          <cell r="S201">
            <v>72.72</v>
          </cell>
        </row>
        <row r="202">
          <cell r="C202" t="str">
            <v>HOSPITAL MESTRE VITALINO</v>
          </cell>
          <cell r="E202" t="str">
            <v>ANDSON RENNER COSTA DOS SANTOS</v>
          </cell>
          <cell r="F202" t="str">
            <v>2 - Outros Profissionais da Saúde</v>
          </cell>
          <cell r="G202" t="str">
            <v>322205</v>
          </cell>
          <cell r="H202">
            <v>44835</v>
          </cell>
          <cell r="J202">
            <v>138.56639999999999</v>
          </cell>
          <cell r="L202">
            <v>0</v>
          </cell>
          <cell r="O202">
            <v>1.93</v>
          </cell>
          <cell r="R202">
            <v>288</v>
          </cell>
          <cell r="S202">
            <v>78.91</v>
          </cell>
        </row>
        <row r="203">
          <cell r="C203" t="str">
            <v>HOSPITAL MESTRE VITALINO</v>
          </cell>
          <cell r="E203" t="str">
            <v>ANGELA CRISTINA PAULINA FERREIRA ACIOLI</v>
          </cell>
          <cell r="F203" t="str">
            <v>2 - Outros Profissionais da Saúde</v>
          </cell>
          <cell r="G203" t="str">
            <v>322205</v>
          </cell>
          <cell r="H203">
            <v>44835</v>
          </cell>
          <cell r="J203">
            <v>163.03280000000001</v>
          </cell>
          <cell r="L203">
            <v>0</v>
          </cell>
          <cell r="O203">
            <v>1.93</v>
          </cell>
          <cell r="R203">
            <v>288</v>
          </cell>
          <cell r="S203">
            <v>78.91</v>
          </cell>
        </row>
        <row r="204">
          <cell r="C204" t="str">
            <v>HOSPITAL MESTRE VITALINO</v>
          </cell>
          <cell r="E204" t="str">
            <v>ANGELA FERREIRA DA SILVA</v>
          </cell>
          <cell r="F204" t="str">
            <v>2 - Outros Profissionais da Saúde</v>
          </cell>
          <cell r="G204" t="str">
            <v>322205</v>
          </cell>
          <cell r="H204">
            <v>44835</v>
          </cell>
          <cell r="J204">
            <v>150.4992</v>
          </cell>
          <cell r="L204">
            <v>147.92917302699999</v>
          </cell>
          <cell r="M204">
            <v>26.3</v>
          </cell>
          <cell r="O204">
            <v>1.93</v>
          </cell>
          <cell r="R204">
            <v>144</v>
          </cell>
          <cell r="S204">
            <v>78.91</v>
          </cell>
        </row>
        <row r="205">
          <cell r="C205" t="str">
            <v>HOSPITAL MESTRE VITALINO</v>
          </cell>
          <cell r="E205" t="str">
            <v>ANGELA MARIA DA SILVA</v>
          </cell>
          <cell r="F205" t="str">
            <v>2 - Outros Profissionais da Saúde</v>
          </cell>
          <cell r="G205" t="str">
            <v>322205</v>
          </cell>
          <cell r="H205">
            <v>44835</v>
          </cell>
          <cell r="J205">
            <v>174.4016</v>
          </cell>
          <cell r="L205">
            <v>147.92917302699999</v>
          </cell>
          <cell r="M205">
            <v>22.8</v>
          </cell>
          <cell r="O205">
            <v>1.93</v>
          </cell>
          <cell r="R205">
            <v>0</v>
          </cell>
        </row>
        <row r="206">
          <cell r="C206" t="str">
            <v>HOSPITAL MESTRE VITALINO</v>
          </cell>
          <cell r="E206" t="str">
            <v>ANGELA MARIA DE LIMA SILVA</v>
          </cell>
          <cell r="F206" t="str">
            <v>2 - Outros Profissionais da Saúde</v>
          </cell>
          <cell r="G206" t="str">
            <v>322205</v>
          </cell>
          <cell r="H206">
            <v>44835</v>
          </cell>
          <cell r="J206">
            <v>136.21280000000002</v>
          </cell>
          <cell r="L206">
            <v>147.92917302699999</v>
          </cell>
          <cell r="M206">
            <v>23.67</v>
          </cell>
          <cell r="O206">
            <v>1.93</v>
          </cell>
          <cell r="R206">
            <v>288</v>
          </cell>
          <cell r="S206">
            <v>78.91</v>
          </cell>
        </row>
        <row r="207">
          <cell r="C207" t="str">
            <v>HOSPITAL MESTRE VITALINO</v>
          </cell>
          <cell r="E207" t="str">
            <v>ANGELA MARIA GOMES</v>
          </cell>
          <cell r="F207" t="str">
            <v>3 - Administrativo</v>
          </cell>
          <cell r="G207" t="str">
            <v>521130</v>
          </cell>
          <cell r="H207">
            <v>44835</v>
          </cell>
          <cell r="J207">
            <v>150.33200000000002</v>
          </cell>
          <cell r="L207">
            <v>0</v>
          </cell>
          <cell r="O207">
            <v>1.93</v>
          </cell>
          <cell r="R207">
            <v>288</v>
          </cell>
          <cell r="S207">
            <v>72.72</v>
          </cell>
        </row>
        <row r="208">
          <cell r="C208" t="str">
            <v>HOSPITAL MESTRE VITALINO</v>
          </cell>
          <cell r="E208" t="str">
            <v>ANGELA MARIA PEREIRA</v>
          </cell>
          <cell r="F208" t="str">
            <v>2 - Outros Profissionais da Saúde</v>
          </cell>
          <cell r="G208" t="str">
            <v>322205</v>
          </cell>
          <cell r="H208">
            <v>44835</v>
          </cell>
          <cell r="J208">
            <v>0</v>
          </cell>
          <cell r="K208">
            <v>5763.41</v>
          </cell>
          <cell r="L208">
            <v>0</v>
          </cell>
          <cell r="M208">
            <v>0</v>
          </cell>
          <cell r="O208">
            <v>1.93</v>
          </cell>
          <cell r="R208">
            <v>0</v>
          </cell>
        </row>
        <row r="209">
          <cell r="C209" t="str">
            <v>HOSPITAL MESTRE VITALINO</v>
          </cell>
          <cell r="E209" t="str">
            <v>ANGELA ROBERTA DE LIRA</v>
          </cell>
          <cell r="F209" t="str">
            <v>3 - Administrativo</v>
          </cell>
          <cell r="G209" t="str">
            <v>411010</v>
          </cell>
          <cell r="H209">
            <v>44835</v>
          </cell>
          <cell r="J209">
            <v>140.88560000000001</v>
          </cell>
          <cell r="L209">
            <v>0</v>
          </cell>
          <cell r="O209">
            <v>1.93</v>
          </cell>
          <cell r="R209">
            <v>0</v>
          </cell>
        </row>
        <row r="210">
          <cell r="C210" t="str">
            <v>HOSPITAL MESTRE VITALINO</v>
          </cell>
          <cell r="E210" t="str">
            <v>ANGELA VALERIA DOS SANTOS SILVA</v>
          </cell>
          <cell r="F210" t="str">
            <v>3 - Administrativo</v>
          </cell>
          <cell r="G210" t="str">
            <v>521130</v>
          </cell>
          <cell r="H210">
            <v>44835</v>
          </cell>
          <cell r="J210">
            <v>136.13839999999999</v>
          </cell>
          <cell r="L210">
            <v>147.92917302699999</v>
          </cell>
          <cell r="M210">
            <v>24.24</v>
          </cell>
          <cell r="O210">
            <v>1.93</v>
          </cell>
          <cell r="R210">
            <v>0</v>
          </cell>
        </row>
        <row r="211">
          <cell r="C211" t="str">
            <v>HOSPITAL MESTRE VITALINO</v>
          </cell>
          <cell r="E211" t="str">
            <v>ANGELICA ROSA DA SILVA</v>
          </cell>
          <cell r="F211" t="str">
            <v>2 - Outros Profissionais da Saúde</v>
          </cell>
          <cell r="G211" t="str">
            <v>322205</v>
          </cell>
          <cell r="H211">
            <v>44835</v>
          </cell>
          <cell r="J211">
            <v>148.91120000000001</v>
          </cell>
          <cell r="L211">
            <v>147.92917302699999</v>
          </cell>
          <cell r="M211">
            <v>25.43</v>
          </cell>
          <cell r="O211">
            <v>1.93</v>
          </cell>
          <cell r="R211">
            <v>0</v>
          </cell>
        </row>
        <row r="212">
          <cell r="C212" t="str">
            <v>HOSPITAL MESTRE VITALINO</v>
          </cell>
          <cell r="E212" t="str">
            <v>ANIELY ALVES DE OLIVEIRA</v>
          </cell>
          <cell r="F212" t="str">
            <v>2 - Outros Profissionais da Saúde</v>
          </cell>
          <cell r="G212" t="str">
            <v>322205</v>
          </cell>
          <cell r="H212">
            <v>44835</v>
          </cell>
          <cell r="J212">
            <v>63.82</v>
          </cell>
          <cell r="L212">
            <v>0</v>
          </cell>
          <cell r="O212">
            <v>1.93</v>
          </cell>
          <cell r="R212">
            <v>0</v>
          </cell>
        </row>
        <row r="213">
          <cell r="C213" t="str">
            <v>HOSPITAL MESTRE VITALINO</v>
          </cell>
          <cell r="E213" t="str">
            <v>ANILTON PEREIRA DE MORAES</v>
          </cell>
          <cell r="F213" t="str">
            <v>1 - Médico</v>
          </cell>
          <cell r="G213" t="str">
            <v>225150</v>
          </cell>
          <cell r="H213">
            <v>44835</v>
          </cell>
          <cell r="J213">
            <v>2316.0064000000002</v>
          </cell>
          <cell r="L213">
            <v>147.92917302699999</v>
          </cell>
          <cell r="M213">
            <v>3.64</v>
          </cell>
          <cell r="O213">
            <v>5.77</v>
          </cell>
          <cell r="P213">
            <v>1.23</v>
          </cell>
          <cell r="R213">
            <v>0</v>
          </cell>
        </row>
        <row r="214">
          <cell r="C214" t="str">
            <v>HOSPITAL MESTRE VITALINO</v>
          </cell>
          <cell r="E214" t="str">
            <v>ANITA KAROLINE SILVA VANDERLEI DO NASCIMENTO</v>
          </cell>
          <cell r="F214" t="str">
            <v>2 - Outros Profissionais da Saúde</v>
          </cell>
          <cell r="G214" t="str">
            <v>322205</v>
          </cell>
          <cell r="H214">
            <v>44835</v>
          </cell>
          <cell r="J214">
            <v>155.63840000000002</v>
          </cell>
          <cell r="L214">
            <v>147.92917302699999</v>
          </cell>
          <cell r="M214">
            <v>26.3</v>
          </cell>
          <cell r="O214">
            <v>1.93</v>
          </cell>
          <cell r="R214">
            <v>0</v>
          </cell>
        </row>
        <row r="215">
          <cell r="C215" t="str">
            <v>HOSPITAL MESTRE VITALINO</v>
          </cell>
          <cell r="E215" t="str">
            <v>ANNA BEATRIZ CAMPOS BRASILEIRO TIBURCIO</v>
          </cell>
          <cell r="F215" t="str">
            <v>2 - Outros Profissionais da Saúde</v>
          </cell>
          <cell r="G215" t="str">
            <v>223505</v>
          </cell>
          <cell r="H215">
            <v>44835</v>
          </cell>
          <cell r="J215">
            <v>331.85360000000003</v>
          </cell>
          <cell r="L215">
            <v>147.92917302699999</v>
          </cell>
          <cell r="M215">
            <v>3.77</v>
          </cell>
          <cell r="O215">
            <v>1.59</v>
          </cell>
          <cell r="R215">
            <v>0</v>
          </cell>
        </row>
        <row r="216">
          <cell r="C216" t="str">
            <v>HOSPITAL MESTRE VITALINO</v>
          </cell>
          <cell r="E216" t="str">
            <v>ANNA BEATRIZ E SILVA</v>
          </cell>
          <cell r="F216" t="str">
            <v>2 - Outros Profissionais da Saúde</v>
          </cell>
          <cell r="G216" t="str">
            <v>322205</v>
          </cell>
          <cell r="H216">
            <v>44835</v>
          </cell>
          <cell r="J216">
            <v>146.41759999999999</v>
          </cell>
          <cell r="L216">
            <v>147.92917302699999</v>
          </cell>
          <cell r="M216">
            <v>25.43</v>
          </cell>
          <cell r="O216">
            <v>1.93</v>
          </cell>
          <cell r="R216">
            <v>0</v>
          </cell>
        </row>
        <row r="217">
          <cell r="C217" t="str">
            <v>HOSPITAL MESTRE VITALINO</v>
          </cell>
          <cell r="E217" t="str">
            <v>ANNA KAROLINA MELO DE OLIVEIRA</v>
          </cell>
          <cell r="F217" t="str">
            <v>2 - Outros Profissionais da Saúde</v>
          </cell>
          <cell r="G217" t="str">
            <v>223505</v>
          </cell>
          <cell r="H217">
            <v>44835</v>
          </cell>
          <cell r="J217">
            <v>349.40480000000002</v>
          </cell>
          <cell r="L217">
            <v>147.92917302699999</v>
          </cell>
          <cell r="M217">
            <v>3.77</v>
          </cell>
          <cell r="O217">
            <v>1.59</v>
          </cell>
          <cell r="R217">
            <v>0</v>
          </cell>
          <cell r="U217">
            <v>110.51</v>
          </cell>
          <cell r="X217" t="str">
            <v>AUX. CRECHE I</v>
          </cell>
        </row>
        <row r="218">
          <cell r="C218" t="str">
            <v>HOSPITAL MESTRE VITALINO</v>
          </cell>
          <cell r="E218" t="str">
            <v>ANNE BEATRIZ MOTA</v>
          </cell>
          <cell r="F218" t="str">
            <v>2 - Outros Profissionais da Saúde</v>
          </cell>
          <cell r="G218" t="str">
            <v>223505</v>
          </cell>
          <cell r="H218">
            <v>44835</v>
          </cell>
          <cell r="J218">
            <v>293.29040000000003</v>
          </cell>
          <cell r="L218">
            <v>147.92917302699999</v>
          </cell>
          <cell r="M218">
            <v>3.54</v>
          </cell>
          <cell r="O218">
            <v>1.59</v>
          </cell>
          <cell r="R218">
            <v>0</v>
          </cell>
        </row>
        <row r="219">
          <cell r="C219" t="str">
            <v>HOSPITAL MESTRE VITALINO</v>
          </cell>
          <cell r="E219" t="str">
            <v>ANNE CAROLINE DE MORAIS ALVES</v>
          </cell>
          <cell r="F219" t="str">
            <v>1 - Médico</v>
          </cell>
          <cell r="G219" t="str">
            <v>225150</v>
          </cell>
          <cell r="H219">
            <v>44835</v>
          </cell>
          <cell r="J219">
            <v>901.03520000000003</v>
          </cell>
          <cell r="L219">
            <v>147.92917302699999</v>
          </cell>
          <cell r="M219">
            <v>3.51</v>
          </cell>
          <cell r="O219">
            <v>5.77</v>
          </cell>
          <cell r="P219">
            <v>1.23</v>
          </cell>
          <cell r="R219">
            <v>0</v>
          </cell>
        </row>
        <row r="220">
          <cell r="C220" t="str">
            <v>HOSPITAL MESTRE VITALINO</v>
          </cell>
          <cell r="E220" t="str">
            <v>ANNE KAROLINE LIMA DE ARAUJO</v>
          </cell>
          <cell r="F220" t="str">
            <v>2 - Outros Profissionais da Saúde</v>
          </cell>
          <cell r="G220" t="str">
            <v>223810</v>
          </cell>
          <cell r="H220">
            <v>44835</v>
          </cell>
          <cell r="J220">
            <v>201.6592</v>
          </cell>
          <cell r="L220">
            <v>0</v>
          </cell>
          <cell r="O220">
            <v>1.93</v>
          </cell>
          <cell r="R220">
            <v>0</v>
          </cell>
        </row>
        <row r="221">
          <cell r="C221" t="str">
            <v>HOSPITAL MESTRE VITALINO</v>
          </cell>
          <cell r="E221" t="str">
            <v>ANNELISE CRISTINA DA SILVA</v>
          </cell>
          <cell r="F221" t="str">
            <v>2 - Outros Profissionais da Saúde</v>
          </cell>
          <cell r="G221" t="str">
            <v>223710</v>
          </cell>
          <cell r="H221">
            <v>44835</v>
          </cell>
          <cell r="J221">
            <v>510.44319999999999</v>
          </cell>
          <cell r="L221">
            <v>0</v>
          </cell>
          <cell r="O221">
            <v>1.93</v>
          </cell>
          <cell r="R221">
            <v>0</v>
          </cell>
        </row>
        <row r="222">
          <cell r="C222" t="str">
            <v>HOSPITAL MESTRE VITALINO</v>
          </cell>
          <cell r="E222" t="str">
            <v>ANNY BEATRIZ DE ARAUJO GOIS</v>
          </cell>
          <cell r="F222" t="str">
            <v>1 - Médico</v>
          </cell>
          <cell r="G222" t="str">
            <v>225150</v>
          </cell>
          <cell r="H222">
            <v>44835</v>
          </cell>
          <cell r="J222">
            <v>895.15520000000004</v>
          </cell>
          <cell r="L222">
            <v>147.92917302699999</v>
          </cell>
          <cell r="M222">
            <v>3.64</v>
          </cell>
          <cell r="O222">
            <v>5.77</v>
          </cell>
          <cell r="P222">
            <v>1.23</v>
          </cell>
          <cell r="R222">
            <v>0</v>
          </cell>
        </row>
        <row r="223">
          <cell r="C223" t="str">
            <v>HOSPITAL MESTRE VITALINO</v>
          </cell>
          <cell r="E223" t="str">
            <v>ANNY TORRES VILELA</v>
          </cell>
          <cell r="F223" t="str">
            <v>2 - Outros Profissionais da Saúde</v>
          </cell>
          <cell r="G223" t="str">
            <v>223505</v>
          </cell>
          <cell r="H223">
            <v>44835</v>
          </cell>
          <cell r="J223">
            <v>258.85919999999999</v>
          </cell>
          <cell r="L223">
            <v>147.92917302699999</v>
          </cell>
          <cell r="M223">
            <v>3.54</v>
          </cell>
          <cell r="O223">
            <v>1.59</v>
          </cell>
          <cell r="R223">
            <v>0</v>
          </cell>
        </row>
        <row r="224">
          <cell r="C224" t="str">
            <v>HOSPITAL MESTRE VITALINO</v>
          </cell>
          <cell r="E224" t="str">
            <v>ANTONIA LUCIENE DA SILVA ALMEIDA</v>
          </cell>
          <cell r="F224" t="str">
            <v>3 - Administrativo</v>
          </cell>
          <cell r="G224" t="str">
            <v>514320</v>
          </cell>
          <cell r="H224">
            <v>44835</v>
          </cell>
          <cell r="J224">
            <v>177.364</v>
          </cell>
          <cell r="L224">
            <v>0</v>
          </cell>
          <cell r="M224">
            <v>0</v>
          </cell>
          <cell r="O224">
            <v>1.93</v>
          </cell>
          <cell r="R224">
            <v>0</v>
          </cell>
        </row>
        <row r="225">
          <cell r="C225" t="str">
            <v>HOSPITAL MESTRE VITALINO</v>
          </cell>
          <cell r="E225" t="str">
            <v>ANTONIO ADRIANO LEITE DA SILVA</v>
          </cell>
          <cell r="F225" t="str">
            <v>2 - Outros Profissionais da Saúde</v>
          </cell>
          <cell r="G225" t="str">
            <v>322205</v>
          </cell>
          <cell r="H225">
            <v>44835</v>
          </cell>
          <cell r="J225">
            <v>135.8048</v>
          </cell>
          <cell r="L225">
            <v>147.92917302699999</v>
          </cell>
          <cell r="M225">
            <v>26.3</v>
          </cell>
          <cell r="O225">
            <v>1.93</v>
          </cell>
          <cell r="R225">
            <v>0</v>
          </cell>
        </row>
        <row r="226">
          <cell r="C226" t="str">
            <v>HOSPITAL MESTRE VITALINO</v>
          </cell>
          <cell r="E226" t="str">
            <v>ANTONIO ALVES BEZERRA NETO</v>
          </cell>
          <cell r="F226" t="str">
            <v>3 - Administrativo</v>
          </cell>
          <cell r="G226" t="str">
            <v>517410</v>
          </cell>
          <cell r="H226">
            <v>44835</v>
          </cell>
          <cell r="J226">
            <v>105.0664</v>
          </cell>
          <cell r="L226">
            <v>0</v>
          </cell>
          <cell r="O226">
            <v>1.93</v>
          </cell>
          <cell r="R226">
            <v>0</v>
          </cell>
        </row>
        <row r="227">
          <cell r="C227" t="str">
            <v>HOSPITAL MESTRE VITALINO</v>
          </cell>
          <cell r="E227" t="str">
            <v>ANTONIO ARLINDO DE MORAIS</v>
          </cell>
          <cell r="F227" t="str">
            <v>1 - Médico</v>
          </cell>
          <cell r="G227" t="str">
            <v>225112</v>
          </cell>
          <cell r="H227">
            <v>44835</v>
          </cell>
          <cell r="J227">
            <v>1026.4703999999999</v>
          </cell>
          <cell r="L227">
            <v>147.92917302699999</v>
          </cell>
          <cell r="M227">
            <v>3.64</v>
          </cell>
          <cell r="O227">
            <v>5.77</v>
          </cell>
          <cell r="P227">
            <v>1.23</v>
          </cell>
          <cell r="R227">
            <v>0</v>
          </cell>
        </row>
        <row r="228">
          <cell r="C228" t="str">
            <v>HOSPITAL MESTRE VITALINO</v>
          </cell>
          <cell r="E228" t="str">
            <v>ANTONIO AUGUSTO LIMA CARVALHO</v>
          </cell>
          <cell r="F228" t="str">
            <v>1 - Médico</v>
          </cell>
          <cell r="G228" t="str">
            <v>225150</v>
          </cell>
          <cell r="H228">
            <v>44835</v>
          </cell>
          <cell r="J228">
            <v>1522.0360000000001</v>
          </cell>
          <cell r="L228">
            <v>0</v>
          </cell>
          <cell r="M228">
            <v>0</v>
          </cell>
          <cell r="O228">
            <v>5.77</v>
          </cell>
          <cell r="P228">
            <v>1.23</v>
          </cell>
          <cell r="R228">
            <v>0</v>
          </cell>
        </row>
        <row r="229">
          <cell r="C229" t="str">
            <v>HOSPITAL MESTRE VITALINO</v>
          </cell>
          <cell r="E229" t="str">
            <v>ANTONIO BARBOSA DE MOURA</v>
          </cell>
          <cell r="F229" t="str">
            <v>3 - Administrativo</v>
          </cell>
          <cell r="G229" t="str">
            <v>782320</v>
          </cell>
          <cell r="H229">
            <v>44835</v>
          </cell>
          <cell r="J229">
            <v>292.94560000000001</v>
          </cell>
          <cell r="L229">
            <v>0</v>
          </cell>
          <cell r="O229">
            <v>1.93</v>
          </cell>
          <cell r="R229">
            <v>0</v>
          </cell>
        </row>
        <row r="230">
          <cell r="C230" t="str">
            <v>HOSPITAL MESTRE VITALINO</v>
          </cell>
          <cell r="E230" t="str">
            <v>ANTONIO CARLOS DE SOUZA SILVA</v>
          </cell>
          <cell r="F230" t="str">
            <v>2 - Outros Profissionais da Saúde</v>
          </cell>
          <cell r="G230" t="str">
            <v>322205</v>
          </cell>
          <cell r="H230">
            <v>44835</v>
          </cell>
          <cell r="J230">
            <v>161.02080000000001</v>
          </cell>
          <cell r="L230">
            <v>147.92917302699999</v>
          </cell>
          <cell r="M230">
            <v>26.3</v>
          </cell>
          <cell r="O230">
            <v>1.93</v>
          </cell>
          <cell r="R230">
            <v>0</v>
          </cell>
        </row>
        <row r="231">
          <cell r="C231" t="str">
            <v>HOSPITAL MESTRE VITALINO</v>
          </cell>
          <cell r="E231" t="str">
            <v>ANTONIO EVANDRO BEZERRA</v>
          </cell>
          <cell r="F231" t="str">
            <v>3 - Administrativo</v>
          </cell>
          <cell r="G231" t="str">
            <v>782320</v>
          </cell>
          <cell r="H231">
            <v>44835</v>
          </cell>
          <cell r="J231">
            <v>286.4504</v>
          </cell>
          <cell r="L231">
            <v>0</v>
          </cell>
          <cell r="O231">
            <v>1.93</v>
          </cell>
          <cell r="R231">
            <v>0</v>
          </cell>
        </row>
        <row r="232">
          <cell r="C232" t="str">
            <v>HOSPITAL MESTRE VITALINO</v>
          </cell>
          <cell r="E232" t="str">
            <v>ANTONIO FERNANDO ALVES DA SILVA</v>
          </cell>
          <cell r="F232" t="str">
            <v>3 - Administrativo</v>
          </cell>
          <cell r="G232" t="str">
            <v>411005</v>
          </cell>
          <cell r="H232">
            <v>44835</v>
          </cell>
          <cell r="J232">
            <v>124.59440000000001</v>
          </cell>
          <cell r="L232">
            <v>147.92917302699999</v>
          </cell>
          <cell r="M232">
            <v>25.15</v>
          </cell>
          <cell r="O232">
            <v>1.93</v>
          </cell>
          <cell r="R232">
            <v>0</v>
          </cell>
        </row>
        <row r="233">
          <cell r="C233" t="str">
            <v>HOSPITAL MESTRE VITALINO</v>
          </cell>
          <cell r="E233" t="str">
            <v>ANTONIO JOSE MARINHO JUVINO</v>
          </cell>
          <cell r="F233" t="str">
            <v>2 - Outros Profissionais da Saúde</v>
          </cell>
          <cell r="G233" t="str">
            <v>324115</v>
          </cell>
          <cell r="H233">
            <v>44835</v>
          </cell>
          <cell r="J233">
            <v>290.28880000000004</v>
          </cell>
          <cell r="L233">
            <v>147.92917302699999</v>
          </cell>
          <cell r="M233">
            <v>2.2200000000000002</v>
          </cell>
          <cell r="O233">
            <v>9.99</v>
          </cell>
          <cell r="R233">
            <v>0</v>
          </cell>
        </row>
        <row r="234">
          <cell r="C234" t="str">
            <v>HOSPITAL MESTRE VITALINO</v>
          </cell>
          <cell r="E234" t="str">
            <v>ANTONIO OTAVIANO DA SILVA</v>
          </cell>
          <cell r="F234" t="str">
            <v>2 - Outros Profissionais da Saúde</v>
          </cell>
          <cell r="G234" t="str">
            <v>322205</v>
          </cell>
          <cell r="H234">
            <v>44835</v>
          </cell>
          <cell r="J234">
            <v>150.63679999999999</v>
          </cell>
          <cell r="L234">
            <v>147.92917302699999</v>
          </cell>
          <cell r="M234">
            <v>26.3</v>
          </cell>
          <cell r="O234">
            <v>1.93</v>
          </cell>
          <cell r="R234">
            <v>0</v>
          </cell>
        </row>
        <row r="235">
          <cell r="C235" t="str">
            <v>HOSPITAL MESTRE VITALINO</v>
          </cell>
          <cell r="E235" t="str">
            <v>ANTONIO REIS DA SILVA GOMES</v>
          </cell>
          <cell r="F235" t="str">
            <v>3 - Administrativo</v>
          </cell>
          <cell r="G235" t="str">
            <v>515110</v>
          </cell>
          <cell r="H235">
            <v>44835</v>
          </cell>
          <cell r="J235">
            <v>135.048</v>
          </cell>
          <cell r="L235">
            <v>147.92917302699999</v>
          </cell>
          <cell r="M235">
            <v>24.24</v>
          </cell>
          <cell r="O235">
            <v>1.93</v>
          </cell>
          <cell r="R235">
            <v>0</v>
          </cell>
        </row>
        <row r="236">
          <cell r="C236" t="str">
            <v>HOSPITAL MESTRE VITALINO</v>
          </cell>
          <cell r="E236" t="str">
            <v>ANTONIO ROMAO LEAO DE DEUS</v>
          </cell>
          <cell r="F236" t="str">
            <v>1 - Médico</v>
          </cell>
          <cell r="G236" t="str">
            <v>225125</v>
          </cell>
          <cell r="H236">
            <v>44835</v>
          </cell>
          <cell r="J236">
            <v>891.46960000000013</v>
          </cell>
          <cell r="L236">
            <v>147.92917302699999</v>
          </cell>
          <cell r="M236">
            <v>3.39</v>
          </cell>
          <cell r="O236">
            <v>5.77</v>
          </cell>
          <cell r="P236">
            <v>1.23</v>
          </cell>
          <cell r="R236">
            <v>0</v>
          </cell>
        </row>
        <row r="237">
          <cell r="C237" t="str">
            <v>HOSPITAL MESTRE VITALINO</v>
          </cell>
          <cell r="E237" t="str">
            <v>ANTONIO WYLLER DA SILVA</v>
          </cell>
          <cell r="F237" t="str">
            <v>1 - Médico</v>
          </cell>
          <cell r="G237" t="str">
            <v>225150</v>
          </cell>
          <cell r="H237">
            <v>44835</v>
          </cell>
          <cell r="J237">
            <v>867.88400000000001</v>
          </cell>
          <cell r="L237">
            <v>147.92917302699999</v>
          </cell>
          <cell r="M237">
            <v>3.4</v>
          </cell>
          <cell r="O237">
            <v>5.77</v>
          </cell>
          <cell r="P237">
            <v>1.23</v>
          </cell>
          <cell r="R237">
            <v>0</v>
          </cell>
        </row>
        <row r="238">
          <cell r="C238" t="str">
            <v>HOSPITAL MESTRE VITALINO</v>
          </cell>
          <cell r="E238" t="str">
            <v>AQUILA LAMEC RODRIGUES DOS SANTOS</v>
          </cell>
          <cell r="F238" t="str">
            <v>3 - Administrativo</v>
          </cell>
          <cell r="G238" t="str">
            <v>521130</v>
          </cell>
          <cell r="H238">
            <v>44835</v>
          </cell>
          <cell r="J238">
            <v>116.352</v>
          </cell>
          <cell r="L238">
            <v>0</v>
          </cell>
          <cell r="O238">
            <v>1.93</v>
          </cell>
          <cell r="R238">
            <v>0</v>
          </cell>
        </row>
        <row r="239">
          <cell r="C239" t="str">
            <v>HOSPITAL MESTRE VITALINO</v>
          </cell>
          <cell r="E239" t="str">
            <v>ARAMIS FLORENCIO DE MOURA</v>
          </cell>
          <cell r="F239" t="str">
            <v>3 - Administrativo</v>
          </cell>
          <cell r="G239" t="str">
            <v>312105</v>
          </cell>
          <cell r="H239">
            <v>44835</v>
          </cell>
          <cell r="J239">
            <v>178.91759999999999</v>
          </cell>
          <cell r="L239">
            <v>147.92917302699999</v>
          </cell>
          <cell r="M239">
            <v>30.71</v>
          </cell>
          <cell r="O239">
            <v>1.93</v>
          </cell>
          <cell r="R239">
            <v>0</v>
          </cell>
          <cell r="U239">
            <v>47.6</v>
          </cell>
          <cell r="X239" t="str">
            <v>AUX DE FERRAMENTA</v>
          </cell>
        </row>
        <row r="240">
          <cell r="C240" t="str">
            <v>HOSPITAL MESTRE VITALINO</v>
          </cell>
          <cell r="E240" t="str">
            <v>ARIADNE SOUZA SOARES SILVA</v>
          </cell>
          <cell r="F240" t="str">
            <v>2 - Outros Profissionais da Saúde</v>
          </cell>
          <cell r="G240" t="str">
            <v>223505</v>
          </cell>
          <cell r="H240">
            <v>44835</v>
          </cell>
          <cell r="J240">
            <v>282.66000000000003</v>
          </cell>
          <cell r="L240">
            <v>147.92917302699999</v>
          </cell>
          <cell r="M240">
            <v>3.02</v>
          </cell>
          <cell r="O240">
            <v>1.59</v>
          </cell>
          <cell r="R240">
            <v>0</v>
          </cell>
        </row>
        <row r="241">
          <cell r="C241" t="str">
            <v>HOSPITAL MESTRE VITALINO</v>
          </cell>
          <cell r="E241" t="str">
            <v>ARIANE MONTEIRO BARBOSA</v>
          </cell>
          <cell r="F241" t="str">
            <v>2 - Outros Profissionais da Saúde</v>
          </cell>
          <cell r="G241" t="str">
            <v>223505</v>
          </cell>
          <cell r="H241">
            <v>44835</v>
          </cell>
          <cell r="J241">
            <v>314.42720000000003</v>
          </cell>
          <cell r="L241">
            <v>0</v>
          </cell>
          <cell r="O241">
            <v>1.59</v>
          </cell>
          <cell r="R241">
            <v>0</v>
          </cell>
        </row>
        <row r="242">
          <cell r="C242" t="str">
            <v>HOSPITAL MESTRE VITALINO</v>
          </cell>
          <cell r="E242" t="str">
            <v>ARIEL VINICIUS RODRIGUES</v>
          </cell>
          <cell r="F242" t="str">
            <v>3 - Administrativo</v>
          </cell>
          <cell r="G242" t="str">
            <v>413105</v>
          </cell>
          <cell r="H242">
            <v>44835</v>
          </cell>
          <cell r="J242">
            <v>132.37200000000001</v>
          </cell>
          <cell r="L242">
            <v>147.92917302699999</v>
          </cell>
          <cell r="M242">
            <v>24.31</v>
          </cell>
          <cell r="O242">
            <v>1.93</v>
          </cell>
          <cell r="R242">
            <v>180</v>
          </cell>
          <cell r="S242">
            <v>75.45</v>
          </cell>
        </row>
        <row r="243">
          <cell r="C243" t="str">
            <v>HOSPITAL MESTRE VITALINO</v>
          </cell>
          <cell r="E243" t="str">
            <v>ARISTEIA SILVA DE PAULA</v>
          </cell>
          <cell r="F243" t="str">
            <v>2 - Outros Profissionais da Saúde</v>
          </cell>
          <cell r="G243" t="str">
            <v>322205</v>
          </cell>
          <cell r="H243">
            <v>44835</v>
          </cell>
          <cell r="J243">
            <v>150.22</v>
          </cell>
          <cell r="L243">
            <v>147.92917302699999</v>
          </cell>
          <cell r="M243">
            <v>26.3</v>
          </cell>
          <cell r="O243">
            <v>1.93</v>
          </cell>
          <cell r="R243">
            <v>72</v>
          </cell>
          <cell r="S243">
            <v>72</v>
          </cell>
        </row>
        <row r="244">
          <cell r="C244" t="str">
            <v>HOSPITAL MESTRE VITALINO</v>
          </cell>
          <cell r="E244" t="str">
            <v>ARISTOTELES DINIZ</v>
          </cell>
          <cell r="F244" t="str">
            <v>1 - Médico</v>
          </cell>
          <cell r="G244" t="str">
            <v>225255</v>
          </cell>
          <cell r="H244">
            <v>44835</v>
          </cell>
          <cell r="J244">
            <v>2110.3496</v>
          </cell>
          <cell r="L244">
            <v>147.92917302699999</v>
          </cell>
          <cell r="M244">
            <v>3.64</v>
          </cell>
          <cell r="O244">
            <v>5.77</v>
          </cell>
          <cell r="P244">
            <v>1.23</v>
          </cell>
          <cell r="R244">
            <v>0</v>
          </cell>
        </row>
        <row r="245">
          <cell r="C245" t="str">
            <v>HOSPITAL MESTRE VITALINO</v>
          </cell>
          <cell r="E245" t="str">
            <v>ARIVONALDO BEZERRA BATISTA</v>
          </cell>
          <cell r="F245" t="str">
            <v>3 - Administrativo</v>
          </cell>
          <cell r="G245" t="str">
            <v>514320</v>
          </cell>
          <cell r="H245">
            <v>44835</v>
          </cell>
          <cell r="J245">
            <v>133.79840000000002</v>
          </cell>
          <cell r="L245">
            <v>0</v>
          </cell>
          <cell r="O245">
            <v>1.93</v>
          </cell>
          <cell r="R245">
            <v>288</v>
          </cell>
          <cell r="S245">
            <v>72.72</v>
          </cell>
        </row>
        <row r="246">
          <cell r="C246" t="str">
            <v>HOSPITAL MESTRE VITALINO</v>
          </cell>
          <cell r="E246" t="str">
            <v>ARLANE MERYELLE SANTOS SOUSA NOVACOSQUE</v>
          </cell>
          <cell r="F246" t="str">
            <v>2 - Outros Profissionais da Saúde</v>
          </cell>
          <cell r="G246" t="str">
            <v>223505</v>
          </cell>
          <cell r="H246">
            <v>44835</v>
          </cell>
          <cell r="J246">
            <v>287.76240000000001</v>
          </cell>
          <cell r="L246">
            <v>147.92917302699999</v>
          </cell>
          <cell r="M246">
            <v>3.65</v>
          </cell>
          <cell r="O246">
            <v>1.59</v>
          </cell>
          <cell r="R246">
            <v>0</v>
          </cell>
        </row>
        <row r="247">
          <cell r="C247" t="str">
            <v>HOSPITAL MESTRE VITALINO</v>
          </cell>
          <cell r="E247" t="str">
            <v>ARLINDO QUEIROZ PORTO NETO</v>
          </cell>
          <cell r="F247" t="str">
            <v>3 - Administrativo</v>
          </cell>
          <cell r="G247" t="str">
            <v>521130</v>
          </cell>
          <cell r="H247">
            <v>44835</v>
          </cell>
          <cell r="J247">
            <v>170.74240000000003</v>
          </cell>
          <cell r="L247">
            <v>0</v>
          </cell>
          <cell r="M247">
            <v>0</v>
          </cell>
          <cell r="O247">
            <v>1.93</v>
          </cell>
          <cell r="R247">
            <v>0</v>
          </cell>
        </row>
        <row r="248">
          <cell r="C248" t="str">
            <v>HOSPITAL MESTRE VITALINO</v>
          </cell>
          <cell r="E248" t="str">
            <v>ARMANDO MAHATMA INACIO TORRES</v>
          </cell>
          <cell r="F248" t="str">
            <v>1 - Médico</v>
          </cell>
          <cell r="G248" t="str">
            <v>225125</v>
          </cell>
          <cell r="H248">
            <v>44835</v>
          </cell>
          <cell r="J248">
            <v>877.20479999999998</v>
          </cell>
          <cell r="L248">
            <v>147.92917302699999</v>
          </cell>
          <cell r="M248">
            <v>3.64</v>
          </cell>
          <cell r="O248">
            <v>5.77</v>
          </cell>
          <cell r="P248">
            <v>1.23</v>
          </cell>
          <cell r="R248">
            <v>0</v>
          </cell>
        </row>
        <row r="249">
          <cell r="C249" t="str">
            <v>HOSPITAL MESTRE VITALINO</v>
          </cell>
          <cell r="E249" t="str">
            <v>ARMANDO MALAQUIAS DA SILVA</v>
          </cell>
          <cell r="F249" t="str">
            <v>2 - Outros Profissionais da Saúde</v>
          </cell>
          <cell r="G249" t="str">
            <v>322205</v>
          </cell>
          <cell r="H249">
            <v>44835</v>
          </cell>
          <cell r="J249">
            <v>146.45840000000001</v>
          </cell>
          <cell r="L249">
            <v>0</v>
          </cell>
          <cell r="O249">
            <v>1.93</v>
          </cell>
          <cell r="R249">
            <v>0</v>
          </cell>
        </row>
        <row r="250">
          <cell r="C250" t="str">
            <v>HOSPITAL MESTRE VITALINO</v>
          </cell>
          <cell r="E250" t="str">
            <v>ARNALDO JOSE DA SILVA</v>
          </cell>
          <cell r="F250" t="str">
            <v>2 - Outros Profissionais da Saúde</v>
          </cell>
          <cell r="G250" t="str">
            <v>322205</v>
          </cell>
          <cell r="H250">
            <v>44835</v>
          </cell>
          <cell r="J250">
            <v>149.21440000000001</v>
          </cell>
          <cell r="L250">
            <v>147.92917302699999</v>
          </cell>
          <cell r="M250">
            <v>24.55</v>
          </cell>
          <cell r="O250">
            <v>1.93</v>
          </cell>
          <cell r="R250">
            <v>0</v>
          </cell>
        </row>
        <row r="251">
          <cell r="C251" t="str">
            <v>HOSPITAL MESTRE VITALINO</v>
          </cell>
          <cell r="E251" t="str">
            <v>AROLDO AMORA COELHO DE ARAUJO</v>
          </cell>
          <cell r="F251" t="str">
            <v>1 - Médico</v>
          </cell>
          <cell r="G251" t="str">
            <v>225255</v>
          </cell>
          <cell r="H251">
            <v>44835</v>
          </cell>
          <cell r="J251">
            <v>3868.5655999999999</v>
          </cell>
          <cell r="L251">
            <v>147.92917302699999</v>
          </cell>
          <cell r="M251">
            <v>3.64</v>
          </cell>
          <cell r="O251">
            <v>5.77</v>
          </cell>
          <cell r="P251">
            <v>1.23</v>
          </cell>
          <cell r="R251">
            <v>0</v>
          </cell>
        </row>
        <row r="252">
          <cell r="C252" t="str">
            <v>HOSPITAL MESTRE VITALINO</v>
          </cell>
          <cell r="E252" t="str">
            <v>ARTHUR AUGUSTO DE ARAUJO PITA</v>
          </cell>
          <cell r="F252" t="str">
            <v>1 - Médico</v>
          </cell>
          <cell r="G252" t="str">
            <v>225225</v>
          </cell>
          <cell r="H252">
            <v>44835</v>
          </cell>
          <cell r="J252">
            <v>2547.404</v>
          </cell>
          <cell r="L252">
            <v>147.92917302699999</v>
          </cell>
          <cell r="M252">
            <v>2.2999999999999998</v>
          </cell>
          <cell r="O252">
            <v>5.77</v>
          </cell>
          <cell r="P252">
            <v>1.23</v>
          </cell>
          <cell r="R252">
            <v>0</v>
          </cell>
        </row>
        <row r="253">
          <cell r="C253" t="str">
            <v>HOSPITAL MESTRE VITALINO</v>
          </cell>
          <cell r="E253" t="str">
            <v>ARTHUR VINICIUS DE OLIVEIRA</v>
          </cell>
          <cell r="F253" t="str">
            <v>2 - Outros Profissionais da Saúde</v>
          </cell>
          <cell r="G253" t="str">
            <v>322205</v>
          </cell>
          <cell r="H253">
            <v>44835</v>
          </cell>
          <cell r="J253">
            <v>146.464</v>
          </cell>
          <cell r="L253">
            <v>0</v>
          </cell>
          <cell r="O253">
            <v>1.93</v>
          </cell>
          <cell r="R253">
            <v>0</v>
          </cell>
        </row>
        <row r="254">
          <cell r="C254" t="str">
            <v>HOSPITAL MESTRE VITALINO</v>
          </cell>
          <cell r="E254" t="str">
            <v>ATOS DE MACEDO AMARAL</v>
          </cell>
          <cell r="F254" t="str">
            <v>1 - Médico</v>
          </cell>
          <cell r="G254" t="str">
            <v>225125</v>
          </cell>
          <cell r="H254">
            <v>44835</v>
          </cell>
          <cell r="J254">
            <v>850.04320000000007</v>
          </cell>
          <cell r="L254">
            <v>147.92917302699999</v>
          </cell>
          <cell r="M254">
            <v>3.64</v>
          </cell>
          <cell r="O254">
            <v>5.77</v>
          </cell>
          <cell r="P254">
            <v>1.23</v>
          </cell>
          <cell r="R254">
            <v>0</v>
          </cell>
        </row>
        <row r="255">
          <cell r="C255" t="str">
            <v>HOSPITAL MESTRE VITALINO</v>
          </cell>
          <cell r="E255" t="str">
            <v>AUANE VITORIA MARIA DA SILVA</v>
          </cell>
          <cell r="F255" t="str">
            <v>3 - Administrativo</v>
          </cell>
          <cell r="G255" t="str">
            <v>411005</v>
          </cell>
          <cell r="H255">
            <v>44835</v>
          </cell>
          <cell r="J255">
            <v>11.3874</v>
          </cell>
          <cell r="L255">
            <v>0</v>
          </cell>
          <cell r="O255">
            <v>1.93</v>
          </cell>
          <cell r="R255">
            <v>360</v>
          </cell>
          <cell r="S255">
            <v>34.159999999999997</v>
          </cell>
        </row>
        <row r="256">
          <cell r="C256" t="str">
            <v>HOSPITAL MESTRE VITALINO</v>
          </cell>
          <cell r="E256" t="str">
            <v>AUGUSTO CESAR AMORIM NUNES MAIA</v>
          </cell>
          <cell r="F256" t="str">
            <v>1 - Médico</v>
          </cell>
          <cell r="G256" t="str">
            <v>225225</v>
          </cell>
          <cell r="H256">
            <v>44835</v>
          </cell>
          <cell r="J256">
            <v>1237.9775999999999</v>
          </cell>
          <cell r="L256">
            <v>147.92917302699999</v>
          </cell>
          <cell r="M256">
            <v>3.64</v>
          </cell>
          <cell r="O256">
            <v>5.77</v>
          </cell>
          <cell r="P256">
            <v>1.23</v>
          </cell>
          <cell r="R256">
            <v>0</v>
          </cell>
        </row>
        <row r="257">
          <cell r="C257" t="str">
            <v>HOSPITAL MESTRE VITALINO</v>
          </cell>
          <cell r="E257" t="str">
            <v>AUGUSTO CESAR BARBOSA DOS SANTOS</v>
          </cell>
          <cell r="F257" t="str">
            <v>2 - Outros Profissionais da Saúde</v>
          </cell>
          <cell r="G257" t="str">
            <v>322205</v>
          </cell>
          <cell r="H257">
            <v>44835</v>
          </cell>
          <cell r="J257">
            <v>192.44479999999999</v>
          </cell>
          <cell r="L257">
            <v>0</v>
          </cell>
          <cell r="M257">
            <v>0</v>
          </cell>
          <cell r="O257">
            <v>1.93</v>
          </cell>
          <cell r="R257">
            <v>0</v>
          </cell>
        </row>
        <row r="258">
          <cell r="C258" t="str">
            <v>HOSPITAL MESTRE VITALINO</v>
          </cell>
          <cell r="E258" t="str">
            <v>AUGUSTO CEZAR DAL CHIAVON</v>
          </cell>
          <cell r="F258" t="str">
            <v>1 - Médico</v>
          </cell>
          <cell r="G258" t="str">
            <v>225124</v>
          </cell>
          <cell r="H258">
            <v>44835</v>
          </cell>
          <cell r="J258">
            <v>0</v>
          </cell>
          <cell r="L258">
            <v>0</v>
          </cell>
          <cell r="M258">
            <v>0</v>
          </cell>
          <cell r="O258">
            <v>5.77</v>
          </cell>
          <cell r="P258">
            <v>1.23</v>
          </cell>
          <cell r="R258">
            <v>0</v>
          </cell>
        </row>
        <row r="259">
          <cell r="C259" t="str">
            <v>HOSPITAL MESTRE VITALINO</v>
          </cell>
          <cell r="E259" t="str">
            <v>AUGUSTO VINICIUS DE ALMEIDA CAVALCANTI</v>
          </cell>
          <cell r="F259" t="str">
            <v>2 - Outros Profissionais da Saúde</v>
          </cell>
          <cell r="G259" t="str">
            <v>223605</v>
          </cell>
          <cell r="H259">
            <v>44835</v>
          </cell>
          <cell r="J259">
            <v>196.7672</v>
          </cell>
          <cell r="L259">
            <v>0</v>
          </cell>
          <cell r="O259">
            <v>1.59</v>
          </cell>
          <cell r="R259">
            <v>0</v>
          </cell>
        </row>
        <row r="260">
          <cell r="C260" t="str">
            <v>HOSPITAL MESTRE VITALINO</v>
          </cell>
          <cell r="E260" t="str">
            <v>AUREA NUNES DE OLIVEIRA</v>
          </cell>
          <cell r="F260" t="str">
            <v>2 - Outros Profissionais da Saúde</v>
          </cell>
          <cell r="G260" t="str">
            <v>223505</v>
          </cell>
          <cell r="H260">
            <v>44835</v>
          </cell>
          <cell r="J260">
            <v>256.07679999999999</v>
          </cell>
          <cell r="L260">
            <v>147.92917302699999</v>
          </cell>
          <cell r="M260">
            <v>3.54</v>
          </cell>
          <cell r="O260">
            <v>1.59</v>
          </cell>
          <cell r="R260">
            <v>0</v>
          </cell>
        </row>
        <row r="261">
          <cell r="C261" t="str">
            <v>HOSPITAL MESTRE VITALINO</v>
          </cell>
          <cell r="E261" t="str">
            <v>AURENIR DE LIMA MOTA</v>
          </cell>
          <cell r="F261" t="str">
            <v>3 - Administrativo</v>
          </cell>
          <cell r="G261" t="str">
            <v>514320</v>
          </cell>
          <cell r="H261">
            <v>44835</v>
          </cell>
          <cell r="J261">
            <v>121.95200000000001</v>
          </cell>
          <cell r="L261">
            <v>147.92917302699999</v>
          </cell>
          <cell r="M261">
            <v>23.43</v>
          </cell>
          <cell r="O261">
            <v>1.93</v>
          </cell>
          <cell r="R261">
            <v>0</v>
          </cell>
        </row>
        <row r="262">
          <cell r="C262" t="str">
            <v>HOSPITAL MESTRE VITALINO</v>
          </cell>
          <cell r="E262" t="str">
            <v>AWANA LARISSA LOPES DE MELO</v>
          </cell>
          <cell r="F262" t="str">
            <v>2 - Outros Profissionais da Saúde</v>
          </cell>
          <cell r="G262" t="str">
            <v>322205</v>
          </cell>
          <cell r="H262">
            <v>44835</v>
          </cell>
          <cell r="J262">
            <v>136.1568</v>
          </cell>
          <cell r="L262">
            <v>147.92917302699999</v>
          </cell>
          <cell r="M262">
            <v>26.3</v>
          </cell>
          <cell r="O262">
            <v>1.93</v>
          </cell>
          <cell r="R262">
            <v>0</v>
          </cell>
          <cell r="U262">
            <v>69.41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AYALI IANNE DA SILVA</v>
          </cell>
          <cell r="F263" t="str">
            <v>2 - Outros Profissionais da Saúde</v>
          </cell>
          <cell r="G263" t="str">
            <v>223505</v>
          </cell>
          <cell r="H263">
            <v>44835</v>
          </cell>
          <cell r="J263">
            <v>234.1848</v>
          </cell>
          <cell r="L263">
            <v>147.92917302699999</v>
          </cell>
          <cell r="M263">
            <v>2.84</v>
          </cell>
          <cell r="O263">
            <v>1.59</v>
          </cell>
          <cell r="R263">
            <v>0</v>
          </cell>
        </row>
        <row r="264">
          <cell r="C264" t="str">
            <v>HOSPITAL MESTRE VITALINO</v>
          </cell>
          <cell r="E264" t="str">
            <v>AYALLA INGRID DA SILVA</v>
          </cell>
          <cell r="F264" t="str">
            <v>2 - Outros Profissionais da Saúde</v>
          </cell>
          <cell r="G264" t="str">
            <v>322205</v>
          </cell>
          <cell r="H264">
            <v>44835</v>
          </cell>
          <cell r="J264">
            <v>137.55840000000001</v>
          </cell>
          <cell r="L264">
            <v>147.92917302699999</v>
          </cell>
          <cell r="M264">
            <v>26.3</v>
          </cell>
          <cell r="O264">
            <v>1.93</v>
          </cell>
          <cell r="R264">
            <v>0</v>
          </cell>
        </row>
        <row r="265">
          <cell r="C265" t="str">
            <v>HOSPITAL MESTRE VITALINO</v>
          </cell>
          <cell r="E265" t="str">
            <v>AYANNE AUGUSTA GOMES VIEIRA</v>
          </cell>
          <cell r="F265" t="str">
            <v>2 - Outros Profissionais da Saúde</v>
          </cell>
          <cell r="G265" t="str">
            <v>322205</v>
          </cell>
          <cell r="H265">
            <v>44835</v>
          </cell>
          <cell r="J265">
            <v>154.852</v>
          </cell>
          <cell r="L265">
            <v>147.92917302699999</v>
          </cell>
          <cell r="M265">
            <v>26.3</v>
          </cell>
          <cell r="O265">
            <v>1.93</v>
          </cell>
          <cell r="R265">
            <v>288</v>
          </cell>
          <cell r="S265">
            <v>78.91</v>
          </cell>
        </row>
        <row r="266">
          <cell r="C266" t="str">
            <v>HOSPITAL MESTRE VITALINO</v>
          </cell>
          <cell r="E266" t="str">
            <v>BARBARA DA SILVA SANTOS</v>
          </cell>
          <cell r="F266" t="str">
            <v>2 - Outros Profissionais da Saúde</v>
          </cell>
          <cell r="G266" t="str">
            <v>322405</v>
          </cell>
          <cell r="H266">
            <v>44835</v>
          </cell>
          <cell r="J266">
            <v>197.18400000000003</v>
          </cell>
          <cell r="L266">
            <v>147.92917302699999</v>
          </cell>
          <cell r="M266">
            <v>32</v>
          </cell>
          <cell r="O266">
            <v>1.93</v>
          </cell>
          <cell r="R266">
            <v>0</v>
          </cell>
        </row>
        <row r="267">
          <cell r="C267" t="str">
            <v>HOSPITAL MESTRE VITALINO</v>
          </cell>
          <cell r="E267" t="str">
            <v>BARBARA DO VALE</v>
          </cell>
          <cell r="F267" t="str">
            <v>2 - Outros Profissionais da Saúde</v>
          </cell>
          <cell r="G267" t="str">
            <v>322205</v>
          </cell>
          <cell r="H267">
            <v>44835</v>
          </cell>
          <cell r="J267">
            <v>146.96559999999999</v>
          </cell>
          <cell r="L267">
            <v>0</v>
          </cell>
          <cell r="O267">
            <v>1.93</v>
          </cell>
          <cell r="R267">
            <v>180</v>
          </cell>
          <cell r="S267">
            <v>78.91</v>
          </cell>
        </row>
        <row r="268">
          <cell r="C268" t="str">
            <v>HOSPITAL MESTRE VITALINO</v>
          </cell>
          <cell r="E268" t="str">
            <v>BARBARA FLOQUETE SABINO DOS SANTOS</v>
          </cell>
          <cell r="F268" t="str">
            <v>3 - Administrativo</v>
          </cell>
          <cell r="G268" t="str">
            <v>514320</v>
          </cell>
          <cell r="H268">
            <v>44835</v>
          </cell>
          <cell r="J268">
            <v>134.6448</v>
          </cell>
          <cell r="L268">
            <v>147.92917302699999</v>
          </cell>
          <cell r="M268">
            <v>22.62</v>
          </cell>
          <cell r="O268">
            <v>1.93</v>
          </cell>
          <cell r="R268">
            <v>0</v>
          </cell>
          <cell r="U268">
            <v>69.430000000000007</v>
          </cell>
          <cell r="X268" t="str">
            <v>AUX. CRECHE I</v>
          </cell>
        </row>
        <row r="269">
          <cell r="C269" t="str">
            <v>HOSPITAL MESTRE VITALINO</v>
          </cell>
          <cell r="E269" t="str">
            <v>BARBARA FREIRE DE FRANCA SANTANA</v>
          </cell>
          <cell r="F269" t="str">
            <v>2 - Outros Profissionais da Saúde</v>
          </cell>
          <cell r="G269" t="str">
            <v>223505</v>
          </cell>
          <cell r="H269">
            <v>44835</v>
          </cell>
          <cell r="J269">
            <v>339.75919999999996</v>
          </cell>
          <cell r="L269">
            <v>147.92917302699999</v>
          </cell>
          <cell r="M269">
            <v>3.77</v>
          </cell>
          <cell r="O269">
            <v>1.59</v>
          </cell>
          <cell r="R269">
            <v>0</v>
          </cell>
          <cell r="U269">
            <v>110.51</v>
          </cell>
          <cell r="X269" t="str">
            <v>AUX. CRECHE I</v>
          </cell>
        </row>
        <row r="270">
          <cell r="C270" t="str">
            <v>HOSPITAL MESTRE VITALINO</v>
          </cell>
          <cell r="E270" t="str">
            <v>BEATRIZ FRANCA RUMAO</v>
          </cell>
          <cell r="F270" t="str">
            <v>2 - Outros Profissionais da Saúde</v>
          </cell>
          <cell r="G270" t="str">
            <v>322205</v>
          </cell>
          <cell r="H270">
            <v>44835</v>
          </cell>
          <cell r="J270">
            <v>143.2784</v>
          </cell>
          <cell r="L270">
            <v>147.92917302699999</v>
          </cell>
          <cell r="M270">
            <v>26.3</v>
          </cell>
          <cell r="O270">
            <v>1.93</v>
          </cell>
          <cell r="R270">
            <v>0</v>
          </cell>
          <cell r="U270">
            <v>69.41</v>
          </cell>
          <cell r="X270" t="str">
            <v>AUX. CRECHE I</v>
          </cell>
        </row>
        <row r="271">
          <cell r="C271" t="str">
            <v>HOSPITAL MESTRE VITALINO</v>
          </cell>
          <cell r="E271" t="str">
            <v>BEATRIZ MARIA DA SILVA LINS</v>
          </cell>
          <cell r="F271" t="str">
            <v>2 - Outros Profissionais da Saúde</v>
          </cell>
          <cell r="G271" t="str">
            <v>322205</v>
          </cell>
          <cell r="H271">
            <v>44835</v>
          </cell>
          <cell r="J271">
            <v>150.0616</v>
          </cell>
          <cell r="L271">
            <v>147.92917302699999</v>
          </cell>
          <cell r="M271">
            <v>25.43</v>
          </cell>
          <cell r="O271">
            <v>1.93</v>
          </cell>
          <cell r="R271">
            <v>0</v>
          </cell>
        </row>
        <row r="272">
          <cell r="C272" t="str">
            <v>HOSPITAL MESTRE VITALINO</v>
          </cell>
          <cell r="E272" t="str">
            <v>BEATRIZ NOGUEIRA DE MELO</v>
          </cell>
          <cell r="F272" t="str">
            <v>3 - Administrativo</v>
          </cell>
          <cell r="G272" t="str">
            <v>411005</v>
          </cell>
          <cell r="H272">
            <v>44835</v>
          </cell>
          <cell r="J272">
            <v>6.07</v>
          </cell>
          <cell r="L272">
            <v>0</v>
          </cell>
          <cell r="O272">
            <v>1.93</v>
          </cell>
          <cell r="R272">
            <v>360</v>
          </cell>
          <cell r="S272">
            <v>246.53</v>
          </cell>
        </row>
        <row r="273">
          <cell r="C273" t="str">
            <v>HOSPITAL MESTRE VITALINO</v>
          </cell>
          <cell r="E273" t="str">
            <v>BEATRIZ PRISCILA DEODATO FERREIRA SILVA</v>
          </cell>
          <cell r="F273" t="str">
            <v>2 - Outros Profissionais da Saúde</v>
          </cell>
          <cell r="G273" t="str">
            <v>223505</v>
          </cell>
          <cell r="H273">
            <v>44835</v>
          </cell>
          <cell r="J273">
            <v>330.84720000000004</v>
          </cell>
          <cell r="L273">
            <v>147.92917302699999</v>
          </cell>
          <cell r="M273">
            <v>3.65</v>
          </cell>
          <cell r="O273">
            <v>1.59</v>
          </cell>
          <cell r="R273">
            <v>0</v>
          </cell>
        </row>
        <row r="274">
          <cell r="C274" t="str">
            <v>HOSPITAL MESTRE VITALINO</v>
          </cell>
          <cell r="E274" t="str">
            <v>BEATRIZ RODRIGUES DE SALES</v>
          </cell>
          <cell r="F274" t="str">
            <v>2 - Outros Profissionais da Saúde</v>
          </cell>
          <cell r="G274" t="str">
            <v>322205</v>
          </cell>
          <cell r="H274">
            <v>44835</v>
          </cell>
          <cell r="J274">
            <v>154.18</v>
          </cell>
          <cell r="L274">
            <v>147.92917302699999</v>
          </cell>
          <cell r="M274">
            <v>25.43</v>
          </cell>
          <cell r="O274">
            <v>1.93</v>
          </cell>
          <cell r="R274">
            <v>0</v>
          </cell>
        </row>
        <row r="275">
          <cell r="C275" t="str">
            <v>HOSPITAL MESTRE VITALINO</v>
          </cell>
          <cell r="E275" t="str">
            <v>BIANCA BIANO DE LIMA</v>
          </cell>
          <cell r="F275" t="str">
            <v>2 - Outros Profissionais da Saúde</v>
          </cell>
          <cell r="G275" t="str">
            <v>223405</v>
          </cell>
          <cell r="H275">
            <v>44835</v>
          </cell>
          <cell r="J275">
            <v>249.61360000000002</v>
          </cell>
          <cell r="L275">
            <v>147.92917302699999</v>
          </cell>
          <cell r="M275">
            <v>17.010000000000002</v>
          </cell>
          <cell r="O275">
            <v>1.93</v>
          </cell>
          <cell r="R275">
            <v>135</v>
          </cell>
          <cell r="S275">
            <v>135</v>
          </cell>
        </row>
        <row r="276">
          <cell r="C276" t="str">
            <v>HOSPITAL MESTRE VITALINO</v>
          </cell>
          <cell r="E276" t="str">
            <v>BIANCA DANIELLE DA SILVA</v>
          </cell>
          <cell r="F276" t="str">
            <v>2 - Outros Profissionais da Saúde</v>
          </cell>
          <cell r="G276" t="str">
            <v>223505</v>
          </cell>
          <cell r="H276">
            <v>44835</v>
          </cell>
          <cell r="J276">
            <v>306.95920000000001</v>
          </cell>
          <cell r="L276">
            <v>147.92917302699999</v>
          </cell>
          <cell r="M276">
            <v>3.77</v>
          </cell>
          <cell r="O276">
            <v>1.59</v>
          </cell>
          <cell r="R276">
            <v>0</v>
          </cell>
        </row>
        <row r="277">
          <cell r="C277" t="str">
            <v>HOSPITAL MESTRE VITALINO</v>
          </cell>
          <cell r="E277" t="str">
            <v>BIANCA RAFAEL AMANCIO DA SILVA MOURA</v>
          </cell>
          <cell r="F277" t="str">
            <v>2 - Outros Profissionais da Saúde</v>
          </cell>
          <cell r="G277" t="str">
            <v>223505</v>
          </cell>
          <cell r="H277">
            <v>44835</v>
          </cell>
          <cell r="J277">
            <v>304.9128</v>
          </cell>
          <cell r="L277">
            <v>147.92917302699999</v>
          </cell>
          <cell r="M277">
            <v>3.27</v>
          </cell>
          <cell r="O277">
            <v>1.59</v>
          </cell>
          <cell r="R277">
            <v>0</v>
          </cell>
          <cell r="U277">
            <v>110.51</v>
          </cell>
          <cell r="X277" t="str">
            <v>AUX. CRECHE I</v>
          </cell>
        </row>
        <row r="278">
          <cell r="C278" t="str">
            <v>HOSPITAL MESTRE VITALINO</v>
          </cell>
          <cell r="E278" t="str">
            <v>BRENDA JAMBO LINS BARBOSA</v>
          </cell>
          <cell r="F278" t="str">
            <v>1 - Médico</v>
          </cell>
          <cell r="G278" t="str">
            <v>225225</v>
          </cell>
          <cell r="H278">
            <v>44835</v>
          </cell>
          <cell r="J278">
            <v>2588.4639999999999</v>
          </cell>
          <cell r="L278">
            <v>147.92917302699999</v>
          </cell>
          <cell r="M278">
            <v>3.64</v>
          </cell>
          <cell r="O278">
            <v>5.77</v>
          </cell>
          <cell r="P278">
            <v>1.23</v>
          </cell>
          <cell r="R278">
            <v>0</v>
          </cell>
        </row>
        <row r="279">
          <cell r="C279" t="str">
            <v>HOSPITAL MESTRE VITALINO</v>
          </cell>
          <cell r="E279" t="str">
            <v>BRENDA STEFANNY BATISTA NEVES</v>
          </cell>
          <cell r="F279" t="str">
            <v>3 - Administrativo</v>
          </cell>
          <cell r="G279" t="str">
            <v>413110</v>
          </cell>
          <cell r="H279">
            <v>44835</v>
          </cell>
          <cell r="J279">
            <v>156.35599999999999</v>
          </cell>
          <cell r="L279">
            <v>0</v>
          </cell>
          <cell r="O279">
            <v>1.93</v>
          </cell>
          <cell r="R279">
            <v>0</v>
          </cell>
        </row>
        <row r="280">
          <cell r="C280" t="str">
            <v>HOSPITAL MESTRE VITALINO</v>
          </cell>
          <cell r="E280" t="str">
            <v>BRENDHA STEPHANIE SILVA FARIAS</v>
          </cell>
          <cell r="F280" t="str">
            <v>2 - Outros Profissionais da Saúde</v>
          </cell>
          <cell r="G280" t="str">
            <v>322205</v>
          </cell>
          <cell r="H280">
            <v>44835</v>
          </cell>
          <cell r="J280">
            <v>141.4992</v>
          </cell>
          <cell r="L280">
            <v>147.92917302699999</v>
          </cell>
          <cell r="M280">
            <v>26.3</v>
          </cell>
          <cell r="O280">
            <v>1.93</v>
          </cell>
          <cell r="R280">
            <v>0</v>
          </cell>
        </row>
        <row r="281">
          <cell r="C281" t="str">
            <v>HOSPITAL MESTRE VITALINO</v>
          </cell>
          <cell r="E281" t="str">
            <v>BRENO MUNIZ TASHIRO</v>
          </cell>
          <cell r="F281" t="str">
            <v>1 - Médico</v>
          </cell>
          <cell r="G281" t="str">
            <v>225150</v>
          </cell>
          <cell r="H281">
            <v>44835</v>
          </cell>
          <cell r="J281">
            <v>2557.4488000000001</v>
          </cell>
          <cell r="L281">
            <v>147.92917302699999</v>
          </cell>
          <cell r="M281">
            <v>3.64</v>
          </cell>
          <cell r="O281">
            <v>5.77</v>
          </cell>
          <cell r="P281">
            <v>1.23</v>
          </cell>
          <cell r="R281">
            <v>0</v>
          </cell>
        </row>
        <row r="282">
          <cell r="C282" t="str">
            <v>HOSPITAL MESTRE VITALINO</v>
          </cell>
          <cell r="E282" t="str">
            <v>BRUNA ALVES DA SILVA</v>
          </cell>
          <cell r="F282" t="str">
            <v>2 - Outros Profissionais da Saúde</v>
          </cell>
          <cell r="G282" t="str">
            <v>223605</v>
          </cell>
          <cell r="H282">
            <v>44835</v>
          </cell>
          <cell r="J282">
            <v>290.1576</v>
          </cell>
          <cell r="L282">
            <v>147.92917302699999</v>
          </cell>
          <cell r="M282">
            <v>3.25</v>
          </cell>
          <cell r="O282">
            <v>1.59</v>
          </cell>
          <cell r="R282">
            <v>0</v>
          </cell>
        </row>
        <row r="283">
          <cell r="C283" t="str">
            <v>HOSPITAL MESTRE VITALINO</v>
          </cell>
          <cell r="E283" t="str">
            <v>BRUNA ETNA DA SILVA SANTOS</v>
          </cell>
          <cell r="F283" t="str">
            <v>2 - Outros Profissionais da Saúde</v>
          </cell>
          <cell r="G283" t="str">
            <v>322205</v>
          </cell>
          <cell r="H283">
            <v>44835</v>
          </cell>
          <cell r="J283">
            <v>160.8888</v>
          </cell>
          <cell r="L283">
            <v>147.92917302699999</v>
          </cell>
          <cell r="M283">
            <v>26.3</v>
          </cell>
          <cell r="O283">
            <v>1.93</v>
          </cell>
          <cell r="R283">
            <v>0</v>
          </cell>
        </row>
        <row r="284">
          <cell r="C284" t="str">
            <v>HOSPITAL MESTRE VITALINO</v>
          </cell>
          <cell r="E284" t="str">
            <v>BRUNA JULLIET MAGALHAES BERNARDO</v>
          </cell>
          <cell r="F284" t="str">
            <v>2 - Outros Profissionais da Saúde</v>
          </cell>
          <cell r="G284" t="str">
            <v>322205</v>
          </cell>
          <cell r="H284">
            <v>44835</v>
          </cell>
          <cell r="J284">
            <v>151.46639999999999</v>
          </cell>
          <cell r="L284">
            <v>147.92917302699999</v>
          </cell>
          <cell r="M284">
            <v>26.3</v>
          </cell>
          <cell r="O284">
            <v>1.93</v>
          </cell>
          <cell r="R284">
            <v>0</v>
          </cell>
        </row>
        <row r="285">
          <cell r="C285" t="str">
            <v>HOSPITAL MESTRE VITALINO</v>
          </cell>
          <cell r="E285" t="str">
            <v>BRUNA KELLY DA SILVA</v>
          </cell>
          <cell r="F285" t="str">
            <v>2 - Outros Profissionais da Saúde</v>
          </cell>
          <cell r="G285" t="str">
            <v>223605</v>
          </cell>
          <cell r="H285">
            <v>44835</v>
          </cell>
          <cell r="J285">
            <v>0</v>
          </cell>
          <cell r="K285">
            <v>2056.27</v>
          </cell>
          <cell r="L285">
            <v>0</v>
          </cell>
          <cell r="M285">
            <v>0</v>
          </cell>
          <cell r="O285">
            <v>1.59</v>
          </cell>
          <cell r="R285">
            <v>0</v>
          </cell>
        </row>
        <row r="286">
          <cell r="C286" t="str">
            <v>HOSPITAL MESTRE VITALINO</v>
          </cell>
          <cell r="E286" t="str">
            <v>BRUNA MAIARA DA SILVA</v>
          </cell>
          <cell r="F286" t="str">
            <v>2 - Outros Profissionais da Saúde</v>
          </cell>
          <cell r="G286" t="str">
            <v>322205</v>
          </cell>
          <cell r="H286">
            <v>44835</v>
          </cell>
          <cell r="J286">
            <v>137.34639999999999</v>
          </cell>
          <cell r="L286">
            <v>147.92917302699999</v>
          </cell>
          <cell r="M286">
            <v>26.3</v>
          </cell>
          <cell r="O286">
            <v>1.93</v>
          </cell>
          <cell r="R286">
            <v>288</v>
          </cell>
          <cell r="S286">
            <v>78.91</v>
          </cell>
        </row>
        <row r="287">
          <cell r="C287" t="str">
            <v>HOSPITAL MESTRE VITALINO</v>
          </cell>
          <cell r="E287" t="str">
            <v>BRUNA MARQUES DE MELO</v>
          </cell>
          <cell r="F287" t="str">
            <v>1 - Médico</v>
          </cell>
          <cell r="G287" t="str">
            <v>225203</v>
          </cell>
          <cell r="H287">
            <v>44835</v>
          </cell>
          <cell r="J287">
            <v>940.31920000000002</v>
          </cell>
          <cell r="L287">
            <v>147.92917302699999</v>
          </cell>
          <cell r="M287">
            <v>3.64</v>
          </cell>
          <cell r="O287">
            <v>5.77</v>
          </cell>
          <cell r="P287">
            <v>1.23</v>
          </cell>
          <cell r="R287">
            <v>0</v>
          </cell>
        </row>
        <row r="288">
          <cell r="C288" t="str">
            <v>HOSPITAL MESTRE VITALINO</v>
          </cell>
          <cell r="E288" t="str">
            <v>BRUNA OMENA RAMOS FARIAS</v>
          </cell>
          <cell r="F288" t="str">
            <v>2 - Outros Profissionais da Saúde</v>
          </cell>
          <cell r="G288" t="str">
            <v>223505</v>
          </cell>
          <cell r="H288">
            <v>44835</v>
          </cell>
          <cell r="J288">
            <v>297.19599999999997</v>
          </cell>
          <cell r="L288">
            <v>147.92917302699999</v>
          </cell>
          <cell r="M288">
            <v>3.77</v>
          </cell>
          <cell r="O288">
            <v>1.59</v>
          </cell>
          <cell r="R288">
            <v>0</v>
          </cell>
        </row>
        <row r="289">
          <cell r="C289" t="str">
            <v>HOSPITAL MESTRE VITALINO</v>
          </cell>
          <cell r="E289" t="str">
            <v>BRUNA RAFAELA TRINDADE DE OLIVEIRA</v>
          </cell>
          <cell r="F289" t="str">
            <v>2 - Outros Profissionais da Saúde</v>
          </cell>
          <cell r="G289" t="str">
            <v>322205</v>
          </cell>
          <cell r="H289">
            <v>44835</v>
          </cell>
          <cell r="J289">
            <v>143.3184</v>
          </cell>
          <cell r="L289">
            <v>147.92917302699999</v>
          </cell>
          <cell r="M289">
            <v>11.4</v>
          </cell>
          <cell r="O289">
            <v>1.93</v>
          </cell>
          <cell r="R289">
            <v>0</v>
          </cell>
        </row>
        <row r="290">
          <cell r="C290" t="str">
            <v>HOSPITAL MESTRE VITALINO</v>
          </cell>
          <cell r="E290" t="str">
            <v>BRUNA THAYNA GOMES NUNES</v>
          </cell>
          <cell r="F290" t="str">
            <v>2 - Outros Profissionais da Saúde</v>
          </cell>
          <cell r="G290" t="str">
            <v>223505</v>
          </cell>
          <cell r="H290">
            <v>44835</v>
          </cell>
          <cell r="J290">
            <v>289.25759999999997</v>
          </cell>
          <cell r="L290">
            <v>147.92917302699999</v>
          </cell>
          <cell r="M290">
            <v>3.54</v>
          </cell>
          <cell r="O290">
            <v>1.59</v>
          </cell>
          <cell r="R290">
            <v>0</v>
          </cell>
        </row>
        <row r="291">
          <cell r="C291" t="str">
            <v>HOSPITAL MESTRE VITALINO</v>
          </cell>
          <cell r="E291" t="str">
            <v>BRUNO ARAUJO CORREIA DE ALMEIDA</v>
          </cell>
          <cell r="F291" t="str">
            <v>1 - Médico</v>
          </cell>
          <cell r="G291" t="str">
            <v>225150</v>
          </cell>
          <cell r="H291">
            <v>44835</v>
          </cell>
          <cell r="J291">
            <v>868.08479999999997</v>
          </cell>
          <cell r="L291">
            <v>147.92917302699999</v>
          </cell>
          <cell r="M291">
            <v>3.64</v>
          </cell>
          <cell r="O291">
            <v>5.77</v>
          </cell>
          <cell r="P291">
            <v>1.23</v>
          </cell>
          <cell r="R291">
            <v>0</v>
          </cell>
        </row>
        <row r="292">
          <cell r="C292" t="str">
            <v>HOSPITAL MESTRE VITALINO</v>
          </cell>
          <cell r="E292" t="str">
            <v>BRUNO BERNARDO BRITO DA SILVA</v>
          </cell>
          <cell r="F292" t="str">
            <v>1 - Médico</v>
          </cell>
          <cell r="G292" t="str">
            <v>225125</v>
          </cell>
          <cell r="H292">
            <v>44835</v>
          </cell>
          <cell r="J292">
            <v>1453.82</v>
          </cell>
          <cell r="L292">
            <v>147.92917302699999</v>
          </cell>
          <cell r="M292">
            <v>3.64</v>
          </cell>
          <cell r="O292">
            <v>5.77</v>
          </cell>
          <cell r="P292">
            <v>1.23</v>
          </cell>
          <cell r="R292">
            <v>0</v>
          </cell>
        </row>
        <row r="293">
          <cell r="C293" t="str">
            <v>HOSPITAL MESTRE VITALINO</v>
          </cell>
          <cell r="E293" t="str">
            <v>BRUNO BEZERRA DA SILVA</v>
          </cell>
          <cell r="F293" t="str">
            <v>3 - Administrativo</v>
          </cell>
          <cell r="G293" t="str">
            <v>514310</v>
          </cell>
          <cell r="H293">
            <v>44835</v>
          </cell>
          <cell r="J293">
            <v>126.8</v>
          </cell>
          <cell r="L293">
            <v>147.92917302699999</v>
          </cell>
          <cell r="M293">
            <v>24.24</v>
          </cell>
          <cell r="O293">
            <v>1.93</v>
          </cell>
          <cell r="R293">
            <v>0</v>
          </cell>
        </row>
        <row r="294">
          <cell r="C294" t="str">
            <v>HOSPITAL MESTRE VITALINO</v>
          </cell>
          <cell r="E294" t="str">
            <v>BRUNO DUARTE SILVA</v>
          </cell>
          <cell r="F294" t="str">
            <v>1 - Médico</v>
          </cell>
          <cell r="G294" t="str">
            <v>225225</v>
          </cell>
          <cell r="H294">
            <v>44835</v>
          </cell>
          <cell r="J294">
            <v>718.38800000000003</v>
          </cell>
          <cell r="L294">
            <v>147.92917302699999</v>
          </cell>
          <cell r="M294">
            <v>3.64</v>
          </cell>
          <cell r="O294">
            <v>5.77</v>
          </cell>
          <cell r="P294">
            <v>1.23</v>
          </cell>
          <cell r="R294">
            <v>0</v>
          </cell>
        </row>
        <row r="295">
          <cell r="C295" t="str">
            <v>HOSPITAL MESTRE VITALINO</v>
          </cell>
          <cell r="E295" t="str">
            <v>BRUNO JOSE DE ALENCAR DANDA</v>
          </cell>
          <cell r="F295" t="str">
            <v>1 - Médico</v>
          </cell>
          <cell r="G295" t="str">
            <v>225120</v>
          </cell>
          <cell r="H295">
            <v>44835</v>
          </cell>
          <cell r="J295">
            <v>505.96320000000003</v>
          </cell>
          <cell r="L295">
            <v>147.92917302699999</v>
          </cell>
          <cell r="M295">
            <v>3.64</v>
          </cell>
          <cell r="O295">
            <v>5.77</v>
          </cell>
          <cell r="P295">
            <v>1.23</v>
          </cell>
          <cell r="R295">
            <v>0</v>
          </cell>
        </row>
        <row r="296">
          <cell r="C296" t="str">
            <v>HOSPITAL MESTRE VITALINO</v>
          </cell>
          <cell r="E296" t="str">
            <v>BRUNO RAFAEL BEZERRA MONTEIRO</v>
          </cell>
          <cell r="F296" t="str">
            <v>2 - Outros Profissionais da Saúde</v>
          </cell>
          <cell r="G296" t="str">
            <v>223605</v>
          </cell>
          <cell r="H296">
            <v>44835</v>
          </cell>
          <cell r="J296">
            <v>281.2296</v>
          </cell>
          <cell r="L296">
            <v>147.92917302699999</v>
          </cell>
          <cell r="M296">
            <v>3.25</v>
          </cell>
          <cell r="O296">
            <v>1.59</v>
          </cell>
          <cell r="R296">
            <v>0</v>
          </cell>
        </row>
        <row r="297">
          <cell r="C297" t="str">
            <v>HOSPITAL MESTRE VITALINO</v>
          </cell>
          <cell r="E297" t="str">
            <v>BRUNO RICARDO ALVES MORAIS</v>
          </cell>
          <cell r="F297" t="str">
            <v>3 - Administrativo</v>
          </cell>
          <cell r="G297" t="str">
            <v>517410</v>
          </cell>
          <cell r="H297">
            <v>44835</v>
          </cell>
          <cell r="J297">
            <v>143.85920000000002</v>
          </cell>
          <cell r="L297">
            <v>147.92917302699999</v>
          </cell>
          <cell r="M297">
            <v>24.24</v>
          </cell>
          <cell r="O297">
            <v>1.93</v>
          </cell>
          <cell r="R297">
            <v>0</v>
          </cell>
        </row>
        <row r="298">
          <cell r="C298" t="str">
            <v>HOSPITAL MESTRE VITALINO</v>
          </cell>
          <cell r="E298" t="str">
            <v>BRUNO TACITO DE SOUSA OLIVEIRA</v>
          </cell>
          <cell r="F298" t="str">
            <v>1 - Médico</v>
          </cell>
          <cell r="G298" t="str">
            <v>225150</v>
          </cell>
          <cell r="H298">
            <v>44835</v>
          </cell>
          <cell r="J298">
            <v>979.93679999999995</v>
          </cell>
          <cell r="L298">
            <v>147.92917302699999</v>
          </cell>
          <cell r="M298">
            <v>3.64</v>
          </cell>
          <cell r="O298">
            <v>5.77</v>
          </cell>
          <cell r="P298">
            <v>1.23</v>
          </cell>
          <cell r="R298">
            <v>0</v>
          </cell>
        </row>
        <row r="299">
          <cell r="C299" t="str">
            <v>HOSPITAL MESTRE VITALINO</v>
          </cell>
          <cell r="E299" t="str">
            <v>BRUNO TENORIO GONCALVES DA SILVA</v>
          </cell>
          <cell r="F299" t="str">
            <v>1 - Médico</v>
          </cell>
          <cell r="G299" t="str">
            <v>225150</v>
          </cell>
          <cell r="H299">
            <v>44835</v>
          </cell>
          <cell r="J299">
            <v>2305.3592000000003</v>
          </cell>
          <cell r="L299">
            <v>0</v>
          </cell>
          <cell r="M299">
            <v>0</v>
          </cell>
          <cell r="O299">
            <v>5.77</v>
          </cell>
          <cell r="P299">
            <v>1.23</v>
          </cell>
          <cell r="R299">
            <v>0</v>
          </cell>
        </row>
        <row r="300">
          <cell r="C300" t="str">
            <v>HOSPITAL MESTRE VITALINO</v>
          </cell>
          <cell r="E300" t="str">
            <v>CAIO BRUNO DA SILVA</v>
          </cell>
          <cell r="F300" t="str">
            <v>2 - Outros Profissionais da Saúde</v>
          </cell>
          <cell r="G300" t="str">
            <v>223505</v>
          </cell>
          <cell r="H300">
            <v>44835</v>
          </cell>
          <cell r="J300">
            <v>279.18799999999999</v>
          </cell>
          <cell r="L300">
            <v>147.92917302699999</v>
          </cell>
          <cell r="M300">
            <v>2.75</v>
          </cell>
          <cell r="O300">
            <v>1.59</v>
          </cell>
          <cell r="R300">
            <v>0</v>
          </cell>
        </row>
        <row r="301">
          <cell r="C301" t="str">
            <v>HOSPITAL MESTRE VITALINO</v>
          </cell>
          <cell r="E301" t="str">
            <v>CAIO VINICIUS DINO TAVARES</v>
          </cell>
          <cell r="F301" t="str">
            <v>1 - Médico</v>
          </cell>
          <cell r="G301" t="str">
            <v>225225</v>
          </cell>
          <cell r="H301">
            <v>44835</v>
          </cell>
          <cell r="J301">
            <v>1346.1168</v>
          </cell>
          <cell r="L301">
            <v>147.92917302699999</v>
          </cell>
          <cell r="M301">
            <v>3.64</v>
          </cell>
          <cell r="O301">
            <v>5.77</v>
          </cell>
          <cell r="P301">
            <v>1.23</v>
          </cell>
          <cell r="R301">
            <v>0</v>
          </cell>
        </row>
        <row r="302">
          <cell r="C302" t="str">
            <v>HOSPITAL MESTRE VITALINO</v>
          </cell>
          <cell r="E302" t="str">
            <v>CAMILA ALVES BRASIL MELO</v>
          </cell>
          <cell r="F302" t="str">
            <v>2 - Outros Profissionais da Saúde</v>
          </cell>
          <cell r="G302" t="str">
            <v>322205</v>
          </cell>
          <cell r="H302">
            <v>44835</v>
          </cell>
          <cell r="J302">
            <v>137.32320000000001</v>
          </cell>
          <cell r="L302">
            <v>147.92917302699999</v>
          </cell>
          <cell r="M302">
            <v>26.3</v>
          </cell>
          <cell r="O302">
            <v>1.93</v>
          </cell>
          <cell r="R302">
            <v>0</v>
          </cell>
        </row>
        <row r="303">
          <cell r="C303" t="str">
            <v>HOSPITAL MESTRE VITALINO</v>
          </cell>
          <cell r="E303" t="str">
            <v>CAMILA DE ARAUJO SILVA</v>
          </cell>
          <cell r="F303" t="str">
            <v>2 - Outros Profissionais da Saúde</v>
          </cell>
          <cell r="G303" t="str">
            <v>322205</v>
          </cell>
          <cell r="H303">
            <v>44835</v>
          </cell>
          <cell r="J303">
            <v>123.408</v>
          </cell>
          <cell r="L303">
            <v>147.92917302699999</v>
          </cell>
          <cell r="M303">
            <v>26.3</v>
          </cell>
          <cell r="O303">
            <v>1.93</v>
          </cell>
          <cell r="R303">
            <v>0</v>
          </cell>
          <cell r="U303">
            <v>69.41</v>
          </cell>
          <cell r="X303" t="str">
            <v>AUX. CRECHE I</v>
          </cell>
        </row>
        <row r="304">
          <cell r="C304" t="str">
            <v>HOSPITAL MESTRE VITALINO</v>
          </cell>
          <cell r="E304" t="str">
            <v>CAMILA DEISIANE FERREIRA</v>
          </cell>
          <cell r="F304" t="str">
            <v>2 - Outros Profissionais da Saúde</v>
          </cell>
          <cell r="G304" t="str">
            <v>322205</v>
          </cell>
          <cell r="H304">
            <v>44835</v>
          </cell>
          <cell r="J304">
            <v>137.32320000000001</v>
          </cell>
          <cell r="L304">
            <v>147.92917302699999</v>
          </cell>
          <cell r="M304">
            <v>26.3</v>
          </cell>
          <cell r="O304">
            <v>1.93</v>
          </cell>
          <cell r="R304">
            <v>0</v>
          </cell>
        </row>
        <row r="305">
          <cell r="C305" t="str">
            <v>HOSPITAL MESTRE VITALINO</v>
          </cell>
          <cell r="E305" t="str">
            <v>CAMILA GABRIELA SERODIO CANDIDO</v>
          </cell>
          <cell r="F305" t="str">
            <v>2 - Outros Profissionais da Saúde</v>
          </cell>
          <cell r="G305" t="str">
            <v>223605</v>
          </cell>
          <cell r="H305">
            <v>44835</v>
          </cell>
          <cell r="J305">
            <v>286.60480000000001</v>
          </cell>
          <cell r="L305">
            <v>147.92917302699999</v>
          </cell>
          <cell r="M305">
            <v>3.25</v>
          </cell>
          <cell r="O305">
            <v>1.59</v>
          </cell>
          <cell r="R305">
            <v>0</v>
          </cell>
          <cell r="U305">
            <v>103.12</v>
          </cell>
          <cell r="X305" t="str">
            <v>AUX. CRECHE I</v>
          </cell>
        </row>
        <row r="306">
          <cell r="C306" t="str">
            <v>HOSPITAL MESTRE VITALINO</v>
          </cell>
          <cell r="E306" t="str">
            <v>CAMILA GUADAGNANO DE ALMEIDA MONTEIRO</v>
          </cell>
          <cell r="F306" t="str">
            <v>2 - Outros Profissionais da Saúde</v>
          </cell>
          <cell r="G306" t="str">
            <v>223605</v>
          </cell>
          <cell r="H306">
            <v>44835</v>
          </cell>
          <cell r="J306">
            <v>189.71520000000001</v>
          </cell>
          <cell r="L306">
            <v>147.92917302699999</v>
          </cell>
          <cell r="M306">
            <v>2.75</v>
          </cell>
          <cell r="O306">
            <v>1.59</v>
          </cell>
          <cell r="R306">
            <v>0</v>
          </cell>
        </row>
        <row r="307">
          <cell r="C307" t="str">
            <v>HOSPITAL MESTRE VITALINO</v>
          </cell>
          <cell r="E307" t="str">
            <v>CAMILA MARIA DA SILVA</v>
          </cell>
          <cell r="F307" t="str">
            <v>3 - Administrativo</v>
          </cell>
          <cell r="G307" t="str">
            <v>514320</v>
          </cell>
          <cell r="H307">
            <v>44835</v>
          </cell>
          <cell r="J307">
            <v>121.95200000000001</v>
          </cell>
          <cell r="L307">
            <v>0</v>
          </cell>
          <cell r="O307">
            <v>1.93</v>
          </cell>
          <cell r="R307">
            <v>0</v>
          </cell>
          <cell r="U307">
            <v>69.430000000000007</v>
          </cell>
          <cell r="X307" t="str">
            <v>AUX. CRECHE I</v>
          </cell>
        </row>
        <row r="308">
          <cell r="C308" t="str">
            <v>HOSPITAL MESTRE VITALINO</v>
          </cell>
          <cell r="E308" t="str">
            <v>CAMILA MILLENY LIMA ALMEIDA</v>
          </cell>
          <cell r="F308" t="str">
            <v>3 - Administrativo</v>
          </cell>
          <cell r="G308" t="str">
            <v>411005</v>
          </cell>
          <cell r="H308">
            <v>44835</v>
          </cell>
          <cell r="J308">
            <v>11.3874</v>
          </cell>
          <cell r="L308">
            <v>0</v>
          </cell>
          <cell r="O308">
            <v>1.93</v>
          </cell>
          <cell r="R308">
            <v>360</v>
          </cell>
          <cell r="S308">
            <v>34.159999999999997</v>
          </cell>
        </row>
        <row r="309">
          <cell r="C309" t="str">
            <v>HOSPITAL MESTRE VITALINO</v>
          </cell>
          <cell r="E309" t="str">
            <v>CAMILA NAYARA ALVES DE LIMA</v>
          </cell>
          <cell r="F309" t="str">
            <v>2 - Outros Profissionais da Saúde</v>
          </cell>
          <cell r="G309" t="str">
            <v>322205</v>
          </cell>
          <cell r="H309">
            <v>44835</v>
          </cell>
          <cell r="J309">
            <v>154.30080000000001</v>
          </cell>
          <cell r="L309">
            <v>0</v>
          </cell>
          <cell r="O309">
            <v>1.93</v>
          </cell>
          <cell r="R309">
            <v>0</v>
          </cell>
          <cell r="U309">
            <v>69.41</v>
          </cell>
          <cell r="X309" t="str">
            <v>AUX. CRECHE I</v>
          </cell>
        </row>
        <row r="310">
          <cell r="C310" t="str">
            <v>HOSPITAL MESTRE VITALINO</v>
          </cell>
          <cell r="E310" t="str">
            <v>CAMILA RAFAELLA MACEDO DE LIMA VILA NOVA</v>
          </cell>
          <cell r="F310" t="str">
            <v>2 - Outros Profissionais da Saúde</v>
          </cell>
          <cell r="G310" t="str">
            <v>223505</v>
          </cell>
          <cell r="H310">
            <v>44835</v>
          </cell>
          <cell r="J310">
            <v>341.91680000000002</v>
          </cell>
          <cell r="L310">
            <v>147.92917302699999</v>
          </cell>
          <cell r="M310">
            <v>3.77</v>
          </cell>
          <cell r="O310">
            <v>1.59</v>
          </cell>
          <cell r="R310">
            <v>0</v>
          </cell>
          <cell r="U310">
            <v>221.02</v>
          </cell>
          <cell r="X310" t="str">
            <v>AUX. CRECHE I, AUX. CRECHE II</v>
          </cell>
        </row>
        <row r="311">
          <cell r="C311" t="str">
            <v>HOSPITAL MESTRE VITALINO</v>
          </cell>
          <cell r="E311" t="str">
            <v>CAMILA TERESA DE LIMA</v>
          </cell>
          <cell r="F311" t="str">
            <v>2 - Outros Profissionais da Saúde</v>
          </cell>
          <cell r="G311" t="str">
            <v>223505</v>
          </cell>
          <cell r="H311">
            <v>44835</v>
          </cell>
          <cell r="J311">
            <v>320.02</v>
          </cell>
          <cell r="L311">
            <v>147.92917302699999</v>
          </cell>
          <cell r="M311">
            <v>3.77</v>
          </cell>
          <cell r="O311">
            <v>1.59</v>
          </cell>
          <cell r="R311">
            <v>0</v>
          </cell>
        </row>
        <row r="312">
          <cell r="C312" t="str">
            <v>HOSPITAL MESTRE VITALINO</v>
          </cell>
          <cell r="E312" t="str">
            <v>CAMILA THAIANE SILVA DE FREITAS</v>
          </cell>
          <cell r="F312" t="str">
            <v>2 - Outros Profissionais da Saúde</v>
          </cell>
          <cell r="G312" t="str">
            <v>223505</v>
          </cell>
          <cell r="H312">
            <v>44835</v>
          </cell>
          <cell r="J312">
            <v>289.8408</v>
          </cell>
          <cell r="L312">
            <v>147.92917302699999</v>
          </cell>
          <cell r="M312">
            <v>3.77</v>
          </cell>
          <cell r="O312">
            <v>1.59</v>
          </cell>
          <cell r="R312">
            <v>0</v>
          </cell>
          <cell r="U312">
            <v>110.51</v>
          </cell>
          <cell r="X312" t="str">
            <v>AUX. CRECHE I</v>
          </cell>
        </row>
        <row r="313">
          <cell r="C313" t="str">
            <v>HOSPITAL MESTRE VITALINO</v>
          </cell>
          <cell r="E313" t="str">
            <v>CAMILA ZENEIDE DA SILVA</v>
          </cell>
          <cell r="F313" t="str">
            <v>3 - Administrativo</v>
          </cell>
          <cell r="G313" t="str">
            <v>411005</v>
          </cell>
          <cell r="H313">
            <v>44835</v>
          </cell>
          <cell r="J313">
            <v>11.3874</v>
          </cell>
          <cell r="L313">
            <v>0</v>
          </cell>
          <cell r="O313">
            <v>1.93</v>
          </cell>
          <cell r="R313">
            <v>360</v>
          </cell>
          <cell r="S313">
            <v>34.159999999999997</v>
          </cell>
        </row>
        <row r="314">
          <cell r="C314" t="str">
            <v>HOSPITAL MESTRE VITALINO</v>
          </cell>
          <cell r="E314" t="str">
            <v>CAMILLA THATYANE MACHADO VASCONCELOS</v>
          </cell>
          <cell r="F314" t="str">
            <v>2 - Outros Profissionais da Saúde</v>
          </cell>
          <cell r="G314" t="str">
            <v>223505</v>
          </cell>
          <cell r="H314">
            <v>44835</v>
          </cell>
          <cell r="J314">
            <v>328.02080000000001</v>
          </cell>
          <cell r="L314">
            <v>147.92917302699999</v>
          </cell>
          <cell r="M314">
            <v>3.77</v>
          </cell>
          <cell r="O314">
            <v>1.59</v>
          </cell>
          <cell r="R314">
            <v>0</v>
          </cell>
        </row>
        <row r="315">
          <cell r="C315" t="str">
            <v>HOSPITAL MESTRE VITALINO</v>
          </cell>
          <cell r="E315" t="str">
            <v>CAMILLY VITORIA DA SILVA FLORENCIO</v>
          </cell>
          <cell r="F315" t="str">
            <v>3 - Administrativo</v>
          </cell>
          <cell r="G315" t="str">
            <v>411010</v>
          </cell>
          <cell r="H315">
            <v>44835</v>
          </cell>
          <cell r="J315">
            <v>100.59440000000001</v>
          </cell>
          <cell r="L315">
            <v>147.92917302699999</v>
          </cell>
          <cell r="M315">
            <v>25.15</v>
          </cell>
          <cell r="O315">
            <v>1.93</v>
          </cell>
          <cell r="R315">
            <v>360</v>
          </cell>
          <cell r="S315">
            <v>75.45</v>
          </cell>
        </row>
        <row r="316">
          <cell r="C316" t="str">
            <v>HOSPITAL MESTRE VITALINO</v>
          </cell>
          <cell r="E316" t="str">
            <v>CANDELARIA ITALA DA SILVA</v>
          </cell>
          <cell r="F316" t="str">
            <v>3 - Administrativo</v>
          </cell>
          <cell r="G316" t="str">
            <v>413105</v>
          </cell>
          <cell r="H316">
            <v>44835</v>
          </cell>
          <cell r="J316">
            <v>231.40720000000002</v>
          </cell>
          <cell r="L316">
            <v>0</v>
          </cell>
          <cell r="O316">
            <v>1.93</v>
          </cell>
          <cell r="R316">
            <v>0</v>
          </cell>
        </row>
        <row r="317">
          <cell r="C317" t="str">
            <v>HOSPITAL MESTRE VITALINO</v>
          </cell>
          <cell r="E317" t="str">
            <v>CARINA MARIA SOARES MACIEL</v>
          </cell>
          <cell r="F317" t="str">
            <v>2 - Outros Profissionais da Saúde</v>
          </cell>
          <cell r="G317" t="str">
            <v>223605</v>
          </cell>
          <cell r="H317">
            <v>44835</v>
          </cell>
          <cell r="J317">
            <v>300.49200000000002</v>
          </cell>
          <cell r="L317">
            <v>147.92917302699999</v>
          </cell>
          <cell r="M317">
            <v>3.25</v>
          </cell>
          <cell r="O317">
            <v>1.59</v>
          </cell>
          <cell r="R317">
            <v>0</v>
          </cell>
        </row>
        <row r="318">
          <cell r="C318" t="str">
            <v>HOSPITAL MESTRE VITALINO</v>
          </cell>
          <cell r="E318" t="str">
            <v>CARLA FABRICIA DA SILVA</v>
          </cell>
          <cell r="F318" t="str">
            <v>2 - Outros Profissionais da Saúde</v>
          </cell>
          <cell r="G318" t="str">
            <v>322205</v>
          </cell>
          <cell r="H318">
            <v>44835</v>
          </cell>
          <cell r="J318">
            <v>136.56719999999999</v>
          </cell>
          <cell r="L318">
            <v>0</v>
          </cell>
          <cell r="O318">
            <v>1.93</v>
          </cell>
          <cell r="R318">
            <v>0</v>
          </cell>
          <cell r="U318">
            <v>69.41</v>
          </cell>
          <cell r="X318" t="str">
            <v>AUX. CRECHE I</v>
          </cell>
        </row>
        <row r="319">
          <cell r="C319" t="str">
            <v>HOSPITAL MESTRE VITALINO</v>
          </cell>
          <cell r="E319" t="str">
            <v>CARLA LUIZA FERNANDES ALMEIDA</v>
          </cell>
          <cell r="F319" t="str">
            <v>3 - Administrativo</v>
          </cell>
          <cell r="G319" t="str">
            <v>212410</v>
          </cell>
          <cell r="H319">
            <v>44835</v>
          </cell>
          <cell r="J319">
            <v>188.93279999999999</v>
          </cell>
          <cell r="L319">
            <v>147.92917302699999</v>
          </cell>
          <cell r="M319">
            <v>1.19</v>
          </cell>
          <cell r="O319">
            <v>1.93</v>
          </cell>
          <cell r="R319">
            <v>0</v>
          </cell>
          <cell r="U319">
            <v>71.740000000000009</v>
          </cell>
          <cell r="X319" t="str">
            <v>AUX. CRECHE I, AUX.CRECHE FERIAS</v>
          </cell>
        </row>
        <row r="320">
          <cell r="C320" t="str">
            <v>HOSPITAL MESTRE VITALINO</v>
          </cell>
          <cell r="E320" t="str">
            <v>CARLA MARIA DE MELO PEREIRA</v>
          </cell>
          <cell r="F320" t="str">
            <v>3 - Administrativo</v>
          </cell>
          <cell r="G320" t="str">
            <v>521130</v>
          </cell>
          <cell r="H320">
            <v>44835</v>
          </cell>
          <cell r="J320">
            <v>147.11840000000001</v>
          </cell>
          <cell r="L320">
            <v>147.92917302699999</v>
          </cell>
          <cell r="M320">
            <v>24.24</v>
          </cell>
          <cell r="O320">
            <v>1.93</v>
          </cell>
          <cell r="R320">
            <v>0</v>
          </cell>
        </row>
        <row r="321">
          <cell r="C321" t="str">
            <v>HOSPITAL MESTRE VITALINO</v>
          </cell>
          <cell r="E321" t="str">
            <v>CARLA MICHELLE CAXIADO</v>
          </cell>
          <cell r="F321" t="str">
            <v>3 - Administrativo</v>
          </cell>
          <cell r="G321" t="str">
            <v>521130</v>
          </cell>
          <cell r="H321">
            <v>44835</v>
          </cell>
          <cell r="J321">
            <v>131.26</v>
          </cell>
          <cell r="L321">
            <v>147.92917302699999</v>
          </cell>
          <cell r="M321">
            <v>24.24</v>
          </cell>
          <cell r="O321">
            <v>1.93</v>
          </cell>
          <cell r="R321">
            <v>288</v>
          </cell>
          <cell r="S321">
            <v>72.72</v>
          </cell>
        </row>
        <row r="322">
          <cell r="C322" t="str">
            <v>HOSPITAL MESTRE VITALINO</v>
          </cell>
          <cell r="E322" t="str">
            <v>CARLA PATRICIA FERREIRA DA SILVA</v>
          </cell>
          <cell r="F322" t="str">
            <v>2 - Outros Profissionais da Saúde</v>
          </cell>
          <cell r="G322" t="str">
            <v>322205</v>
          </cell>
          <cell r="H322">
            <v>44835</v>
          </cell>
          <cell r="J322">
            <v>0</v>
          </cell>
          <cell r="L322">
            <v>0</v>
          </cell>
          <cell r="M322">
            <v>0</v>
          </cell>
          <cell r="O322">
            <v>1.93</v>
          </cell>
          <cell r="R322">
            <v>0</v>
          </cell>
        </row>
        <row r="323">
          <cell r="C323" t="str">
            <v>HOSPITAL MESTRE VITALINO</v>
          </cell>
          <cell r="E323" t="str">
            <v>CARLA PRISCILA BEZERRA DA SILVA MELO</v>
          </cell>
          <cell r="F323" t="str">
            <v>2 - Outros Profissionais da Saúde</v>
          </cell>
          <cell r="G323" t="str">
            <v>322205</v>
          </cell>
          <cell r="H323">
            <v>44835</v>
          </cell>
          <cell r="J323">
            <v>137.93200000000002</v>
          </cell>
          <cell r="L323">
            <v>147.92917302699999</v>
          </cell>
          <cell r="M323">
            <v>24.55</v>
          </cell>
          <cell r="O323">
            <v>1.93</v>
          </cell>
          <cell r="R323">
            <v>0</v>
          </cell>
          <cell r="U323">
            <v>69.41</v>
          </cell>
          <cell r="X323" t="str">
            <v>AUX. CRECHE I</v>
          </cell>
        </row>
        <row r="324">
          <cell r="C324" t="str">
            <v>HOSPITAL MESTRE VITALINO</v>
          </cell>
          <cell r="E324" t="str">
            <v>CARLA SABRINA PEREIRA SILVA DE BARROS</v>
          </cell>
          <cell r="F324" t="str">
            <v>2 - Outros Profissionais da Saúde</v>
          </cell>
          <cell r="G324" t="str">
            <v>322205</v>
          </cell>
          <cell r="H324">
            <v>44835</v>
          </cell>
          <cell r="J324">
            <v>142.17680000000001</v>
          </cell>
          <cell r="L324">
            <v>147.92917302699999</v>
          </cell>
          <cell r="M324">
            <v>26.3</v>
          </cell>
          <cell r="O324">
            <v>1.93</v>
          </cell>
          <cell r="R324">
            <v>0</v>
          </cell>
        </row>
        <row r="325">
          <cell r="C325" t="str">
            <v>HOSPITAL MESTRE VITALINO</v>
          </cell>
          <cell r="E325" t="str">
            <v>CARLA SUELY BATISTA FLORENCIO CAXIADO</v>
          </cell>
          <cell r="F325" t="str">
            <v>3 - Administrativo</v>
          </cell>
          <cell r="G325" t="str">
            <v>517410</v>
          </cell>
          <cell r="H325">
            <v>44835</v>
          </cell>
          <cell r="J325">
            <v>104.96000000000001</v>
          </cell>
          <cell r="L325">
            <v>147.92917302699999</v>
          </cell>
          <cell r="M325">
            <v>24.24</v>
          </cell>
          <cell r="O325">
            <v>1.93</v>
          </cell>
          <cell r="R325">
            <v>0</v>
          </cell>
        </row>
        <row r="326">
          <cell r="C326" t="str">
            <v>HOSPITAL MESTRE VITALINO</v>
          </cell>
          <cell r="E326" t="str">
            <v>CARLOS AFONSO DE SOUZA COSME</v>
          </cell>
          <cell r="F326" t="str">
            <v>2 - Outros Profissionais da Saúde</v>
          </cell>
          <cell r="G326" t="str">
            <v>324115</v>
          </cell>
          <cell r="H326">
            <v>44835</v>
          </cell>
          <cell r="J326">
            <v>278.96559999999999</v>
          </cell>
          <cell r="L326">
            <v>147.92917302699999</v>
          </cell>
          <cell r="M326">
            <v>2.2200000000000002</v>
          </cell>
          <cell r="O326">
            <v>9.99</v>
          </cell>
          <cell r="R326">
            <v>0</v>
          </cell>
        </row>
        <row r="327">
          <cell r="C327" t="str">
            <v>HOSPITAL MESTRE VITALINO</v>
          </cell>
          <cell r="E327" t="str">
            <v>CARLOS AGRICIO BRASILEIRO DE LIMA</v>
          </cell>
          <cell r="F327" t="str">
            <v>3 - Administrativo</v>
          </cell>
          <cell r="G327" t="str">
            <v>517415</v>
          </cell>
          <cell r="H327">
            <v>44835</v>
          </cell>
          <cell r="J327">
            <v>144.19839999999999</v>
          </cell>
          <cell r="L327">
            <v>0</v>
          </cell>
          <cell r="O327">
            <v>1.93</v>
          </cell>
          <cell r="R327">
            <v>0</v>
          </cell>
        </row>
        <row r="328">
          <cell r="C328" t="str">
            <v>HOSPITAL MESTRE VITALINO</v>
          </cell>
          <cell r="E328" t="str">
            <v>CARLOS ALBERTO DA SILVA</v>
          </cell>
          <cell r="F328" t="str">
            <v>3 - Administrativo</v>
          </cell>
          <cell r="G328" t="str">
            <v>411010</v>
          </cell>
          <cell r="H328">
            <v>44835</v>
          </cell>
          <cell r="J328">
            <v>210.85759999999999</v>
          </cell>
          <cell r="L328">
            <v>0</v>
          </cell>
          <cell r="O328">
            <v>1.93</v>
          </cell>
          <cell r="R328">
            <v>0</v>
          </cell>
        </row>
        <row r="329">
          <cell r="C329" t="str">
            <v>HOSPITAL MESTRE VITALINO</v>
          </cell>
          <cell r="E329" t="str">
            <v>CARLOS ANTONIO DOS SANTOS</v>
          </cell>
          <cell r="F329" t="str">
            <v>3 - Administrativo</v>
          </cell>
          <cell r="G329" t="str">
            <v>521130</v>
          </cell>
          <cell r="H329">
            <v>44835</v>
          </cell>
          <cell r="J329">
            <v>141.596</v>
          </cell>
          <cell r="L329">
            <v>147.92917302699999</v>
          </cell>
          <cell r="M329">
            <v>24.24</v>
          </cell>
          <cell r="O329">
            <v>1.93</v>
          </cell>
          <cell r="R329">
            <v>0</v>
          </cell>
        </row>
        <row r="330">
          <cell r="C330" t="str">
            <v>HOSPITAL MESTRE VITALINO</v>
          </cell>
          <cell r="E330" t="str">
            <v>CARLOS BRUNO DOS SANTOS BARROS</v>
          </cell>
          <cell r="F330" t="str">
            <v>3 - Administrativo</v>
          </cell>
          <cell r="G330" t="str">
            <v>521130</v>
          </cell>
          <cell r="H330">
            <v>44835</v>
          </cell>
          <cell r="J330">
            <v>120.2248</v>
          </cell>
          <cell r="L330">
            <v>147.92917302699999</v>
          </cell>
          <cell r="M330">
            <v>24.24</v>
          </cell>
          <cell r="O330">
            <v>1.93</v>
          </cell>
          <cell r="R330">
            <v>0</v>
          </cell>
        </row>
        <row r="331">
          <cell r="C331" t="str">
            <v>HOSPITAL MESTRE VITALINO</v>
          </cell>
          <cell r="E331" t="str">
            <v>CARLOS DIEGO ALVES BERNARDO</v>
          </cell>
          <cell r="F331" t="str">
            <v>1 - Médico</v>
          </cell>
          <cell r="G331" t="str">
            <v>225120</v>
          </cell>
          <cell r="H331">
            <v>44835</v>
          </cell>
          <cell r="J331">
            <v>850.04320000000007</v>
          </cell>
          <cell r="L331">
            <v>147.92917302699999</v>
          </cell>
          <cell r="M331">
            <v>3.64</v>
          </cell>
          <cell r="O331">
            <v>5.77</v>
          </cell>
          <cell r="P331">
            <v>1.23</v>
          </cell>
          <cell r="R331">
            <v>0</v>
          </cell>
        </row>
        <row r="332">
          <cell r="C332" t="str">
            <v>HOSPITAL MESTRE VITALINO</v>
          </cell>
          <cell r="E332" t="str">
            <v>CARLOS DIEGO SANTOS FARIAS</v>
          </cell>
          <cell r="F332" t="str">
            <v>3 - Administrativo</v>
          </cell>
          <cell r="G332" t="str">
            <v>521130</v>
          </cell>
          <cell r="H332">
            <v>44835</v>
          </cell>
          <cell r="J332">
            <v>134.87200000000001</v>
          </cell>
          <cell r="L332">
            <v>147.92917302699999</v>
          </cell>
          <cell r="M332">
            <v>24.24</v>
          </cell>
          <cell r="O332">
            <v>1.93</v>
          </cell>
          <cell r="R332">
            <v>0</v>
          </cell>
        </row>
        <row r="333">
          <cell r="C333" t="str">
            <v>HOSPITAL MESTRE VITALINO</v>
          </cell>
          <cell r="E333" t="str">
            <v>CARLOS EDUARDO DA SILVA</v>
          </cell>
          <cell r="F333" t="str">
            <v>3 - Administrativo</v>
          </cell>
          <cell r="G333" t="str">
            <v>763305</v>
          </cell>
          <cell r="H333">
            <v>44835</v>
          </cell>
          <cell r="J333">
            <v>159.35679999999999</v>
          </cell>
          <cell r="L333">
            <v>0</v>
          </cell>
          <cell r="M333">
            <v>0</v>
          </cell>
          <cell r="O333">
            <v>1.93</v>
          </cell>
          <cell r="R333">
            <v>0</v>
          </cell>
        </row>
        <row r="334">
          <cell r="C334" t="str">
            <v>HOSPITAL MESTRE VITALINO</v>
          </cell>
          <cell r="E334" t="str">
            <v>CARLOS EDUARDO DO NASCIMENTO</v>
          </cell>
          <cell r="F334" t="str">
            <v>3 - Administrativo</v>
          </cell>
          <cell r="G334" t="str">
            <v>410105</v>
          </cell>
          <cell r="H334">
            <v>44835</v>
          </cell>
          <cell r="J334">
            <v>972.50320000000011</v>
          </cell>
          <cell r="L334">
            <v>147.92917302699999</v>
          </cell>
          <cell r="M334">
            <v>62.51</v>
          </cell>
          <cell r="O334">
            <v>1.93</v>
          </cell>
          <cell r="R334">
            <v>0</v>
          </cell>
        </row>
        <row r="335">
          <cell r="C335" t="str">
            <v>HOSPITAL MESTRE VITALINO</v>
          </cell>
          <cell r="E335" t="str">
            <v>CARLOS EDUARDO SILVA DE OLIVEIRA</v>
          </cell>
          <cell r="F335" t="str">
            <v>3 - Administrativo</v>
          </cell>
          <cell r="G335" t="str">
            <v>515110</v>
          </cell>
          <cell r="H335">
            <v>44835</v>
          </cell>
          <cell r="J335">
            <v>145.87440000000001</v>
          </cell>
          <cell r="L335">
            <v>147.92917302699999</v>
          </cell>
          <cell r="M335">
            <v>24.24</v>
          </cell>
          <cell r="O335">
            <v>1.93</v>
          </cell>
          <cell r="R335">
            <v>288</v>
          </cell>
          <cell r="S335">
            <v>72.72</v>
          </cell>
        </row>
        <row r="336">
          <cell r="C336" t="str">
            <v>HOSPITAL MESTRE VITALINO</v>
          </cell>
          <cell r="E336" t="str">
            <v>CARLOS FERNANDES CARNEIRO DE SOUSA GOMES DA SILVA</v>
          </cell>
          <cell r="F336" t="str">
            <v>3 - Administrativo</v>
          </cell>
          <cell r="G336" t="str">
            <v>517410</v>
          </cell>
          <cell r="H336">
            <v>44835</v>
          </cell>
          <cell r="J336">
            <v>116.5624</v>
          </cell>
          <cell r="L336">
            <v>147.92917302699999</v>
          </cell>
          <cell r="M336">
            <v>24.24</v>
          </cell>
          <cell r="O336">
            <v>1.93</v>
          </cell>
          <cell r="R336">
            <v>288</v>
          </cell>
          <cell r="S336">
            <v>72.72</v>
          </cell>
        </row>
        <row r="337">
          <cell r="C337" t="str">
            <v>HOSPITAL MESTRE VITALINO</v>
          </cell>
          <cell r="E337" t="str">
            <v>CARLOS GALVAO BRANCO ARAUJO</v>
          </cell>
          <cell r="F337" t="str">
            <v>1 - Médico</v>
          </cell>
          <cell r="G337" t="str">
            <v>225150</v>
          </cell>
          <cell r="H337">
            <v>44835</v>
          </cell>
          <cell r="J337">
            <v>1182.4872</v>
          </cell>
          <cell r="L337">
            <v>147.92917302699999</v>
          </cell>
          <cell r="M337">
            <v>3.64</v>
          </cell>
          <cell r="O337">
            <v>5.77</v>
          </cell>
          <cell r="P337">
            <v>1.23</v>
          </cell>
          <cell r="R337">
            <v>0</v>
          </cell>
        </row>
        <row r="338">
          <cell r="C338" t="str">
            <v>HOSPITAL MESTRE VITALINO</v>
          </cell>
          <cell r="E338" t="str">
            <v>CARLOS HENRIQUE BRAGA SOARES</v>
          </cell>
          <cell r="F338" t="str">
            <v>3 - Administrativo</v>
          </cell>
          <cell r="G338" t="str">
            <v>521130</v>
          </cell>
          <cell r="H338">
            <v>44835</v>
          </cell>
          <cell r="J338">
            <v>140.7432</v>
          </cell>
          <cell r="L338">
            <v>0</v>
          </cell>
          <cell r="O338">
            <v>1.93</v>
          </cell>
          <cell r="R338">
            <v>0</v>
          </cell>
        </row>
        <row r="339">
          <cell r="C339" t="str">
            <v>HOSPITAL MESTRE VITALINO</v>
          </cell>
          <cell r="E339" t="str">
            <v>CARLOS JOSE DA SILVA</v>
          </cell>
          <cell r="F339" t="str">
            <v>2 - Outros Profissionais da Saúde</v>
          </cell>
          <cell r="G339" t="str">
            <v>322205</v>
          </cell>
          <cell r="H339">
            <v>44835</v>
          </cell>
          <cell r="J339">
            <v>147.00880000000001</v>
          </cell>
          <cell r="L339">
            <v>147.92917302699999</v>
          </cell>
          <cell r="M339">
            <v>26.3</v>
          </cell>
          <cell r="O339">
            <v>1.93</v>
          </cell>
          <cell r="R339">
            <v>0</v>
          </cell>
        </row>
        <row r="340">
          <cell r="C340" t="str">
            <v>HOSPITAL MESTRE VITALINO</v>
          </cell>
          <cell r="E340" t="str">
            <v>CARLOS JOSE DOS SANTOS</v>
          </cell>
          <cell r="F340" t="str">
            <v>3 - Administrativo</v>
          </cell>
          <cell r="G340" t="str">
            <v>514310</v>
          </cell>
          <cell r="H340">
            <v>44835</v>
          </cell>
          <cell r="J340">
            <v>125.0448</v>
          </cell>
          <cell r="L340">
            <v>0</v>
          </cell>
          <cell r="O340">
            <v>1.93</v>
          </cell>
          <cell r="R340">
            <v>0</v>
          </cell>
        </row>
        <row r="341">
          <cell r="C341" t="str">
            <v>HOSPITAL MESTRE VITALINO</v>
          </cell>
          <cell r="E341" t="str">
            <v>CARLOS LAERSON SOARES</v>
          </cell>
          <cell r="F341" t="str">
            <v>1 - Médico</v>
          </cell>
          <cell r="G341" t="str">
            <v>225150</v>
          </cell>
          <cell r="H341">
            <v>44835</v>
          </cell>
          <cell r="J341">
            <v>882.8832000000001</v>
          </cell>
          <cell r="L341">
            <v>147.92917302699999</v>
          </cell>
          <cell r="M341">
            <v>3.64</v>
          </cell>
          <cell r="O341">
            <v>5.77</v>
          </cell>
          <cell r="P341">
            <v>1.23</v>
          </cell>
          <cell r="R341">
            <v>0</v>
          </cell>
        </row>
        <row r="342">
          <cell r="C342" t="str">
            <v>HOSPITAL MESTRE VITALINO</v>
          </cell>
          <cell r="E342" t="str">
            <v>CARMELYTA SEMAAN BOTELHO</v>
          </cell>
          <cell r="F342" t="str">
            <v>1 - Médico</v>
          </cell>
          <cell r="G342" t="str">
            <v>225121</v>
          </cell>
          <cell r="H342">
            <v>44835</v>
          </cell>
          <cell r="J342">
            <v>962.67679999999996</v>
          </cell>
          <cell r="L342">
            <v>147.92917302699999</v>
          </cell>
          <cell r="M342">
            <v>3.64</v>
          </cell>
          <cell r="O342">
            <v>5.77</v>
          </cell>
          <cell r="P342">
            <v>1.23</v>
          </cell>
          <cell r="R342">
            <v>0</v>
          </cell>
        </row>
        <row r="343">
          <cell r="C343" t="str">
            <v>HOSPITAL MESTRE VITALINO</v>
          </cell>
          <cell r="E343" t="str">
            <v>CARMEN LUCIA DA SILVA SANTOS</v>
          </cell>
          <cell r="F343" t="str">
            <v>2 - Outros Profissionais da Saúde</v>
          </cell>
          <cell r="G343" t="str">
            <v>322205</v>
          </cell>
          <cell r="H343">
            <v>44835</v>
          </cell>
          <cell r="J343">
            <v>143.18799999999999</v>
          </cell>
          <cell r="L343">
            <v>0</v>
          </cell>
          <cell r="O343">
            <v>1.93</v>
          </cell>
          <cell r="R343">
            <v>0</v>
          </cell>
        </row>
        <row r="344">
          <cell r="C344" t="str">
            <v>HOSPITAL MESTRE VITALINO</v>
          </cell>
          <cell r="E344" t="str">
            <v>CAROLAYNE EDITE DA SILVA RAMOS</v>
          </cell>
          <cell r="F344" t="str">
            <v>2 - Outros Profissionais da Saúde</v>
          </cell>
          <cell r="G344" t="str">
            <v>322205</v>
          </cell>
          <cell r="H344">
            <v>44835</v>
          </cell>
          <cell r="J344">
            <v>180.6352</v>
          </cell>
          <cell r="L344">
            <v>147.92917302699999</v>
          </cell>
          <cell r="M344">
            <v>26.3</v>
          </cell>
          <cell r="O344">
            <v>1.93</v>
          </cell>
          <cell r="R344">
            <v>0</v>
          </cell>
          <cell r="U344">
            <v>138.82</v>
          </cell>
          <cell r="X344" t="str">
            <v>AUX. CRECHE I, AUX.CRECHE II</v>
          </cell>
        </row>
        <row r="345">
          <cell r="C345" t="str">
            <v>HOSPITAL MESTRE VITALINO</v>
          </cell>
          <cell r="E345" t="str">
            <v>CAROLINA ALVES CELESTINO NASCIMENTO</v>
          </cell>
          <cell r="F345" t="str">
            <v>2 - Outros Profissionais da Saúde</v>
          </cell>
          <cell r="G345" t="str">
            <v>322205</v>
          </cell>
          <cell r="H345">
            <v>44835</v>
          </cell>
          <cell r="J345">
            <v>148.55440000000002</v>
          </cell>
          <cell r="L345">
            <v>147.92917302699999</v>
          </cell>
          <cell r="M345">
            <v>26.3</v>
          </cell>
          <cell r="O345">
            <v>1.93</v>
          </cell>
          <cell r="R345">
            <v>0</v>
          </cell>
        </row>
        <row r="346">
          <cell r="C346" t="str">
            <v>HOSPITAL MESTRE VITALINO</v>
          </cell>
          <cell r="E346" t="str">
            <v>CAROLINE BEZERRA TRAJANO DOS SANTOS</v>
          </cell>
          <cell r="F346" t="str">
            <v>1 - Médico</v>
          </cell>
          <cell r="G346" t="str">
            <v>225150</v>
          </cell>
          <cell r="H346">
            <v>44835</v>
          </cell>
          <cell r="J346">
            <v>1411.9656</v>
          </cell>
          <cell r="L346">
            <v>147.92917302699999</v>
          </cell>
          <cell r="M346">
            <v>3.64</v>
          </cell>
          <cell r="O346">
            <v>5.77</v>
          </cell>
          <cell r="P346">
            <v>1.23</v>
          </cell>
          <cell r="R346">
            <v>0</v>
          </cell>
        </row>
        <row r="347">
          <cell r="C347" t="str">
            <v>HOSPITAL MESTRE VITALINO</v>
          </cell>
          <cell r="E347" t="str">
            <v>CAROLINE MOURA MARINHO</v>
          </cell>
          <cell r="F347" t="str">
            <v>2 - Outros Profissionais da Saúde</v>
          </cell>
          <cell r="G347" t="str">
            <v>223605</v>
          </cell>
          <cell r="H347">
            <v>44835</v>
          </cell>
          <cell r="J347">
            <v>259.1936</v>
          </cell>
          <cell r="L347">
            <v>0</v>
          </cell>
          <cell r="O347">
            <v>1.59</v>
          </cell>
          <cell r="R347">
            <v>0</v>
          </cell>
        </row>
        <row r="348">
          <cell r="C348" t="str">
            <v>HOSPITAL MESTRE VITALINO</v>
          </cell>
          <cell r="E348" t="str">
            <v>CASSI TRAJANO GREGO DE CASTRO CARDOSO</v>
          </cell>
          <cell r="F348" t="str">
            <v>3 - Administrativo</v>
          </cell>
          <cell r="G348" t="str">
            <v>212410</v>
          </cell>
          <cell r="H348">
            <v>44835</v>
          </cell>
          <cell r="J348">
            <v>246.78400000000002</v>
          </cell>
          <cell r="L348">
            <v>147.92917302699999</v>
          </cell>
          <cell r="M348">
            <v>35.72</v>
          </cell>
          <cell r="O348">
            <v>1.93</v>
          </cell>
          <cell r="R348">
            <v>0</v>
          </cell>
        </row>
        <row r="349">
          <cell r="C349" t="str">
            <v>HOSPITAL MESTRE VITALINO</v>
          </cell>
          <cell r="E349" t="str">
            <v>CASSIA MAYARA FERREIRA SOARES</v>
          </cell>
          <cell r="F349" t="str">
            <v>3 - Administrativo</v>
          </cell>
          <cell r="G349" t="str">
            <v>521130</v>
          </cell>
          <cell r="H349">
            <v>44835</v>
          </cell>
          <cell r="J349">
            <v>134.60319999999999</v>
          </cell>
          <cell r="L349">
            <v>147.92917302699999</v>
          </cell>
          <cell r="M349">
            <v>24.24</v>
          </cell>
          <cell r="O349">
            <v>1.93</v>
          </cell>
          <cell r="R349">
            <v>288</v>
          </cell>
          <cell r="S349">
            <v>72.72</v>
          </cell>
        </row>
        <row r="350">
          <cell r="C350" t="str">
            <v>HOSPITAL MESTRE VITALINO</v>
          </cell>
          <cell r="E350" t="str">
            <v>CASSIO YURI NASCIMENTO DOS SANTOS</v>
          </cell>
          <cell r="F350" t="str">
            <v>2 - Outros Profissionais da Saúde</v>
          </cell>
          <cell r="G350" t="str">
            <v>322205</v>
          </cell>
          <cell r="H350">
            <v>44835</v>
          </cell>
          <cell r="J350">
            <v>150.3776</v>
          </cell>
          <cell r="L350">
            <v>0</v>
          </cell>
          <cell r="O350">
            <v>1.93</v>
          </cell>
          <cell r="R350">
            <v>288</v>
          </cell>
          <cell r="S350">
            <v>78.91</v>
          </cell>
        </row>
        <row r="351">
          <cell r="C351" t="str">
            <v>HOSPITAL MESTRE VITALINO</v>
          </cell>
          <cell r="E351" t="str">
            <v>CATARINA MARIA SIMPLICIO DE ASSIS</v>
          </cell>
          <cell r="F351" t="str">
            <v>2 - Outros Profissionais da Saúde</v>
          </cell>
          <cell r="G351" t="str">
            <v>322205</v>
          </cell>
          <cell r="H351">
            <v>44835</v>
          </cell>
          <cell r="J351">
            <v>159.0984</v>
          </cell>
          <cell r="L351">
            <v>147.92917302699999</v>
          </cell>
          <cell r="M351">
            <v>26.3</v>
          </cell>
          <cell r="O351">
            <v>1.93</v>
          </cell>
          <cell r="R351">
            <v>0</v>
          </cell>
        </row>
        <row r="352">
          <cell r="C352" t="str">
            <v>HOSPITAL MESTRE VITALINO</v>
          </cell>
          <cell r="E352" t="str">
            <v>CATIA KARINN MONTEIRO DE OLIVEIRA</v>
          </cell>
          <cell r="F352" t="str">
            <v>2 - Outros Profissionais da Saúde</v>
          </cell>
          <cell r="G352" t="str">
            <v>223505</v>
          </cell>
          <cell r="H352">
            <v>44835</v>
          </cell>
          <cell r="J352">
            <v>0</v>
          </cell>
          <cell r="K352">
            <v>9271.23</v>
          </cell>
          <cell r="L352">
            <v>147.92917302699999</v>
          </cell>
          <cell r="M352">
            <v>0.75</v>
          </cell>
          <cell r="O352">
            <v>1.59</v>
          </cell>
          <cell r="R352">
            <v>0</v>
          </cell>
        </row>
        <row r="353">
          <cell r="C353" t="str">
            <v>HOSPITAL MESTRE VITALINO</v>
          </cell>
          <cell r="E353" t="str">
            <v>CELIANE DIOGENES FARIAS DE QUEIROZ CAVALCANTE</v>
          </cell>
          <cell r="F353" t="str">
            <v>2 - Outros Profissionais da Saúde</v>
          </cell>
          <cell r="G353" t="str">
            <v>322205</v>
          </cell>
          <cell r="H353">
            <v>44835</v>
          </cell>
          <cell r="J353">
            <v>137.8888</v>
          </cell>
          <cell r="L353">
            <v>147.92917302699999</v>
          </cell>
          <cell r="M353">
            <v>26.3</v>
          </cell>
          <cell r="O353">
            <v>1.93</v>
          </cell>
          <cell r="R353">
            <v>288</v>
          </cell>
          <cell r="S353">
            <v>78.91</v>
          </cell>
        </row>
        <row r="354">
          <cell r="C354" t="str">
            <v>HOSPITAL MESTRE VITALINO</v>
          </cell>
          <cell r="E354" t="str">
            <v>CESAR MAURICIO FERREIRA DA SILVA</v>
          </cell>
          <cell r="F354" t="str">
            <v>3 - Administrativo</v>
          </cell>
          <cell r="G354" t="str">
            <v>514320</v>
          </cell>
          <cell r="H354">
            <v>44835</v>
          </cell>
          <cell r="J354">
            <v>133.79840000000002</v>
          </cell>
          <cell r="L354">
            <v>0</v>
          </cell>
          <cell r="O354">
            <v>1.93</v>
          </cell>
          <cell r="R354">
            <v>0</v>
          </cell>
        </row>
        <row r="355">
          <cell r="C355" t="str">
            <v>HOSPITAL MESTRE VITALINO</v>
          </cell>
          <cell r="E355" t="str">
            <v>CHALANA ALMEIDA SANTOS</v>
          </cell>
          <cell r="F355" t="str">
            <v>2 - Outros Profissionais da Saúde</v>
          </cell>
          <cell r="G355" t="str">
            <v>223505</v>
          </cell>
          <cell r="H355">
            <v>44835</v>
          </cell>
          <cell r="J355">
            <v>356.1592</v>
          </cell>
          <cell r="L355">
            <v>147.92917302699999</v>
          </cell>
          <cell r="M355">
            <v>3.4</v>
          </cell>
          <cell r="O355">
            <v>1.59</v>
          </cell>
          <cell r="R355">
            <v>0</v>
          </cell>
        </row>
        <row r="356">
          <cell r="C356" t="str">
            <v>HOSPITAL MESTRE VITALINO</v>
          </cell>
          <cell r="E356" t="str">
            <v>CHEILA FELICIANO LEITE</v>
          </cell>
          <cell r="F356" t="str">
            <v>2 - Outros Profissionais da Saúde</v>
          </cell>
          <cell r="G356" t="str">
            <v>322205</v>
          </cell>
          <cell r="H356">
            <v>44835</v>
          </cell>
          <cell r="J356">
            <v>152.3888</v>
          </cell>
          <cell r="L356">
            <v>147.92917302699999</v>
          </cell>
          <cell r="M356">
            <v>26.3</v>
          </cell>
          <cell r="O356">
            <v>1.93</v>
          </cell>
          <cell r="R356">
            <v>0</v>
          </cell>
        </row>
        <row r="357">
          <cell r="C357" t="str">
            <v>HOSPITAL MESTRE VITALINO</v>
          </cell>
          <cell r="E357" t="str">
            <v>CIBELLY NATALIA SOARES DA PAZ</v>
          </cell>
          <cell r="F357" t="str">
            <v>2 - Outros Profissionais da Saúde</v>
          </cell>
          <cell r="G357" t="str">
            <v>322205</v>
          </cell>
          <cell r="H357">
            <v>44835</v>
          </cell>
          <cell r="J357">
            <v>230.7944</v>
          </cell>
          <cell r="L357">
            <v>0</v>
          </cell>
          <cell r="O357">
            <v>1.93</v>
          </cell>
          <cell r="R357">
            <v>0</v>
          </cell>
        </row>
        <row r="358">
          <cell r="C358" t="str">
            <v>HOSPITAL MESTRE VITALINO</v>
          </cell>
          <cell r="E358" t="str">
            <v>CICERA APARECIDA ADJANY SOARES DE SOUZA CINTRA</v>
          </cell>
          <cell r="F358" t="str">
            <v>2 - Outros Profissionais da Saúde</v>
          </cell>
          <cell r="G358" t="str">
            <v>223605</v>
          </cell>
          <cell r="H358">
            <v>44835</v>
          </cell>
          <cell r="J358">
            <v>234.21200000000002</v>
          </cell>
          <cell r="L358">
            <v>147.92917302699999</v>
          </cell>
          <cell r="M358">
            <v>2.75</v>
          </cell>
          <cell r="O358">
            <v>1.59</v>
          </cell>
          <cell r="R358">
            <v>0</v>
          </cell>
        </row>
        <row r="359">
          <cell r="C359" t="str">
            <v>HOSPITAL MESTRE VITALINO</v>
          </cell>
          <cell r="E359" t="str">
            <v>CICERA BEZERRA DO NASCIMENTO</v>
          </cell>
          <cell r="F359" t="str">
            <v>2 - Outros Profissionais da Saúde</v>
          </cell>
          <cell r="G359" t="str">
            <v>322205</v>
          </cell>
          <cell r="H359">
            <v>44835</v>
          </cell>
          <cell r="J359">
            <v>163.22559999999999</v>
          </cell>
          <cell r="L359">
            <v>147.92917302699999</v>
          </cell>
          <cell r="M359">
            <v>26.3</v>
          </cell>
          <cell r="O359">
            <v>1.93</v>
          </cell>
          <cell r="R359">
            <v>0</v>
          </cell>
        </row>
        <row r="360">
          <cell r="C360" t="str">
            <v>HOSPITAL MESTRE VITALINO</v>
          </cell>
          <cell r="E360" t="str">
            <v>CICERA GOMES DE ESPINDULA</v>
          </cell>
          <cell r="F360" t="str">
            <v>2 - Outros Profissionais da Saúde</v>
          </cell>
          <cell r="G360" t="str">
            <v>251605</v>
          </cell>
          <cell r="H360">
            <v>44835</v>
          </cell>
          <cell r="J360">
            <v>183.512</v>
          </cell>
          <cell r="L360">
            <v>147.92917302699999</v>
          </cell>
          <cell r="M360">
            <v>41.03</v>
          </cell>
          <cell r="O360">
            <v>1.93</v>
          </cell>
          <cell r="R360">
            <v>0</v>
          </cell>
        </row>
        <row r="361">
          <cell r="C361" t="str">
            <v>HOSPITAL MESTRE VITALINO</v>
          </cell>
          <cell r="E361" t="str">
            <v>CICERA HERLY DE SIQUEIRA CORDEIRO</v>
          </cell>
          <cell r="F361" t="str">
            <v>2 - Outros Profissionais da Saúde</v>
          </cell>
          <cell r="G361" t="str">
            <v>322205</v>
          </cell>
          <cell r="H361">
            <v>44835</v>
          </cell>
          <cell r="J361">
            <v>151.01840000000001</v>
          </cell>
          <cell r="L361">
            <v>147.92917302699999</v>
          </cell>
          <cell r="M361">
            <v>25.43</v>
          </cell>
          <cell r="O361">
            <v>1.93</v>
          </cell>
          <cell r="R361">
            <v>0</v>
          </cell>
          <cell r="U361">
            <v>67.099999999999994</v>
          </cell>
          <cell r="X361" t="str">
            <v>AUX. CRECHE I</v>
          </cell>
        </row>
        <row r="362">
          <cell r="C362" t="str">
            <v>HOSPITAL MESTRE VITALINO</v>
          </cell>
          <cell r="E362" t="str">
            <v>CICERO GIOVANNI GUEDES DE LIMA</v>
          </cell>
          <cell r="F362" t="str">
            <v>3 - Administrativo</v>
          </cell>
          <cell r="G362" t="str">
            <v>515110</v>
          </cell>
          <cell r="H362">
            <v>44835</v>
          </cell>
          <cell r="J362">
            <v>130.10079999999999</v>
          </cell>
          <cell r="L362">
            <v>147.92917302699999</v>
          </cell>
          <cell r="M362">
            <v>23.43</v>
          </cell>
          <cell r="O362">
            <v>1.93</v>
          </cell>
          <cell r="R362">
            <v>0</v>
          </cell>
        </row>
        <row r="363">
          <cell r="C363" t="str">
            <v>HOSPITAL MESTRE VITALINO</v>
          </cell>
          <cell r="E363" t="str">
            <v>CICERO HELENO DE MELO</v>
          </cell>
          <cell r="F363" t="str">
            <v>3 - Administrativo</v>
          </cell>
          <cell r="G363" t="str">
            <v>414105</v>
          </cell>
          <cell r="H363">
            <v>44835</v>
          </cell>
          <cell r="J363">
            <v>121.9824</v>
          </cell>
          <cell r="L363">
            <v>147.92917302699999</v>
          </cell>
          <cell r="M363">
            <v>24.24</v>
          </cell>
          <cell r="O363">
            <v>1.93</v>
          </cell>
          <cell r="R363">
            <v>0</v>
          </cell>
        </row>
        <row r="364">
          <cell r="C364" t="str">
            <v>HOSPITAL MESTRE VITALINO</v>
          </cell>
          <cell r="E364" t="str">
            <v>CICERO JOSE DE MACEDO</v>
          </cell>
          <cell r="F364" t="str">
            <v>2 - Outros Profissionais da Saúde</v>
          </cell>
          <cell r="G364" t="str">
            <v>322205</v>
          </cell>
          <cell r="H364">
            <v>44835</v>
          </cell>
          <cell r="J364">
            <v>155.28319999999999</v>
          </cell>
          <cell r="L364">
            <v>147.92917302699999</v>
          </cell>
          <cell r="M364">
            <v>26.3</v>
          </cell>
          <cell r="O364">
            <v>1.93</v>
          </cell>
          <cell r="R364">
            <v>0</v>
          </cell>
        </row>
        <row r="365">
          <cell r="C365" t="str">
            <v>HOSPITAL MESTRE VITALINO</v>
          </cell>
          <cell r="E365" t="str">
            <v>CICERO SOARES DE OLIVEIRA</v>
          </cell>
          <cell r="F365" t="str">
            <v>3 - Administrativo</v>
          </cell>
          <cell r="G365" t="str">
            <v>514320</v>
          </cell>
          <cell r="H365">
            <v>44835</v>
          </cell>
          <cell r="J365">
            <v>139.00239999999999</v>
          </cell>
          <cell r="L365">
            <v>147.92917302699999</v>
          </cell>
          <cell r="M365">
            <v>24.24</v>
          </cell>
          <cell r="O365">
            <v>1.93</v>
          </cell>
          <cell r="R365">
            <v>0</v>
          </cell>
        </row>
        <row r="366">
          <cell r="C366" t="str">
            <v>HOSPITAL MESTRE VITALINO</v>
          </cell>
          <cell r="E366" t="str">
            <v>CINTHYA THAIS PIMENTEL TABOSA</v>
          </cell>
          <cell r="F366" t="str">
            <v>2 - Outros Profissionais da Saúde</v>
          </cell>
          <cell r="G366" t="str">
            <v>322205</v>
          </cell>
          <cell r="H366">
            <v>44835</v>
          </cell>
          <cell r="J366">
            <v>165.7184</v>
          </cell>
          <cell r="L366">
            <v>147.92917302699999</v>
          </cell>
          <cell r="M366">
            <v>26.3</v>
          </cell>
          <cell r="O366">
            <v>1.93</v>
          </cell>
          <cell r="R366">
            <v>360</v>
          </cell>
          <cell r="S366">
            <v>78.91</v>
          </cell>
        </row>
        <row r="367">
          <cell r="C367" t="str">
            <v>HOSPITAL MESTRE VITALINO</v>
          </cell>
          <cell r="E367" t="str">
            <v>CINTIA KELLY MONTEIRO DE OLIVEIRA</v>
          </cell>
          <cell r="F367" t="str">
            <v>1 - Médico</v>
          </cell>
          <cell r="G367" t="str">
            <v>225125</v>
          </cell>
          <cell r="H367">
            <v>44835</v>
          </cell>
          <cell r="J367">
            <v>850.04320000000007</v>
          </cell>
          <cell r="L367">
            <v>147.92917302699999</v>
          </cell>
          <cell r="M367">
            <v>3.64</v>
          </cell>
          <cell r="O367">
            <v>5.77</v>
          </cell>
          <cell r="P367">
            <v>1.23</v>
          </cell>
          <cell r="R367">
            <v>0</v>
          </cell>
        </row>
        <row r="368">
          <cell r="C368" t="str">
            <v>HOSPITAL MESTRE VITALINO</v>
          </cell>
          <cell r="E368" t="str">
            <v>CLARIANA ARAUJO SALES OLIVEIRA</v>
          </cell>
          <cell r="F368" t="str">
            <v>2 - Outros Profissionais da Saúde</v>
          </cell>
          <cell r="G368" t="str">
            <v>223505</v>
          </cell>
          <cell r="H368">
            <v>44835</v>
          </cell>
          <cell r="J368">
            <v>325.6576</v>
          </cell>
          <cell r="L368">
            <v>147.92917302699999</v>
          </cell>
          <cell r="M368">
            <v>3.77</v>
          </cell>
          <cell r="O368">
            <v>1.59</v>
          </cell>
          <cell r="R368">
            <v>0</v>
          </cell>
        </row>
        <row r="369">
          <cell r="C369" t="str">
            <v>HOSPITAL MESTRE VITALINO</v>
          </cell>
          <cell r="E369" t="str">
            <v>CLARISSA SIQUEIRA PESSOA</v>
          </cell>
          <cell r="F369" t="str">
            <v>2 - Outros Profissionais da Saúde</v>
          </cell>
          <cell r="G369" t="str">
            <v>223405</v>
          </cell>
          <cell r="H369">
            <v>44835</v>
          </cell>
          <cell r="J369">
            <v>257.56240000000003</v>
          </cell>
          <cell r="L369">
            <v>147.92917302699999</v>
          </cell>
          <cell r="M369">
            <v>14.3</v>
          </cell>
          <cell r="O369">
            <v>1.93</v>
          </cell>
          <cell r="R369">
            <v>0</v>
          </cell>
        </row>
        <row r="370">
          <cell r="C370" t="str">
            <v>HOSPITAL MESTRE VITALINO</v>
          </cell>
          <cell r="E370" t="str">
            <v>CLAUCIONE VICENTE DE LUNA</v>
          </cell>
          <cell r="F370" t="str">
            <v>2 - Outros Profissionais da Saúde</v>
          </cell>
          <cell r="G370" t="str">
            <v>223505</v>
          </cell>
          <cell r="H370">
            <v>44835</v>
          </cell>
          <cell r="J370">
            <v>266.87119999999999</v>
          </cell>
          <cell r="L370">
            <v>147.92917302699999</v>
          </cell>
          <cell r="M370">
            <v>3.3</v>
          </cell>
          <cell r="O370">
            <v>1.59</v>
          </cell>
          <cell r="R370">
            <v>0</v>
          </cell>
        </row>
        <row r="371">
          <cell r="C371" t="str">
            <v>HOSPITAL MESTRE VITALINO</v>
          </cell>
          <cell r="E371" t="str">
            <v>CLAUDECI CABRAL DE ARAUJO</v>
          </cell>
          <cell r="F371" t="str">
            <v>3 - Administrativo</v>
          </cell>
          <cell r="G371" t="str">
            <v>521130</v>
          </cell>
          <cell r="H371">
            <v>44835</v>
          </cell>
          <cell r="J371">
            <v>150.80000000000001</v>
          </cell>
          <cell r="L371">
            <v>147.92917302699999</v>
          </cell>
          <cell r="M371">
            <v>24.24</v>
          </cell>
          <cell r="O371">
            <v>1.93</v>
          </cell>
          <cell r="R371">
            <v>0</v>
          </cell>
        </row>
        <row r="372">
          <cell r="C372" t="str">
            <v>HOSPITAL MESTRE VITALINO</v>
          </cell>
          <cell r="E372" t="str">
            <v>CLAUDENICE MARIA DO NASCIMENTO</v>
          </cell>
          <cell r="F372" t="str">
            <v>2 - Outros Profissionais da Saúde</v>
          </cell>
          <cell r="G372" t="str">
            <v>322205</v>
          </cell>
          <cell r="H372">
            <v>44835</v>
          </cell>
          <cell r="J372">
            <v>142.3152</v>
          </cell>
          <cell r="L372">
            <v>147.92917302699999</v>
          </cell>
          <cell r="M372">
            <v>26.3</v>
          </cell>
          <cell r="O372">
            <v>1.93</v>
          </cell>
          <cell r="R372">
            <v>0</v>
          </cell>
        </row>
        <row r="373">
          <cell r="C373" t="str">
            <v>HOSPITAL MESTRE VITALINO</v>
          </cell>
          <cell r="E373" t="str">
            <v>CLAUDERLANE DE LUCENA SILVA</v>
          </cell>
          <cell r="F373" t="str">
            <v>2 - Outros Profissionais da Saúde</v>
          </cell>
          <cell r="G373" t="str">
            <v>322205</v>
          </cell>
          <cell r="H373">
            <v>44835</v>
          </cell>
          <cell r="J373">
            <v>136.71120000000002</v>
          </cell>
          <cell r="L373">
            <v>147.92917302699999</v>
          </cell>
          <cell r="M373">
            <v>26.3</v>
          </cell>
          <cell r="O373">
            <v>1.93</v>
          </cell>
          <cell r="R373">
            <v>144</v>
          </cell>
          <cell r="S373">
            <v>78.91</v>
          </cell>
        </row>
        <row r="374">
          <cell r="C374" t="str">
            <v>HOSPITAL MESTRE VITALINO</v>
          </cell>
          <cell r="E374" t="str">
            <v>CLAUDIA MARIA DA SILVA</v>
          </cell>
          <cell r="F374" t="str">
            <v>3 - Administrativo</v>
          </cell>
          <cell r="G374" t="str">
            <v>514320</v>
          </cell>
          <cell r="H374">
            <v>44835</v>
          </cell>
          <cell r="J374">
            <v>155.16560000000001</v>
          </cell>
          <cell r="L374">
            <v>147.92917302699999</v>
          </cell>
          <cell r="M374">
            <v>24.24</v>
          </cell>
          <cell r="O374">
            <v>1.93</v>
          </cell>
          <cell r="R374">
            <v>288</v>
          </cell>
          <cell r="S374">
            <v>72.72</v>
          </cell>
        </row>
        <row r="375">
          <cell r="C375" t="str">
            <v>HOSPITAL MESTRE VITALINO</v>
          </cell>
          <cell r="E375" t="str">
            <v>CLAUDIA MARIA TORRES DE CARVALHO BARBOSA</v>
          </cell>
          <cell r="F375" t="str">
            <v>1 - Médico</v>
          </cell>
          <cell r="G375" t="str">
            <v>225120</v>
          </cell>
          <cell r="H375">
            <v>44835</v>
          </cell>
          <cell r="J375">
            <v>666.24479999999994</v>
          </cell>
          <cell r="L375">
            <v>147.92917302699999</v>
          </cell>
          <cell r="M375">
            <v>1.82</v>
          </cell>
          <cell r="O375">
            <v>5.77</v>
          </cell>
          <cell r="P375">
            <v>1.23</v>
          </cell>
          <cell r="R375">
            <v>0</v>
          </cell>
        </row>
        <row r="376">
          <cell r="C376" t="str">
            <v>HOSPITAL MESTRE VITALINO</v>
          </cell>
          <cell r="E376" t="str">
            <v>CLAUDIA ROSA ROBERTO ASSIS</v>
          </cell>
          <cell r="F376" t="str">
            <v>3 - Administrativo</v>
          </cell>
          <cell r="G376" t="str">
            <v>513430</v>
          </cell>
          <cell r="H376">
            <v>44835</v>
          </cell>
          <cell r="J376">
            <v>206.40560000000002</v>
          </cell>
          <cell r="L376">
            <v>0</v>
          </cell>
          <cell r="M376">
            <v>0</v>
          </cell>
          <cell r="O376">
            <v>1.93</v>
          </cell>
          <cell r="R376">
            <v>0</v>
          </cell>
        </row>
        <row r="377">
          <cell r="C377" t="str">
            <v>HOSPITAL MESTRE VITALINO</v>
          </cell>
          <cell r="E377" t="str">
            <v>CLAUDIA SEVERINA DA SILVA</v>
          </cell>
          <cell r="F377" t="str">
            <v>2 - Outros Profissionais da Saúde</v>
          </cell>
          <cell r="G377" t="str">
            <v>251605</v>
          </cell>
          <cell r="H377">
            <v>44835</v>
          </cell>
          <cell r="J377">
            <v>184.99119999999999</v>
          </cell>
          <cell r="L377">
            <v>147.92917302699999</v>
          </cell>
          <cell r="M377">
            <v>41.03</v>
          </cell>
          <cell r="O377">
            <v>1.93</v>
          </cell>
          <cell r="R377">
            <v>0</v>
          </cell>
        </row>
        <row r="378">
          <cell r="C378" t="str">
            <v>HOSPITAL MESTRE VITALINO</v>
          </cell>
          <cell r="E378" t="str">
            <v>CLAUDIANE ALESSANDRA BARBOSA DA SILVA</v>
          </cell>
          <cell r="F378" t="str">
            <v>2 - Outros Profissionais da Saúde</v>
          </cell>
          <cell r="G378" t="str">
            <v>322205</v>
          </cell>
          <cell r="H378">
            <v>44835</v>
          </cell>
          <cell r="J378">
            <v>137.0376</v>
          </cell>
          <cell r="L378">
            <v>147.92917302699999</v>
          </cell>
          <cell r="M378">
            <v>26.3</v>
          </cell>
          <cell r="O378">
            <v>1.93</v>
          </cell>
          <cell r="R378">
            <v>0</v>
          </cell>
        </row>
        <row r="379">
          <cell r="C379" t="str">
            <v>HOSPITAL MESTRE VITALINO</v>
          </cell>
          <cell r="E379" t="str">
            <v>CLAUDIANE MARIA DE LIMA</v>
          </cell>
          <cell r="F379" t="str">
            <v>3 - Administrativo</v>
          </cell>
          <cell r="G379" t="str">
            <v>763305</v>
          </cell>
          <cell r="H379">
            <v>44835</v>
          </cell>
          <cell r="J379">
            <v>135.94720000000001</v>
          </cell>
          <cell r="L379">
            <v>147.92917302699999</v>
          </cell>
          <cell r="M379">
            <v>24.24</v>
          </cell>
          <cell r="O379">
            <v>1.93</v>
          </cell>
          <cell r="R379">
            <v>0</v>
          </cell>
        </row>
        <row r="380">
          <cell r="C380" t="str">
            <v>HOSPITAL MESTRE VITALINO</v>
          </cell>
          <cell r="E380" t="str">
            <v>CLAUDIANE RAIMUNDO DE SOUZA RAMOS</v>
          </cell>
          <cell r="F380" t="str">
            <v>1 - Médico</v>
          </cell>
          <cell r="G380" t="str">
            <v>225124</v>
          </cell>
          <cell r="H380">
            <v>44835</v>
          </cell>
          <cell r="J380">
            <v>833.88240000000008</v>
          </cell>
          <cell r="L380">
            <v>147.92917302699999</v>
          </cell>
          <cell r="M380">
            <v>3.64</v>
          </cell>
          <cell r="O380">
            <v>5.77</v>
          </cell>
          <cell r="P380">
            <v>1.23</v>
          </cell>
          <cell r="R380">
            <v>0</v>
          </cell>
        </row>
        <row r="381">
          <cell r="C381" t="str">
            <v>HOSPITAL MESTRE VITALINO</v>
          </cell>
          <cell r="E381" t="str">
            <v>CLAUDIO MENESES DE CARVALHO</v>
          </cell>
          <cell r="F381" t="str">
            <v>3 - Administrativo</v>
          </cell>
          <cell r="G381" t="str">
            <v>521130</v>
          </cell>
          <cell r="H381">
            <v>44835</v>
          </cell>
          <cell r="J381">
            <v>126.8</v>
          </cell>
          <cell r="L381">
            <v>147.92917302699999</v>
          </cell>
          <cell r="M381">
            <v>24.24</v>
          </cell>
          <cell r="O381">
            <v>1.93</v>
          </cell>
          <cell r="R381">
            <v>0</v>
          </cell>
        </row>
        <row r="382">
          <cell r="C382" t="str">
            <v>HOSPITAL MESTRE VITALINO</v>
          </cell>
          <cell r="E382" t="str">
            <v>CLAUDIVAN BEZERRA</v>
          </cell>
          <cell r="F382" t="str">
            <v>3 - Administrativo</v>
          </cell>
          <cell r="G382" t="str">
            <v>312105</v>
          </cell>
          <cell r="H382">
            <v>44835</v>
          </cell>
          <cell r="J382">
            <v>161.3528</v>
          </cell>
          <cell r="L382">
            <v>0</v>
          </cell>
          <cell r="O382">
            <v>1.93</v>
          </cell>
          <cell r="R382">
            <v>360</v>
          </cell>
          <cell r="S382">
            <v>92.12</v>
          </cell>
          <cell r="U382">
            <v>47.6</v>
          </cell>
          <cell r="X382" t="str">
            <v>AUX DE FERRAMENTA</v>
          </cell>
        </row>
        <row r="383">
          <cell r="C383" t="str">
            <v>HOSPITAL MESTRE VITALINO</v>
          </cell>
          <cell r="E383" t="str">
            <v>CLAUDIVANIA MARIA DA SILVA</v>
          </cell>
          <cell r="F383" t="str">
            <v>2 - Outros Profissionais da Saúde</v>
          </cell>
          <cell r="G383" t="str">
            <v>322205</v>
          </cell>
          <cell r="H383">
            <v>44835</v>
          </cell>
          <cell r="J383">
            <v>146.79920000000001</v>
          </cell>
          <cell r="L383">
            <v>0</v>
          </cell>
          <cell r="O383">
            <v>1.93</v>
          </cell>
          <cell r="R383">
            <v>144</v>
          </cell>
          <cell r="S383">
            <v>78.91</v>
          </cell>
        </row>
        <row r="384">
          <cell r="C384" t="str">
            <v>HOSPITAL MESTRE VITALINO</v>
          </cell>
          <cell r="E384" t="str">
            <v>CLAUDLAYNE FERNANDA DE HOLANDA</v>
          </cell>
          <cell r="F384" t="str">
            <v>2 - Outros Profissionais da Saúde</v>
          </cell>
          <cell r="G384" t="str">
            <v>223505</v>
          </cell>
          <cell r="H384">
            <v>44835</v>
          </cell>
          <cell r="J384">
            <v>311.72720000000004</v>
          </cell>
          <cell r="L384">
            <v>147.92917302699999</v>
          </cell>
          <cell r="M384">
            <v>3.77</v>
          </cell>
          <cell r="O384">
            <v>1.59</v>
          </cell>
          <cell r="R384">
            <v>0</v>
          </cell>
        </row>
        <row r="385">
          <cell r="C385" t="str">
            <v>HOSPITAL MESTRE VITALINO</v>
          </cell>
          <cell r="E385" t="str">
            <v>CLECIA RAFAELA BATISTA MELO RAMOS</v>
          </cell>
          <cell r="F385" t="str">
            <v>2 - Outros Profissionais da Saúde</v>
          </cell>
          <cell r="G385" t="str">
            <v>223505</v>
          </cell>
          <cell r="H385">
            <v>44835</v>
          </cell>
          <cell r="J385">
            <v>358.76319999999998</v>
          </cell>
          <cell r="L385">
            <v>147.92917302699999</v>
          </cell>
          <cell r="M385">
            <v>3.77</v>
          </cell>
          <cell r="O385">
            <v>1.59</v>
          </cell>
          <cell r="R385">
            <v>0</v>
          </cell>
        </row>
        <row r="386">
          <cell r="C386" t="str">
            <v>HOSPITAL MESTRE VITALINO</v>
          </cell>
          <cell r="E386" t="str">
            <v>CLEIDIANE ALVES DOS SANTOS DA SILVA</v>
          </cell>
          <cell r="F386" t="str">
            <v>2 - Outros Profissionais da Saúde</v>
          </cell>
          <cell r="G386" t="str">
            <v>322205</v>
          </cell>
          <cell r="H386">
            <v>44835</v>
          </cell>
          <cell r="J386">
            <v>139.22319999999999</v>
          </cell>
          <cell r="L386">
            <v>147.92917302699999</v>
          </cell>
          <cell r="M386">
            <v>25.43</v>
          </cell>
          <cell r="O386">
            <v>1.93</v>
          </cell>
          <cell r="R386">
            <v>0</v>
          </cell>
        </row>
        <row r="387">
          <cell r="C387" t="str">
            <v>HOSPITAL MESTRE VITALINO</v>
          </cell>
          <cell r="E387" t="str">
            <v>CLEIDIANE DA PURIFICAÇÃO DE MORAES SILVA</v>
          </cell>
          <cell r="F387" t="str">
            <v>2 - Outros Profissionais da Saúde</v>
          </cell>
          <cell r="G387" t="str">
            <v>322205</v>
          </cell>
          <cell r="H387">
            <v>44835</v>
          </cell>
          <cell r="J387">
            <v>126.148</v>
          </cell>
          <cell r="L387">
            <v>147.92917302699999</v>
          </cell>
          <cell r="M387">
            <v>25.43</v>
          </cell>
          <cell r="O387">
            <v>1.93</v>
          </cell>
          <cell r="R387">
            <v>288</v>
          </cell>
          <cell r="S387">
            <v>78.91</v>
          </cell>
        </row>
        <row r="388">
          <cell r="C388" t="str">
            <v>HOSPITAL MESTRE VITALINO</v>
          </cell>
          <cell r="E388" t="str">
            <v>CLEITON JOSE DA ROCHA SILVA</v>
          </cell>
          <cell r="F388" t="str">
            <v>3 - Administrativo</v>
          </cell>
          <cell r="G388" t="str">
            <v>782320</v>
          </cell>
          <cell r="H388">
            <v>44835</v>
          </cell>
          <cell r="J388">
            <v>294.5976</v>
          </cell>
          <cell r="L388">
            <v>147.92917302699999</v>
          </cell>
          <cell r="M388">
            <v>42.35</v>
          </cell>
          <cell r="O388">
            <v>1.93</v>
          </cell>
          <cell r="R388">
            <v>0</v>
          </cell>
        </row>
        <row r="389">
          <cell r="C389" t="str">
            <v>HOSPITAL MESTRE VITALINO</v>
          </cell>
          <cell r="E389" t="str">
            <v>CLENICE DA SILVA CAVALCANTE</v>
          </cell>
          <cell r="F389" t="str">
            <v>2 - Outros Profissionais da Saúde</v>
          </cell>
          <cell r="G389" t="str">
            <v>223605</v>
          </cell>
          <cell r="H389">
            <v>44835</v>
          </cell>
          <cell r="J389">
            <v>247.6344</v>
          </cell>
          <cell r="L389">
            <v>147.92917302699999</v>
          </cell>
          <cell r="M389">
            <v>2.57</v>
          </cell>
          <cell r="O389">
            <v>1.59</v>
          </cell>
          <cell r="R389">
            <v>0</v>
          </cell>
        </row>
        <row r="390">
          <cell r="C390" t="str">
            <v>HOSPITAL MESTRE VITALINO</v>
          </cell>
          <cell r="E390" t="str">
            <v>CLEYTON CARVALHO DE ALMEIDA</v>
          </cell>
          <cell r="F390" t="str">
            <v>2 - Outros Profissionais da Saúde</v>
          </cell>
          <cell r="G390" t="str">
            <v>223505</v>
          </cell>
          <cell r="H390">
            <v>44835</v>
          </cell>
          <cell r="J390">
            <v>0</v>
          </cell>
          <cell r="K390">
            <v>1935.32</v>
          </cell>
          <cell r="L390">
            <v>0</v>
          </cell>
          <cell r="O390">
            <v>1.59</v>
          </cell>
          <cell r="R390">
            <v>0</v>
          </cell>
        </row>
        <row r="391">
          <cell r="C391" t="str">
            <v>HOSPITAL MESTRE VITALINO</v>
          </cell>
          <cell r="E391" t="str">
            <v>CLEYTON MEDEIROS DA SILVA</v>
          </cell>
          <cell r="F391" t="str">
            <v>2 - Outros Profissionais da Saúde</v>
          </cell>
          <cell r="G391" t="str">
            <v>324115</v>
          </cell>
          <cell r="H391">
            <v>44835</v>
          </cell>
          <cell r="J391">
            <v>279.1952</v>
          </cell>
          <cell r="L391">
            <v>147.92917302699999</v>
          </cell>
          <cell r="M391">
            <v>2.2200000000000002</v>
          </cell>
          <cell r="O391">
            <v>9.99</v>
          </cell>
          <cell r="R391">
            <v>0</v>
          </cell>
        </row>
        <row r="392">
          <cell r="C392" t="str">
            <v>HOSPITAL MESTRE VITALINO</v>
          </cell>
          <cell r="E392" t="str">
            <v>CLOVIS MAURICIO DE FARIAS</v>
          </cell>
          <cell r="F392" t="str">
            <v>3 - Administrativo</v>
          </cell>
          <cell r="G392" t="str">
            <v>517410</v>
          </cell>
          <cell r="H392">
            <v>44835</v>
          </cell>
          <cell r="J392">
            <v>109.8944</v>
          </cell>
          <cell r="L392">
            <v>0</v>
          </cell>
          <cell r="O392">
            <v>1.93</v>
          </cell>
          <cell r="R392">
            <v>0</v>
          </cell>
        </row>
        <row r="393">
          <cell r="C393" t="str">
            <v>HOSPITAL MESTRE VITALINO</v>
          </cell>
          <cell r="E393" t="str">
            <v>CORCA DJALO</v>
          </cell>
          <cell r="F393" t="str">
            <v>1 - Médico</v>
          </cell>
          <cell r="G393" t="str">
            <v>225112</v>
          </cell>
          <cell r="H393">
            <v>44835</v>
          </cell>
          <cell r="J393">
            <v>1063.4664</v>
          </cell>
          <cell r="L393">
            <v>147.92917302699999</v>
          </cell>
          <cell r="M393">
            <v>1.82</v>
          </cell>
          <cell r="O393">
            <v>5.77</v>
          </cell>
          <cell r="P393">
            <v>1.23</v>
          </cell>
          <cell r="R393">
            <v>0</v>
          </cell>
        </row>
        <row r="394">
          <cell r="C394" t="str">
            <v>HOSPITAL MESTRE VITALINO</v>
          </cell>
          <cell r="E394" t="str">
            <v>COSMO ALVES DA SILVA</v>
          </cell>
          <cell r="F394" t="str">
            <v>3 - Administrativo</v>
          </cell>
          <cell r="G394" t="str">
            <v>411010</v>
          </cell>
          <cell r="H394">
            <v>44835</v>
          </cell>
          <cell r="J394">
            <v>167.77919999999997</v>
          </cell>
          <cell r="L394">
            <v>0</v>
          </cell>
          <cell r="O394">
            <v>1.93</v>
          </cell>
          <cell r="R394">
            <v>0</v>
          </cell>
        </row>
        <row r="395">
          <cell r="C395" t="str">
            <v>HOSPITAL MESTRE VITALINO</v>
          </cell>
          <cell r="E395" t="str">
            <v>CRISLAINE MONTEIRO DE OLIVEIRA</v>
          </cell>
          <cell r="F395" t="str">
            <v>2 - Outros Profissionais da Saúde</v>
          </cell>
          <cell r="G395" t="str">
            <v>322205</v>
          </cell>
          <cell r="H395">
            <v>44835</v>
          </cell>
          <cell r="J395">
            <v>146.84399999999999</v>
          </cell>
          <cell r="L395">
            <v>147.92917302699999</v>
          </cell>
          <cell r="M395">
            <v>26.3</v>
          </cell>
          <cell r="O395">
            <v>1.93</v>
          </cell>
          <cell r="R395">
            <v>0</v>
          </cell>
        </row>
        <row r="396">
          <cell r="C396" t="str">
            <v>HOSPITAL MESTRE VITALINO</v>
          </cell>
          <cell r="E396" t="str">
            <v>CRISLAYNE THAIS NOGUEIRA DA SILVA</v>
          </cell>
          <cell r="F396" t="str">
            <v>2 - Outros Profissionais da Saúde</v>
          </cell>
          <cell r="G396" t="str">
            <v>322205</v>
          </cell>
          <cell r="H396">
            <v>44835</v>
          </cell>
          <cell r="J396">
            <v>139.37040000000002</v>
          </cell>
          <cell r="L396">
            <v>147.92917302699999</v>
          </cell>
          <cell r="M396">
            <v>26.3</v>
          </cell>
          <cell r="O396">
            <v>1.93</v>
          </cell>
          <cell r="R396">
            <v>0</v>
          </cell>
        </row>
        <row r="397">
          <cell r="C397" t="str">
            <v>HOSPITAL MESTRE VITALINO</v>
          </cell>
          <cell r="E397" t="str">
            <v>CRISTIANA MARIA GUIMARAES</v>
          </cell>
          <cell r="F397" t="str">
            <v>3 - Administrativo</v>
          </cell>
          <cell r="G397" t="str">
            <v>411010</v>
          </cell>
          <cell r="H397">
            <v>44835</v>
          </cell>
          <cell r="J397">
            <v>116.5976</v>
          </cell>
          <cell r="L397">
            <v>147.92917302699999</v>
          </cell>
          <cell r="M397">
            <v>25.15</v>
          </cell>
          <cell r="O397">
            <v>1.93</v>
          </cell>
          <cell r="R397">
            <v>144</v>
          </cell>
          <cell r="S397">
            <v>75.45</v>
          </cell>
          <cell r="U397">
            <v>69.430000000000007</v>
          </cell>
          <cell r="X397" t="str">
            <v>AUX. CRECHE I</v>
          </cell>
        </row>
        <row r="398">
          <cell r="C398" t="str">
            <v>HOSPITAL MESTRE VITALINO</v>
          </cell>
          <cell r="E398" t="str">
            <v>CRISTIANE APARECIDA SILVA DOMINGOS</v>
          </cell>
          <cell r="F398" t="str">
            <v>2 - Outros Profissionais da Saúde</v>
          </cell>
          <cell r="G398" t="str">
            <v>251520</v>
          </cell>
          <cell r="H398">
            <v>44835</v>
          </cell>
          <cell r="J398">
            <v>191.7184</v>
          </cell>
          <cell r="L398">
            <v>0</v>
          </cell>
          <cell r="O398">
            <v>1.93</v>
          </cell>
          <cell r="R398">
            <v>0</v>
          </cell>
        </row>
        <row r="399">
          <cell r="C399" t="str">
            <v>HOSPITAL MESTRE VITALINO</v>
          </cell>
          <cell r="E399" t="str">
            <v>CRISTIANE CLEIDE DOS SANTOS</v>
          </cell>
          <cell r="F399" t="str">
            <v>2 - Outros Profissionais da Saúde</v>
          </cell>
          <cell r="G399" t="str">
            <v>322205</v>
          </cell>
          <cell r="H399">
            <v>44835</v>
          </cell>
          <cell r="J399">
            <v>161.8792</v>
          </cell>
          <cell r="L399">
            <v>147.92917302699999</v>
          </cell>
          <cell r="M399">
            <v>26.3</v>
          </cell>
          <cell r="O399">
            <v>1.93</v>
          </cell>
          <cell r="R399">
            <v>0</v>
          </cell>
        </row>
        <row r="400">
          <cell r="C400" t="str">
            <v>HOSPITAL MESTRE VITALINO</v>
          </cell>
          <cell r="E400" t="str">
            <v>CRISTIANE LOURENCO DE SOUZA</v>
          </cell>
          <cell r="F400" t="str">
            <v>2 - Outros Profissionais da Saúde</v>
          </cell>
          <cell r="G400" t="str">
            <v>223505</v>
          </cell>
          <cell r="H400">
            <v>44835</v>
          </cell>
          <cell r="J400">
            <v>256.07679999999999</v>
          </cell>
          <cell r="L400">
            <v>147.92917302699999</v>
          </cell>
          <cell r="M400">
            <v>3.54</v>
          </cell>
          <cell r="O400">
            <v>1.59</v>
          </cell>
          <cell r="R400">
            <v>0</v>
          </cell>
        </row>
        <row r="401">
          <cell r="C401" t="str">
            <v>HOSPITAL MESTRE VITALINO</v>
          </cell>
          <cell r="E401" t="str">
            <v>CRISTIANE MARIA FERREIRA</v>
          </cell>
          <cell r="F401" t="str">
            <v>2 - Outros Profissionais da Saúde</v>
          </cell>
          <cell r="G401" t="str">
            <v>322205</v>
          </cell>
          <cell r="H401">
            <v>44835</v>
          </cell>
          <cell r="J401">
            <v>213.7568</v>
          </cell>
          <cell r="L401">
            <v>0</v>
          </cell>
          <cell r="M401">
            <v>0</v>
          </cell>
          <cell r="O401">
            <v>1.93</v>
          </cell>
          <cell r="R401">
            <v>0</v>
          </cell>
        </row>
        <row r="402">
          <cell r="C402" t="str">
            <v>HOSPITAL MESTRE VITALINO</v>
          </cell>
          <cell r="E402" t="str">
            <v>CRISTIANE PONTES TORRES</v>
          </cell>
          <cell r="F402" t="str">
            <v>2 - Outros Profissionais da Saúde</v>
          </cell>
          <cell r="G402" t="str">
            <v>223505</v>
          </cell>
          <cell r="H402">
            <v>44835</v>
          </cell>
          <cell r="J402">
            <v>321.79040000000003</v>
          </cell>
          <cell r="L402">
            <v>147.92917302699999</v>
          </cell>
          <cell r="M402">
            <v>2.52</v>
          </cell>
          <cell r="O402">
            <v>1.59</v>
          </cell>
          <cell r="R402">
            <v>0</v>
          </cell>
        </row>
        <row r="403">
          <cell r="C403" t="str">
            <v>HOSPITAL MESTRE VITALINO</v>
          </cell>
          <cell r="E403" t="str">
            <v>CRISTIANE VALERIA DOS SANTOS</v>
          </cell>
          <cell r="F403" t="str">
            <v>2 - Outros Profissionais da Saúde</v>
          </cell>
          <cell r="G403" t="str">
            <v>251605</v>
          </cell>
          <cell r="H403">
            <v>44835</v>
          </cell>
          <cell r="J403">
            <v>196.54480000000001</v>
          </cell>
          <cell r="L403">
            <v>147.92917302699999</v>
          </cell>
          <cell r="M403">
            <v>38.29</v>
          </cell>
          <cell r="O403">
            <v>1.93</v>
          </cell>
          <cell r="R403">
            <v>0</v>
          </cell>
        </row>
        <row r="404">
          <cell r="C404" t="str">
            <v>HOSPITAL MESTRE VITALINO</v>
          </cell>
          <cell r="E404" t="str">
            <v>CRISTIANNE ROSILEIDE DA SILVA</v>
          </cell>
          <cell r="F404" t="str">
            <v>2 - Outros Profissionais da Saúde</v>
          </cell>
          <cell r="G404" t="str">
            <v>322205</v>
          </cell>
          <cell r="H404">
            <v>44835</v>
          </cell>
          <cell r="J404">
            <v>137.76400000000001</v>
          </cell>
          <cell r="L404">
            <v>147.92917302699999</v>
          </cell>
          <cell r="M404">
            <v>26.3</v>
          </cell>
          <cell r="O404">
            <v>1.93</v>
          </cell>
          <cell r="R404">
            <v>0</v>
          </cell>
        </row>
        <row r="405">
          <cell r="C405" t="str">
            <v>HOSPITAL MESTRE VITALINO</v>
          </cell>
          <cell r="E405" t="str">
            <v>CRISTIANO ANTONIO DA SILVA</v>
          </cell>
          <cell r="F405" t="str">
            <v>3 - Administrativo</v>
          </cell>
          <cell r="G405" t="str">
            <v>514320</v>
          </cell>
          <cell r="H405">
            <v>44835</v>
          </cell>
          <cell r="J405">
            <v>126.21360000000001</v>
          </cell>
          <cell r="L405">
            <v>147.92917302699999</v>
          </cell>
          <cell r="M405">
            <v>24.24</v>
          </cell>
          <cell r="O405">
            <v>1.93</v>
          </cell>
          <cell r="R405">
            <v>0</v>
          </cell>
        </row>
        <row r="406">
          <cell r="C406" t="str">
            <v>HOSPITAL MESTRE VITALINO</v>
          </cell>
          <cell r="E406" t="str">
            <v>CRISTIANO PAULO DE ARRUDA</v>
          </cell>
          <cell r="F406" t="str">
            <v>3 - Administrativo</v>
          </cell>
          <cell r="G406" t="str">
            <v>515110</v>
          </cell>
          <cell r="H406">
            <v>44835</v>
          </cell>
          <cell r="J406">
            <v>171.17680000000001</v>
          </cell>
          <cell r="L406">
            <v>0</v>
          </cell>
          <cell r="M406">
            <v>0</v>
          </cell>
          <cell r="O406">
            <v>1.93</v>
          </cell>
          <cell r="R406">
            <v>0</v>
          </cell>
        </row>
        <row r="407">
          <cell r="C407" t="str">
            <v>HOSPITAL MESTRE VITALINO</v>
          </cell>
          <cell r="E407" t="str">
            <v>CRISTIANO RODRIGUES DOS SANTOS</v>
          </cell>
          <cell r="F407" t="str">
            <v>3 - Administrativo</v>
          </cell>
          <cell r="G407" t="str">
            <v>513220</v>
          </cell>
          <cell r="H407">
            <v>44835</v>
          </cell>
          <cell r="J407">
            <v>148.352</v>
          </cell>
          <cell r="L407">
            <v>0</v>
          </cell>
          <cell r="O407">
            <v>1.93</v>
          </cell>
          <cell r="R407">
            <v>0</v>
          </cell>
        </row>
        <row r="408">
          <cell r="C408" t="str">
            <v>HOSPITAL MESTRE VITALINO</v>
          </cell>
          <cell r="E408" t="str">
            <v>CRISTIANO SANTANA ALVES</v>
          </cell>
          <cell r="F408" t="str">
            <v>3 - Administrativo</v>
          </cell>
          <cell r="G408" t="str">
            <v>514310</v>
          </cell>
          <cell r="H408">
            <v>44835</v>
          </cell>
          <cell r="J408">
            <v>126.8</v>
          </cell>
          <cell r="L408">
            <v>147.92917302699999</v>
          </cell>
          <cell r="M408">
            <v>24.24</v>
          </cell>
          <cell r="O408">
            <v>1.93</v>
          </cell>
          <cell r="R408">
            <v>0</v>
          </cell>
        </row>
        <row r="409">
          <cell r="C409" t="str">
            <v>HOSPITAL MESTRE VITALINO</v>
          </cell>
          <cell r="E409" t="str">
            <v>CRISTINE LORRANE PEREIRA DE SA</v>
          </cell>
          <cell r="F409" t="str">
            <v>2 - Outros Profissionais da Saúde</v>
          </cell>
          <cell r="G409" t="str">
            <v>223505</v>
          </cell>
          <cell r="H409">
            <v>44835</v>
          </cell>
          <cell r="J409">
            <v>0</v>
          </cell>
          <cell r="K409">
            <v>2799.02</v>
          </cell>
          <cell r="L409">
            <v>0</v>
          </cell>
          <cell r="M409">
            <v>0</v>
          </cell>
          <cell r="O409">
            <v>1.59</v>
          </cell>
          <cell r="R409">
            <v>0</v>
          </cell>
        </row>
        <row r="410">
          <cell r="C410" t="str">
            <v>HOSPITAL MESTRE VITALINO</v>
          </cell>
          <cell r="E410" t="str">
            <v>CRYSLAYNE CRISTINA MOTA SANTOS DE OLIVEIRA</v>
          </cell>
          <cell r="F410" t="str">
            <v>2 - Outros Profissionais da Saúde</v>
          </cell>
          <cell r="G410" t="str">
            <v>223605</v>
          </cell>
          <cell r="H410">
            <v>44835</v>
          </cell>
          <cell r="J410">
            <v>294.61439999999999</v>
          </cell>
          <cell r="L410">
            <v>147.92917302699999</v>
          </cell>
          <cell r="M410">
            <v>0.65</v>
          </cell>
          <cell r="O410">
            <v>1.59</v>
          </cell>
          <cell r="R410">
            <v>0</v>
          </cell>
        </row>
        <row r="411">
          <cell r="C411" t="str">
            <v>HOSPITAL MESTRE VITALINO</v>
          </cell>
          <cell r="E411" t="str">
            <v>CRYSTIANO LEITE RIBEIRO DIAS</v>
          </cell>
          <cell r="F411" t="str">
            <v>1 - Médico</v>
          </cell>
          <cell r="G411" t="str">
            <v>225150</v>
          </cell>
          <cell r="H411">
            <v>44835</v>
          </cell>
          <cell r="J411">
            <v>2529.0104000000001</v>
          </cell>
          <cell r="L411">
            <v>147.92917302699999</v>
          </cell>
          <cell r="M411">
            <v>3.64</v>
          </cell>
          <cell r="O411">
            <v>5.77</v>
          </cell>
          <cell r="P411">
            <v>1.23</v>
          </cell>
          <cell r="R411">
            <v>0</v>
          </cell>
        </row>
        <row r="412">
          <cell r="C412" t="str">
            <v>HOSPITAL MESTRE VITALINO</v>
          </cell>
          <cell r="E412" t="str">
            <v>DAIANA MARIA MONTEIRO SANTOS SILVA</v>
          </cell>
          <cell r="F412" t="str">
            <v>3 - Administrativo</v>
          </cell>
          <cell r="G412" t="str">
            <v>513430</v>
          </cell>
          <cell r="H412">
            <v>44835</v>
          </cell>
          <cell r="J412">
            <v>121.95200000000001</v>
          </cell>
          <cell r="L412">
            <v>147.92917302699999</v>
          </cell>
          <cell r="M412">
            <v>24.24</v>
          </cell>
          <cell r="O412">
            <v>1.93</v>
          </cell>
          <cell r="R412">
            <v>0</v>
          </cell>
          <cell r="U412">
            <v>69.430000000000007</v>
          </cell>
          <cell r="X412" t="str">
            <v>AUX. CRECHE I</v>
          </cell>
        </row>
        <row r="413">
          <cell r="C413" t="str">
            <v>HOSPITAL MESTRE VITALINO</v>
          </cell>
          <cell r="E413" t="str">
            <v>DAISY LANNY DO RAMO SILVA</v>
          </cell>
          <cell r="F413" t="str">
            <v>3 - Administrativo</v>
          </cell>
          <cell r="G413" t="str">
            <v>513430</v>
          </cell>
          <cell r="H413">
            <v>44835</v>
          </cell>
          <cell r="J413">
            <v>126.8</v>
          </cell>
          <cell r="L413">
            <v>147.92917302699999</v>
          </cell>
          <cell r="M413">
            <v>22.62</v>
          </cell>
          <cell r="O413">
            <v>1.93</v>
          </cell>
          <cell r="R413">
            <v>288</v>
          </cell>
          <cell r="S413">
            <v>72.72</v>
          </cell>
        </row>
        <row r="414">
          <cell r="C414" t="str">
            <v>HOSPITAL MESTRE VITALINO</v>
          </cell>
          <cell r="E414" t="str">
            <v>DANIEL COSMO DE BARROS</v>
          </cell>
          <cell r="F414" t="str">
            <v>2 - Outros Profissionais da Saúde</v>
          </cell>
          <cell r="G414" t="str">
            <v>322205</v>
          </cell>
          <cell r="H414">
            <v>44835</v>
          </cell>
          <cell r="J414">
            <v>155.4256</v>
          </cell>
          <cell r="L414">
            <v>147.92917302699999</v>
          </cell>
          <cell r="M414">
            <v>26.3</v>
          </cell>
          <cell r="O414">
            <v>1.93</v>
          </cell>
          <cell r="R414">
            <v>0</v>
          </cell>
        </row>
        <row r="415">
          <cell r="C415" t="str">
            <v>HOSPITAL MESTRE VITALINO</v>
          </cell>
          <cell r="E415" t="str">
            <v>DANIEL JOSE DA SILVA</v>
          </cell>
          <cell r="F415" t="str">
            <v>3 - Administrativo</v>
          </cell>
          <cell r="G415" t="str">
            <v>782320</v>
          </cell>
          <cell r="H415">
            <v>44835</v>
          </cell>
          <cell r="J415">
            <v>252.41040000000001</v>
          </cell>
          <cell r="L415">
            <v>147.92917302699999</v>
          </cell>
          <cell r="M415">
            <v>42.35</v>
          </cell>
          <cell r="O415">
            <v>1.93</v>
          </cell>
          <cell r="R415">
            <v>0</v>
          </cell>
        </row>
        <row r="416">
          <cell r="C416" t="str">
            <v>HOSPITAL MESTRE VITALINO</v>
          </cell>
          <cell r="E416" t="str">
            <v>DANIEL JOSE DOS SANTOS</v>
          </cell>
          <cell r="F416" t="str">
            <v>3 - Administrativo</v>
          </cell>
          <cell r="G416" t="str">
            <v>517410</v>
          </cell>
          <cell r="H416">
            <v>44835</v>
          </cell>
          <cell r="J416">
            <v>105.47680000000001</v>
          </cell>
          <cell r="L416">
            <v>147.92917302699999</v>
          </cell>
          <cell r="M416">
            <v>24.24</v>
          </cell>
          <cell r="O416">
            <v>1.93</v>
          </cell>
          <cell r="R416">
            <v>0</v>
          </cell>
        </row>
        <row r="417">
          <cell r="C417" t="str">
            <v>HOSPITAL MESTRE VITALINO</v>
          </cell>
          <cell r="E417" t="str">
            <v>DANIEL SILVA DE OLIVEIRA</v>
          </cell>
          <cell r="F417" t="str">
            <v>3 - Administrativo</v>
          </cell>
          <cell r="G417" t="str">
            <v>413105</v>
          </cell>
          <cell r="H417">
            <v>44835</v>
          </cell>
          <cell r="J417">
            <v>251.94480000000001</v>
          </cell>
          <cell r="L417">
            <v>147.92917302699999</v>
          </cell>
          <cell r="M417">
            <v>32.28</v>
          </cell>
          <cell r="O417">
            <v>1.93</v>
          </cell>
          <cell r="R417">
            <v>0</v>
          </cell>
        </row>
        <row r="418">
          <cell r="C418" t="str">
            <v>HOSPITAL MESTRE VITALINO</v>
          </cell>
          <cell r="E418" t="str">
            <v>DANIEL VITOR PEREIRA DE LIMA</v>
          </cell>
          <cell r="F418" t="str">
            <v>1 - Médico</v>
          </cell>
          <cell r="G418" t="str">
            <v>225150</v>
          </cell>
          <cell r="H418">
            <v>44835</v>
          </cell>
          <cell r="J418">
            <v>1229.2352000000001</v>
          </cell>
          <cell r="L418">
            <v>147.92917302699999</v>
          </cell>
          <cell r="M418">
            <v>3.64</v>
          </cell>
          <cell r="O418">
            <v>5.77</v>
          </cell>
          <cell r="P418">
            <v>1.23</v>
          </cell>
          <cell r="R418">
            <v>0</v>
          </cell>
        </row>
        <row r="419">
          <cell r="C419" t="str">
            <v>HOSPITAL MESTRE VITALINO</v>
          </cell>
          <cell r="E419" t="str">
            <v>DANIELA ARAUJO DA SILVA</v>
          </cell>
          <cell r="F419" t="str">
            <v>3 - Administrativo</v>
          </cell>
          <cell r="G419" t="str">
            <v>513430</v>
          </cell>
          <cell r="H419">
            <v>44835</v>
          </cell>
          <cell r="J419">
            <v>121.95200000000001</v>
          </cell>
          <cell r="L419">
            <v>147.92917302699999</v>
          </cell>
          <cell r="M419">
            <v>22.62</v>
          </cell>
          <cell r="O419">
            <v>1.93</v>
          </cell>
          <cell r="R419">
            <v>0</v>
          </cell>
        </row>
        <row r="420">
          <cell r="C420" t="str">
            <v>HOSPITAL MESTRE VITALINO</v>
          </cell>
          <cell r="E420" t="str">
            <v>DANIELA DE OLIVEIRA DA SILVA</v>
          </cell>
          <cell r="F420" t="str">
            <v>2 - Outros Profissionais da Saúde</v>
          </cell>
          <cell r="G420" t="str">
            <v>322205</v>
          </cell>
          <cell r="H420">
            <v>44835</v>
          </cell>
          <cell r="J420">
            <v>152.9288</v>
          </cell>
          <cell r="L420">
            <v>147.92917302699999</v>
          </cell>
          <cell r="M420">
            <v>26.3</v>
          </cell>
          <cell r="O420">
            <v>1.93</v>
          </cell>
          <cell r="R420">
            <v>0</v>
          </cell>
        </row>
        <row r="421">
          <cell r="C421" t="str">
            <v>HOSPITAL MESTRE VITALINO</v>
          </cell>
          <cell r="E421" t="str">
            <v>DANIELA MARIA MONTEIRO SANTOS SILVA</v>
          </cell>
          <cell r="F421" t="str">
            <v>2 - Outros Profissionais da Saúde</v>
          </cell>
          <cell r="G421" t="str">
            <v>322205</v>
          </cell>
          <cell r="H421">
            <v>44835</v>
          </cell>
          <cell r="J421">
            <v>144.88399999999999</v>
          </cell>
          <cell r="L421">
            <v>0</v>
          </cell>
          <cell r="O421">
            <v>1.93</v>
          </cell>
          <cell r="R421">
            <v>0</v>
          </cell>
        </row>
        <row r="422">
          <cell r="C422" t="str">
            <v>HOSPITAL MESTRE VITALINO</v>
          </cell>
          <cell r="E422" t="str">
            <v>DANIELA SOBRAL LERIAM</v>
          </cell>
          <cell r="F422" t="str">
            <v>2 - Outros Profissionais da Saúde</v>
          </cell>
          <cell r="G422" t="str">
            <v>322205</v>
          </cell>
          <cell r="H422">
            <v>44835</v>
          </cell>
          <cell r="J422">
            <v>136.9632</v>
          </cell>
          <cell r="L422">
            <v>147.92917302699999</v>
          </cell>
          <cell r="M422">
            <v>26.3</v>
          </cell>
          <cell r="O422">
            <v>1.93</v>
          </cell>
          <cell r="R422">
            <v>288</v>
          </cell>
          <cell r="S422">
            <v>78.91</v>
          </cell>
        </row>
        <row r="423">
          <cell r="C423" t="str">
            <v>HOSPITAL MESTRE VITALINO</v>
          </cell>
          <cell r="E423" t="str">
            <v>DANIELE BEZERRA DA SILVA</v>
          </cell>
          <cell r="F423" t="str">
            <v>3 - Administrativo</v>
          </cell>
          <cell r="G423" t="str">
            <v>411010</v>
          </cell>
          <cell r="H423">
            <v>44835</v>
          </cell>
          <cell r="J423">
            <v>133.07599999999999</v>
          </cell>
          <cell r="L423">
            <v>147.92917302699999</v>
          </cell>
          <cell r="M423">
            <v>25.15</v>
          </cell>
          <cell r="O423">
            <v>1.93</v>
          </cell>
          <cell r="R423">
            <v>0</v>
          </cell>
        </row>
        <row r="424">
          <cell r="C424" t="str">
            <v>HOSPITAL MESTRE VITALINO</v>
          </cell>
          <cell r="E424" t="str">
            <v>DANIELE MARIA DE SOUZA AMORIM</v>
          </cell>
          <cell r="F424" t="str">
            <v>2 - Outros Profissionais da Saúde</v>
          </cell>
          <cell r="G424" t="str">
            <v>223505</v>
          </cell>
          <cell r="H424">
            <v>44835</v>
          </cell>
          <cell r="J424">
            <v>311.72720000000004</v>
          </cell>
          <cell r="L424">
            <v>147.92917302699999</v>
          </cell>
          <cell r="M424">
            <v>3.77</v>
          </cell>
          <cell r="O424">
            <v>1.59</v>
          </cell>
          <cell r="R424">
            <v>0</v>
          </cell>
        </row>
        <row r="425">
          <cell r="C425" t="str">
            <v>HOSPITAL MESTRE VITALINO</v>
          </cell>
          <cell r="E425" t="str">
            <v>DANIELE ROLIM RODRIGUES</v>
          </cell>
          <cell r="F425" t="str">
            <v>3 - Administrativo</v>
          </cell>
          <cell r="G425" t="str">
            <v>411010</v>
          </cell>
          <cell r="H425">
            <v>44835</v>
          </cell>
          <cell r="J425">
            <v>119.9864</v>
          </cell>
          <cell r="L425">
            <v>147.92917302699999</v>
          </cell>
          <cell r="M425">
            <v>21.8</v>
          </cell>
          <cell r="O425">
            <v>1.93</v>
          </cell>
          <cell r="R425">
            <v>0</v>
          </cell>
        </row>
        <row r="426">
          <cell r="C426" t="str">
            <v>HOSPITAL MESTRE VITALINO</v>
          </cell>
          <cell r="E426" t="str">
            <v>DANIELLE FERNANDA RIBEIRO DE FRANCA</v>
          </cell>
          <cell r="F426" t="str">
            <v>2 - Outros Profissionais da Saúde</v>
          </cell>
          <cell r="G426" t="str">
            <v>223605</v>
          </cell>
          <cell r="H426">
            <v>44835</v>
          </cell>
          <cell r="J426">
            <v>196.3048</v>
          </cell>
          <cell r="L426">
            <v>147.92917302699999</v>
          </cell>
          <cell r="M426">
            <v>2.75</v>
          </cell>
          <cell r="O426">
            <v>1.59</v>
          </cell>
          <cell r="R426">
            <v>0</v>
          </cell>
        </row>
        <row r="427">
          <cell r="C427" t="str">
            <v>HOSPITAL MESTRE VITALINO</v>
          </cell>
          <cell r="E427" t="str">
            <v>DANIELLE LIMA BARBOSA</v>
          </cell>
          <cell r="F427" t="str">
            <v>2 - Outros Profissionais da Saúde</v>
          </cell>
          <cell r="G427" t="str">
            <v>223505</v>
          </cell>
          <cell r="H427">
            <v>44835</v>
          </cell>
          <cell r="J427">
            <v>302.33840000000004</v>
          </cell>
          <cell r="L427">
            <v>147.92917302699999</v>
          </cell>
          <cell r="M427">
            <v>3.77</v>
          </cell>
          <cell r="O427">
            <v>1.59</v>
          </cell>
          <cell r="R427">
            <v>0</v>
          </cell>
        </row>
        <row r="428">
          <cell r="C428" t="str">
            <v>HOSPITAL MESTRE VITALINO</v>
          </cell>
          <cell r="E428" t="str">
            <v>DANIELLY ALVES CORDEIRO</v>
          </cell>
          <cell r="F428" t="str">
            <v>2 - Outros Profissionais da Saúde</v>
          </cell>
          <cell r="G428" t="str">
            <v>322205</v>
          </cell>
          <cell r="H428">
            <v>44835</v>
          </cell>
          <cell r="J428">
            <v>140.9648</v>
          </cell>
          <cell r="L428">
            <v>147.92917302699999</v>
          </cell>
          <cell r="M428">
            <v>25.43</v>
          </cell>
          <cell r="O428">
            <v>1.93</v>
          </cell>
          <cell r="R428">
            <v>0</v>
          </cell>
        </row>
        <row r="429">
          <cell r="C429" t="str">
            <v>HOSPITAL MESTRE VITALINO</v>
          </cell>
          <cell r="E429" t="str">
            <v>DANIELLY DE OLIVEIRA SANTOS</v>
          </cell>
          <cell r="F429" t="str">
            <v>3 - Administrativo</v>
          </cell>
          <cell r="G429" t="str">
            <v>521130</v>
          </cell>
          <cell r="H429">
            <v>44835</v>
          </cell>
          <cell r="J429">
            <v>121.95200000000001</v>
          </cell>
          <cell r="L429">
            <v>147.92917302699999</v>
          </cell>
          <cell r="M429">
            <v>24.24</v>
          </cell>
          <cell r="O429">
            <v>1.93</v>
          </cell>
          <cell r="R429">
            <v>0</v>
          </cell>
        </row>
        <row r="430">
          <cell r="C430" t="str">
            <v>HOSPITAL MESTRE VITALINO</v>
          </cell>
          <cell r="E430" t="str">
            <v>DANIELMA DA SILVA SANTOS</v>
          </cell>
          <cell r="F430" t="str">
            <v>2 - Outros Profissionais da Saúde</v>
          </cell>
          <cell r="G430" t="str">
            <v>322205</v>
          </cell>
          <cell r="H430">
            <v>44835</v>
          </cell>
          <cell r="J430">
            <v>159.4504</v>
          </cell>
          <cell r="L430">
            <v>147.92917302699999</v>
          </cell>
          <cell r="M430">
            <v>26.3</v>
          </cell>
          <cell r="O430">
            <v>1.93</v>
          </cell>
          <cell r="R430">
            <v>0</v>
          </cell>
        </row>
        <row r="431">
          <cell r="C431" t="str">
            <v>HOSPITAL MESTRE VITALINO</v>
          </cell>
          <cell r="E431" t="str">
            <v>DANUBIA RENATA SANTOS</v>
          </cell>
          <cell r="F431" t="str">
            <v>2 - Outros Profissionais da Saúde</v>
          </cell>
          <cell r="G431" t="str">
            <v>324205</v>
          </cell>
          <cell r="H431">
            <v>44835</v>
          </cell>
          <cell r="J431">
            <v>190.8048</v>
          </cell>
          <cell r="L431">
            <v>147.92917302699999</v>
          </cell>
          <cell r="M431">
            <v>38.01</v>
          </cell>
          <cell r="O431">
            <v>1.93</v>
          </cell>
          <cell r="R431">
            <v>144</v>
          </cell>
          <cell r="S431">
            <v>114.02</v>
          </cell>
        </row>
        <row r="432">
          <cell r="C432" t="str">
            <v>HOSPITAL MESTRE VITALINO</v>
          </cell>
          <cell r="E432" t="str">
            <v>DARIA MARIA DA SILVA</v>
          </cell>
          <cell r="F432" t="str">
            <v>3 - Administrativo</v>
          </cell>
          <cell r="G432" t="str">
            <v>513505</v>
          </cell>
          <cell r="H432">
            <v>44835</v>
          </cell>
          <cell r="J432">
            <v>180.20400000000001</v>
          </cell>
          <cell r="L432">
            <v>147.92917302699999</v>
          </cell>
          <cell r="M432">
            <v>24.24</v>
          </cell>
          <cell r="O432">
            <v>1.93</v>
          </cell>
          <cell r="R432">
            <v>0</v>
          </cell>
        </row>
        <row r="433">
          <cell r="C433" t="str">
            <v>HOSPITAL MESTRE VITALINO</v>
          </cell>
          <cell r="E433" t="str">
            <v>DARLENE MARLUCE DOS SANTOS MACIEL</v>
          </cell>
          <cell r="F433" t="str">
            <v>3 - Administrativo</v>
          </cell>
          <cell r="G433" t="str">
            <v>517410</v>
          </cell>
          <cell r="H433">
            <v>44835</v>
          </cell>
          <cell r="J433">
            <v>121.13440000000001</v>
          </cell>
          <cell r="L433">
            <v>147.92917302699999</v>
          </cell>
          <cell r="M433">
            <v>24.24</v>
          </cell>
          <cell r="O433">
            <v>1.93</v>
          </cell>
          <cell r="R433">
            <v>0</v>
          </cell>
        </row>
        <row r="434">
          <cell r="C434" t="str">
            <v>HOSPITAL MESTRE VITALINO</v>
          </cell>
          <cell r="E434" t="str">
            <v>DAVI GOMES DA ROCHA</v>
          </cell>
          <cell r="F434" t="str">
            <v>3 - Administrativo</v>
          </cell>
          <cell r="G434" t="str">
            <v>514320</v>
          </cell>
          <cell r="H434">
            <v>44835</v>
          </cell>
          <cell r="J434">
            <v>121.95200000000001</v>
          </cell>
          <cell r="L434">
            <v>0</v>
          </cell>
          <cell r="O434">
            <v>1.93</v>
          </cell>
          <cell r="R434">
            <v>0</v>
          </cell>
        </row>
        <row r="435">
          <cell r="C435" t="str">
            <v>HOSPITAL MESTRE VITALINO</v>
          </cell>
          <cell r="E435" t="str">
            <v>DAVI MANOEL DE SOBRAL</v>
          </cell>
          <cell r="F435" t="str">
            <v>3 - Administrativo</v>
          </cell>
          <cell r="G435" t="str">
            <v>411010</v>
          </cell>
          <cell r="H435">
            <v>44835</v>
          </cell>
          <cell r="J435">
            <v>123.54719999999999</v>
          </cell>
          <cell r="L435">
            <v>147.92917302699999</v>
          </cell>
          <cell r="M435">
            <v>23.47</v>
          </cell>
          <cell r="O435">
            <v>1.93</v>
          </cell>
          <cell r="R435">
            <v>360</v>
          </cell>
          <cell r="S435">
            <v>75.45</v>
          </cell>
        </row>
        <row r="436">
          <cell r="C436" t="str">
            <v>HOSPITAL MESTRE VITALINO</v>
          </cell>
          <cell r="E436" t="str">
            <v>DAVID DE SIQUEIRA LIMA IRMAO</v>
          </cell>
          <cell r="F436" t="str">
            <v>3 - Administrativo</v>
          </cell>
          <cell r="G436" t="str">
            <v>517410</v>
          </cell>
          <cell r="H436">
            <v>44835</v>
          </cell>
          <cell r="J436">
            <v>104.91600000000001</v>
          </cell>
          <cell r="L436">
            <v>147.92917302699999</v>
          </cell>
          <cell r="M436">
            <v>24.24</v>
          </cell>
          <cell r="O436">
            <v>1.93</v>
          </cell>
          <cell r="R436">
            <v>0</v>
          </cell>
        </row>
        <row r="437">
          <cell r="C437" t="str">
            <v>HOSPITAL MESTRE VITALINO</v>
          </cell>
          <cell r="E437" t="str">
            <v>DAVID DOS SANTOS OLIVEIRA</v>
          </cell>
          <cell r="F437" t="str">
            <v>2 - Outros Profissionais da Saúde</v>
          </cell>
          <cell r="G437" t="str">
            <v>223505</v>
          </cell>
          <cell r="H437">
            <v>44835</v>
          </cell>
          <cell r="J437">
            <v>324.99360000000001</v>
          </cell>
          <cell r="L437">
            <v>147.92917302699999</v>
          </cell>
          <cell r="M437">
            <v>3.77</v>
          </cell>
          <cell r="O437">
            <v>1.59</v>
          </cell>
          <cell r="R437">
            <v>0</v>
          </cell>
        </row>
        <row r="438">
          <cell r="C438" t="str">
            <v>HOSPITAL MESTRE VITALINO</v>
          </cell>
          <cell r="E438" t="str">
            <v>DAVID IVANILSON PORTELA</v>
          </cell>
          <cell r="F438" t="str">
            <v>2 - Outros Profissionais da Saúde</v>
          </cell>
          <cell r="G438" t="str">
            <v>322205</v>
          </cell>
          <cell r="H438">
            <v>44835</v>
          </cell>
          <cell r="J438">
            <v>154.0864</v>
          </cell>
          <cell r="L438">
            <v>147.92917302699999</v>
          </cell>
          <cell r="M438">
            <v>26.3</v>
          </cell>
          <cell r="O438">
            <v>1.93</v>
          </cell>
          <cell r="R438">
            <v>0</v>
          </cell>
        </row>
        <row r="439">
          <cell r="C439" t="str">
            <v>HOSPITAL MESTRE VITALINO</v>
          </cell>
          <cell r="E439" t="str">
            <v>DAVID PEDRO SILVA DE SOUZA</v>
          </cell>
          <cell r="F439" t="str">
            <v>3 - Administrativo</v>
          </cell>
          <cell r="G439" t="str">
            <v>411005</v>
          </cell>
          <cell r="H439">
            <v>44835</v>
          </cell>
          <cell r="J439">
            <v>13.95</v>
          </cell>
          <cell r="L439">
            <v>0</v>
          </cell>
          <cell r="O439">
            <v>1.93</v>
          </cell>
          <cell r="R439">
            <v>360</v>
          </cell>
          <cell r="S439">
            <v>49.89</v>
          </cell>
        </row>
        <row r="440">
          <cell r="C440" t="str">
            <v>HOSPITAL MESTRE VITALINO</v>
          </cell>
          <cell r="E440" t="str">
            <v>DAVID RODRIGUES DA SILVA</v>
          </cell>
          <cell r="F440" t="str">
            <v>3 - Administrativo</v>
          </cell>
          <cell r="G440" t="str">
            <v>515110</v>
          </cell>
          <cell r="H440">
            <v>44835</v>
          </cell>
          <cell r="J440">
            <v>116.352</v>
          </cell>
          <cell r="L440">
            <v>147.92917302699999</v>
          </cell>
          <cell r="M440">
            <v>24.24</v>
          </cell>
          <cell r="O440">
            <v>1.93</v>
          </cell>
          <cell r="R440">
            <v>144</v>
          </cell>
          <cell r="S440">
            <v>72.72</v>
          </cell>
        </row>
        <row r="441">
          <cell r="C441" t="str">
            <v>HOSPITAL MESTRE VITALINO</v>
          </cell>
          <cell r="E441" t="str">
            <v>DAVID SOUZA SILVA</v>
          </cell>
          <cell r="F441" t="str">
            <v>2 - Outros Profissionais da Saúde</v>
          </cell>
          <cell r="G441" t="str">
            <v>322205</v>
          </cell>
          <cell r="H441">
            <v>44835</v>
          </cell>
          <cell r="J441">
            <v>154.8176</v>
          </cell>
          <cell r="L441">
            <v>147.92917302699999</v>
          </cell>
          <cell r="M441">
            <v>26.3</v>
          </cell>
          <cell r="O441">
            <v>1.93</v>
          </cell>
          <cell r="R441">
            <v>0</v>
          </cell>
        </row>
        <row r="442">
          <cell r="C442" t="str">
            <v>HOSPITAL MESTRE VITALINO</v>
          </cell>
          <cell r="E442" t="str">
            <v>DAVILLA CAROLAYNE DE OLIVEIRA</v>
          </cell>
          <cell r="F442" t="str">
            <v>2 - Outros Profissionais da Saúde</v>
          </cell>
          <cell r="G442" t="str">
            <v>322205</v>
          </cell>
          <cell r="H442">
            <v>44835</v>
          </cell>
          <cell r="J442">
            <v>95.452000000000012</v>
          </cell>
          <cell r="L442">
            <v>147.92917302699999</v>
          </cell>
          <cell r="M442">
            <v>26.3</v>
          </cell>
          <cell r="O442">
            <v>1.93</v>
          </cell>
          <cell r="R442">
            <v>288</v>
          </cell>
          <cell r="S442">
            <v>78.91</v>
          </cell>
        </row>
        <row r="443">
          <cell r="C443" t="str">
            <v>HOSPITAL MESTRE VITALINO</v>
          </cell>
          <cell r="E443" t="str">
            <v>DAYANE SUELLY SILVA DE LIMA</v>
          </cell>
          <cell r="F443" t="str">
            <v>3 - Administrativo</v>
          </cell>
          <cell r="G443" t="str">
            <v>517410</v>
          </cell>
          <cell r="H443">
            <v>44835</v>
          </cell>
          <cell r="J443">
            <v>115.62</v>
          </cell>
          <cell r="L443">
            <v>147.92917302699999</v>
          </cell>
          <cell r="M443">
            <v>24.24</v>
          </cell>
          <cell r="O443">
            <v>1.93</v>
          </cell>
          <cell r="R443">
            <v>0</v>
          </cell>
        </row>
        <row r="444">
          <cell r="C444" t="str">
            <v>HOSPITAL MESTRE VITALINO</v>
          </cell>
          <cell r="E444" t="str">
            <v>DAYANNY THAMIRES DA SILVA BRAYNER</v>
          </cell>
          <cell r="F444" t="str">
            <v>3 - Administrativo</v>
          </cell>
          <cell r="G444" t="str">
            <v>411010</v>
          </cell>
          <cell r="H444">
            <v>44835</v>
          </cell>
          <cell r="J444">
            <v>119.9864</v>
          </cell>
          <cell r="L444">
            <v>147.92917302699999</v>
          </cell>
          <cell r="M444">
            <v>25.15</v>
          </cell>
          <cell r="O444">
            <v>1.93</v>
          </cell>
          <cell r="R444">
            <v>0</v>
          </cell>
        </row>
        <row r="445">
          <cell r="C445" t="str">
            <v>HOSPITAL MESTRE VITALINO</v>
          </cell>
          <cell r="E445" t="str">
            <v>DAYVID CHRISTIAN RODRIGUES PEREIRA</v>
          </cell>
          <cell r="F445" t="str">
            <v>1 - Médico</v>
          </cell>
          <cell r="G445" t="str">
            <v>225225</v>
          </cell>
          <cell r="H445">
            <v>44835</v>
          </cell>
          <cell r="J445">
            <v>1429.9751999999999</v>
          </cell>
          <cell r="L445">
            <v>147.92917302699999</v>
          </cell>
          <cell r="M445">
            <v>3.64</v>
          </cell>
          <cell r="O445">
            <v>5.77</v>
          </cell>
          <cell r="P445">
            <v>1.23</v>
          </cell>
          <cell r="R445">
            <v>0</v>
          </cell>
        </row>
        <row r="446">
          <cell r="C446" t="str">
            <v>HOSPITAL MESTRE VITALINO</v>
          </cell>
          <cell r="E446" t="str">
            <v>DEBORA ASSIS DE SOUZA</v>
          </cell>
          <cell r="F446" t="str">
            <v>1 - Médico</v>
          </cell>
          <cell r="G446" t="str">
            <v>225125</v>
          </cell>
          <cell r="H446">
            <v>44835</v>
          </cell>
          <cell r="J446">
            <v>982.32800000000009</v>
          </cell>
          <cell r="L446">
            <v>147.92917302699999</v>
          </cell>
          <cell r="M446">
            <v>3.64</v>
          </cell>
          <cell r="O446">
            <v>5.77</v>
          </cell>
          <cell r="P446">
            <v>1.23</v>
          </cell>
          <cell r="R446">
            <v>0</v>
          </cell>
        </row>
        <row r="447">
          <cell r="C447" t="str">
            <v>HOSPITAL MESTRE VITALINO</v>
          </cell>
          <cell r="E447" t="str">
            <v>DEBORA BARBOSA DA SILVA OLIVEIRA</v>
          </cell>
          <cell r="F447" t="str">
            <v>2 - Outros Profissionais da Saúde</v>
          </cell>
          <cell r="G447" t="str">
            <v>223505</v>
          </cell>
          <cell r="H447">
            <v>44835</v>
          </cell>
          <cell r="J447">
            <v>185.11279999999999</v>
          </cell>
          <cell r="L447">
            <v>147.92917302699999</v>
          </cell>
          <cell r="M447">
            <v>2.27</v>
          </cell>
          <cell r="O447">
            <v>1.59</v>
          </cell>
          <cell r="R447">
            <v>0</v>
          </cell>
        </row>
        <row r="448">
          <cell r="C448" t="str">
            <v>HOSPITAL MESTRE VITALINO</v>
          </cell>
          <cell r="E448" t="str">
            <v>DEBORA BEATRIZ DA SILVA</v>
          </cell>
          <cell r="F448" t="str">
            <v>1 - Médico</v>
          </cell>
          <cell r="G448" t="str">
            <v>225125</v>
          </cell>
          <cell r="H448">
            <v>44835</v>
          </cell>
          <cell r="J448">
            <v>1989.2752</v>
          </cell>
          <cell r="L448">
            <v>0</v>
          </cell>
          <cell r="M448">
            <v>0</v>
          </cell>
          <cell r="O448">
            <v>5.77</v>
          </cell>
          <cell r="P448">
            <v>1.23</v>
          </cell>
          <cell r="R448">
            <v>0</v>
          </cell>
        </row>
        <row r="449">
          <cell r="C449" t="str">
            <v>HOSPITAL MESTRE VITALINO</v>
          </cell>
          <cell r="E449" t="str">
            <v>DEBORA CAMILA FALCAO DE OLIVEIRA AZEVEDO</v>
          </cell>
          <cell r="F449" t="str">
            <v>2 - Outros Profissionais da Saúde</v>
          </cell>
          <cell r="G449" t="str">
            <v>223505</v>
          </cell>
          <cell r="H449">
            <v>44835</v>
          </cell>
          <cell r="J449">
            <v>270.53440000000001</v>
          </cell>
          <cell r="L449">
            <v>147.92917302699999</v>
          </cell>
          <cell r="M449">
            <v>2.84</v>
          </cell>
          <cell r="O449">
            <v>1.59</v>
          </cell>
          <cell r="R449">
            <v>0</v>
          </cell>
          <cell r="U449">
            <v>110.51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DEBORA DE OLIVEIRA PEREIRA</v>
          </cell>
          <cell r="F450" t="str">
            <v>2 - Outros Profissionais da Saúde</v>
          </cell>
          <cell r="G450" t="str">
            <v>322205</v>
          </cell>
          <cell r="H450">
            <v>44835</v>
          </cell>
          <cell r="J450">
            <v>147.9136</v>
          </cell>
          <cell r="L450">
            <v>0</v>
          </cell>
          <cell r="O450">
            <v>1.93</v>
          </cell>
          <cell r="R450">
            <v>288</v>
          </cell>
          <cell r="S450">
            <v>78.91</v>
          </cell>
        </row>
        <row r="451">
          <cell r="C451" t="str">
            <v>HOSPITAL MESTRE VITALINO</v>
          </cell>
          <cell r="E451" t="str">
            <v>DEBORA IALLY ARRUDA SILVA</v>
          </cell>
          <cell r="F451" t="str">
            <v>1 - Médico</v>
          </cell>
          <cell r="G451" t="str">
            <v>225124</v>
          </cell>
          <cell r="H451">
            <v>44835</v>
          </cell>
          <cell r="J451">
            <v>1072.9432000000002</v>
          </cell>
          <cell r="L451">
            <v>147.92917302699999</v>
          </cell>
          <cell r="M451">
            <v>3.64</v>
          </cell>
          <cell r="O451">
            <v>5.77</v>
          </cell>
          <cell r="P451">
            <v>1.23</v>
          </cell>
          <cell r="R451">
            <v>0</v>
          </cell>
        </row>
        <row r="452">
          <cell r="C452" t="str">
            <v>HOSPITAL MESTRE VITALINO</v>
          </cell>
          <cell r="E452" t="str">
            <v>DEBORA MARIA DOS SANTOS</v>
          </cell>
          <cell r="F452" t="str">
            <v>2 - Outros Profissionais da Saúde</v>
          </cell>
          <cell r="G452" t="str">
            <v>223505</v>
          </cell>
          <cell r="H452">
            <v>44835</v>
          </cell>
          <cell r="J452">
            <v>258.5976</v>
          </cell>
          <cell r="L452">
            <v>0</v>
          </cell>
          <cell r="M452">
            <v>0</v>
          </cell>
          <cell r="O452">
            <v>1.59</v>
          </cell>
          <cell r="R452">
            <v>0</v>
          </cell>
          <cell r="U452">
            <v>110.51</v>
          </cell>
          <cell r="X452" t="str">
            <v>AUX. CRECHE I</v>
          </cell>
        </row>
        <row r="453">
          <cell r="C453" t="str">
            <v>HOSPITAL MESTRE VITALINO</v>
          </cell>
          <cell r="E453" t="str">
            <v>DEBORA MARIA DOS SANTOS</v>
          </cell>
          <cell r="F453" t="str">
            <v>2 - Outros Profissionais da Saúde</v>
          </cell>
          <cell r="G453" t="str">
            <v>251520</v>
          </cell>
          <cell r="H453">
            <v>44835</v>
          </cell>
          <cell r="J453">
            <v>257.60880000000003</v>
          </cell>
          <cell r="L453">
            <v>0</v>
          </cell>
          <cell r="O453">
            <v>1.93</v>
          </cell>
          <cell r="R453">
            <v>0</v>
          </cell>
        </row>
        <row r="454">
          <cell r="C454" t="str">
            <v>HOSPITAL MESTRE VITALINO</v>
          </cell>
          <cell r="E454" t="str">
            <v>DEBORA MARIA RODRIGUES DE OLIVEIRA</v>
          </cell>
          <cell r="F454" t="str">
            <v>2 - Outros Profissionais da Saúde</v>
          </cell>
          <cell r="G454" t="str">
            <v>322205</v>
          </cell>
          <cell r="H454">
            <v>44835</v>
          </cell>
          <cell r="J454">
            <v>138.14959999999999</v>
          </cell>
          <cell r="L454">
            <v>147.92917302699999</v>
          </cell>
          <cell r="M454">
            <v>26.3</v>
          </cell>
          <cell r="O454">
            <v>1.93</v>
          </cell>
          <cell r="R454">
            <v>0</v>
          </cell>
          <cell r="U454">
            <v>69.41</v>
          </cell>
          <cell r="X454" t="str">
            <v>AUX. CRECHE I</v>
          </cell>
        </row>
        <row r="455">
          <cell r="C455" t="str">
            <v>HOSPITAL MESTRE VITALINO</v>
          </cell>
          <cell r="E455" t="str">
            <v>DEBORA PIMENTEL SILVA FLORENCIO</v>
          </cell>
          <cell r="F455" t="str">
            <v>2 - Outros Profissionais da Saúde</v>
          </cell>
          <cell r="G455" t="str">
            <v>223505</v>
          </cell>
          <cell r="H455">
            <v>44835</v>
          </cell>
          <cell r="J455">
            <v>276.60480000000001</v>
          </cell>
          <cell r="L455">
            <v>147.92917302699999</v>
          </cell>
          <cell r="M455">
            <v>3.27</v>
          </cell>
          <cell r="O455">
            <v>1.59</v>
          </cell>
          <cell r="R455">
            <v>0</v>
          </cell>
          <cell r="U455">
            <v>110.51</v>
          </cell>
          <cell r="X455" t="str">
            <v>AUX. CRECHE I</v>
          </cell>
        </row>
        <row r="456">
          <cell r="C456" t="str">
            <v>HOSPITAL MESTRE VITALINO</v>
          </cell>
          <cell r="E456" t="str">
            <v>DEBORA SOARES DA SILVA</v>
          </cell>
          <cell r="F456" t="str">
            <v>2 - Outros Profissionais da Saúde</v>
          </cell>
          <cell r="G456" t="str">
            <v>322205</v>
          </cell>
          <cell r="H456">
            <v>44835</v>
          </cell>
          <cell r="J456">
            <v>136.32239999999999</v>
          </cell>
          <cell r="L456">
            <v>147.92917302699999</v>
          </cell>
          <cell r="M456">
            <v>26.3</v>
          </cell>
          <cell r="O456">
            <v>1.93</v>
          </cell>
          <cell r="R456">
            <v>0</v>
          </cell>
        </row>
        <row r="457">
          <cell r="C457" t="str">
            <v>HOSPITAL MESTRE VITALINO</v>
          </cell>
          <cell r="E457" t="str">
            <v>DEBORAH CAROLINE AMANCIO DA SILVA</v>
          </cell>
          <cell r="F457" t="str">
            <v>1 - Médico</v>
          </cell>
          <cell r="G457" t="str">
            <v>225124</v>
          </cell>
          <cell r="H457">
            <v>44835</v>
          </cell>
          <cell r="J457">
            <v>1601.02</v>
          </cell>
          <cell r="L457">
            <v>147.92917302699999</v>
          </cell>
          <cell r="M457">
            <v>3.64</v>
          </cell>
          <cell r="O457">
            <v>5.77</v>
          </cell>
          <cell r="P457">
            <v>1.23</v>
          </cell>
          <cell r="R457">
            <v>0</v>
          </cell>
        </row>
        <row r="458">
          <cell r="C458" t="str">
            <v>HOSPITAL MESTRE VITALINO</v>
          </cell>
          <cell r="E458" t="str">
            <v>DEBORAH MONIQUE MATIAS DA SILVA</v>
          </cell>
          <cell r="F458" t="str">
            <v>2 - Outros Profissionais da Saúde</v>
          </cell>
          <cell r="G458" t="str">
            <v>322205</v>
          </cell>
          <cell r="H458">
            <v>44835</v>
          </cell>
          <cell r="J458">
            <v>138.53440000000001</v>
          </cell>
          <cell r="L458">
            <v>147.92917302699999</v>
          </cell>
          <cell r="M458">
            <v>26.3</v>
          </cell>
          <cell r="O458">
            <v>1.93</v>
          </cell>
          <cell r="R458">
            <v>0</v>
          </cell>
        </row>
        <row r="459">
          <cell r="C459" t="str">
            <v>HOSPITAL MESTRE VITALINO</v>
          </cell>
          <cell r="E459" t="str">
            <v>DEBORAH SUELLEN DE ALBUQUERQUE FLORENCIO</v>
          </cell>
          <cell r="F459" t="str">
            <v>2 - Outros Profissionais da Saúde</v>
          </cell>
          <cell r="G459" t="str">
            <v>223605</v>
          </cell>
          <cell r="H459">
            <v>44835</v>
          </cell>
          <cell r="J459">
            <v>261.50319999999999</v>
          </cell>
          <cell r="L459">
            <v>147.92917302699999</v>
          </cell>
          <cell r="M459">
            <v>3.25</v>
          </cell>
          <cell r="O459">
            <v>1.59</v>
          </cell>
          <cell r="R459">
            <v>0</v>
          </cell>
          <cell r="U459">
            <v>103.12</v>
          </cell>
          <cell r="X459" t="str">
            <v>AUX. CRECHE I</v>
          </cell>
        </row>
        <row r="460">
          <cell r="C460" t="str">
            <v>HOSPITAL MESTRE VITALINO</v>
          </cell>
          <cell r="E460" t="str">
            <v>DEBORATH KARLLA CORDEIRO BARBOSA CAVALCANTI DE MACEDO</v>
          </cell>
          <cell r="F460" t="str">
            <v>3 - Administrativo</v>
          </cell>
          <cell r="G460" t="str">
            <v>212410</v>
          </cell>
          <cell r="H460">
            <v>44835</v>
          </cell>
          <cell r="J460">
            <v>223.85840000000002</v>
          </cell>
          <cell r="L460">
            <v>147.92917302699999</v>
          </cell>
          <cell r="M460">
            <v>34.53</v>
          </cell>
          <cell r="O460">
            <v>1.93</v>
          </cell>
          <cell r="R460">
            <v>0</v>
          </cell>
        </row>
        <row r="461">
          <cell r="C461" t="str">
            <v>HOSPITAL MESTRE VITALINO</v>
          </cell>
          <cell r="E461" t="str">
            <v>DEISIANE BORGES TRAVASSO SARINHO</v>
          </cell>
          <cell r="F461" t="str">
            <v>2 - Outros Profissionais da Saúde</v>
          </cell>
          <cell r="G461" t="str">
            <v>322205</v>
          </cell>
          <cell r="H461">
            <v>44835</v>
          </cell>
          <cell r="J461">
            <v>165.97119999999998</v>
          </cell>
          <cell r="L461">
            <v>147.92917302699999</v>
          </cell>
          <cell r="M461">
            <v>26.3</v>
          </cell>
          <cell r="O461">
            <v>1.93</v>
          </cell>
          <cell r="R461">
            <v>0</v>
          </cell>
        </row>
        <row r="462">
          <cell r="C462" t="str">
            <v>HOSPITAL MESTRE VITALINO</v>
          </cell>
          <cell r="E462" t="str">
            <v>DEISYANE NAIADY OLIVEIRA DE FARIAS</v>
          </cell>
          <cell r="F462" t="str">
            <v>2 - Outros Profissionais da Saúde</v>
          </cell>
          <cell r="G462" t="str">
            <v>223505</v>
          </cell>
          <cell r="H462">
            <v>44835</v>
          </cell>
          <cell r="J462">
            <v>258.33519999999999</v>
          </cell>
          <cell r="L462">
            <v>147.92917302699999</v>
          </cell>
          <cell r="M462">
            <v>2.84</v>
          </cell>
          <cell r="O462">
            <v>1.59</v>
          </cell>
          <cell r="R462">
            <v>0</v>
          </cell>
        </row>
        <row r="463">
          <cell r="C463" t="str">
            <v>HOSPITAL MESTRE VITALINO</v>
          </cell>
          <cell r="E463" t="str">
            <v>DEIVISON JOSE DE BRITO</v>
          </cell>
          <cell r="F463" t="str">
            <v>2 - Outros Profissionais da Saúde</v>
          </cell>
          <cell r="G463" t="str">
            <v>223505</v>
          </cell>
          <cell r="H463">
            <v>44835</v>
          </cell>
          <cell r="J463">
            <v>344.63920000000002</v>
          </cell>
          <cell r="L463">
            <v>147.92917302699999</v>
          </cell>
          <cell r="M463">
            <v>3.54</v>
          </cell>
          <cell r="O463">
            <v>1.59</v>
          </cell>
          <cell r="R463">
            <v>0</v>
          </cell>
        </row>
        <row r="464">
          <cell r="C464" t="str">
            <v>HOSPITAL MESTRE VITALINO</v>
          </cell>
          <cell r="E464" t="str">
            <v>DELMA VIVIANNE DA SILVA AMORIM</v>
          </cell>
          <cell r="F464" t="str">
            <v>3 - Administrativo</v>
          </cell>
          <cell r="G464" t="str">
            <v>521130</v>
          </cell>
          <cell r="H464">
            <v>44835</v>
          </cell>
          <cell r="J464">
            <v>137.76160000000002</v>
          </cell>
          <cell r="L464">
            <v>147.92917302699999</v>
          </cell>
          <cell r="M464">
            <v>24.24</v>
          </cell>
          <cell r="O464">
            <v>1.93</v>
          </cell>
          <cell r="R464">
            <v>0</v>
          </cell>
        </row>
        <row r="465">
          <cell r="C465" t="str">
            <v>HOSPITAL MESTRE VITALINO</v>
          </cell>
          <cell r="E465" t="str">
            <v>DELSON CULEMBE BAPTISTA ANDRE</v>
          </cell>
          <cell r="F465" t="str">
            <v>1 - Médico</v>
          </cell>
          <cell r="G465" t="str">
            <v>225112</v>
          </cell>
          <cell r="H465">
            <v>44835</v>
          </cell>
          <cell r="J465">
            <v>947.22320000000013</v>
          </cell>
          <cell r="L465">
            <v>147.92917302699999</v>
          </cell>
          <cell r="M465">
            <v>3.64</v>
          </cell>
          <cell r="O465">
            <v>5.77</v>
          </cell>
          <cell r="P465">
            <v>1.23</v>
          </cell>
          <cell r="R465">
            <v>0</v>
          </cell>
        </row>
        <row r="466">
          <cell r="C466" t="str">
            <v>HOSPITAL MESTRE VITALINO</v>
          </cell>
          <cell r="E466" t="str">
            <v>DENILSA DO NASCIMENTO SILVA</v>
          </cell>
          <cell r="F466" t="str">
            <v>2 - Outros Profissionais da Saúde</v>
          </cell>
          <cell r="G466" t="str">
            <v>322205</v>
          </cell>
          <cell r="H466">
            <v>44835</v>
          </cell>
          <cell r="J466">
            <v>152.23840000000001</v>
          </cell>
          <cell r="L466">
            <v>147.92917302699999</v>
          </cell>
          <cell r="M466">
            <v>26.3</v>
          </cell>
          <cell r="O466">
            <v>1.93</v>
          </cell>
          <cell r="R466">
            <v>0</v>
          </cell>
        </row>
        <row r="467">
          <cell r="C467" t="str">
            <v>HOSPITAL MESTRE VITALINO</v>
          </cell>
          <cell r="E467" t="str">
            <v>DENILSON ALVES BEZERRA</v>
          </cell>
          <cell r="F467" t="str">
            <v>3 - Administrativo</v>
          </cell>
          <cell r="G467" t="str">
            <v>312105</v>
          </cell>
          <cell r="H467">
            <v>44835</v>
          </cell>
          <cell r="J467">
            <v>166.27200000000002</v>
          </cell>
          <cell r="L467">
            <v>0</v>
          </cell>
          <cell r="O467">
            <v>1.93</v>
          </cell>
          <cell r="R467">
            <v>0</v>
          </cell>
          <cell r="U467">
            <v>47.6</v>
          </cell>
          <cell r="X467" t="str">
            <v>AUX DE FERRAMENTA</v>
          </cell>
        </row>
        <row r="468">
          <cell r="C468" t="str">
            <v>HOSPITAL MESTRE VITALINO</v>
          </cell>
          <cell r="E468" t="str">
            <v>DENIS LIMA DA SILVA</v>
          </cell>
          <cell r="F468" t="str">
            <v>3 - Administrativo</v>
          </cell>
          <cell r="G468" t="str">
            <v>515110</v>
          </cell>
          <cell r="H468">
            <v>44835</v>
          </cell>
          <cell r="J468">
            <v>143.59440000000001</v>
          </cell>
          <cell r="L468">
            <v>0</v>
          </cell>
          <cell r="O468">
            <v>1.93</v>
          </cell>
          <cell r="R468">
            <v>144</v>
          </cell>
          <cell r="S468">
            <v>72.72</v>
          </cell>
        </row>
        <row r="469">
          <cell r="C469" t="str">
            <v>HOSPITAL MESTRE VITALINO</v>
          </cell>
          <cell r="E469" t="str">
            <v>DENIS WAGNER FERREIRA</v>
          </cell>
          <cell r="F469" t="str">
            <v>3 - Administrativo</v>
          </cell>
          <cell r="G469" t="str">
            <v>354210</v>
          </cell>
          <cell r="H469">
            <v>44835</v>
          </cell>
          <cell r="J469">
            <v>609.65039999999999</v>
          </cell>
          <cell r="L469">
            <v>0</v>
          </cell>
          <cell r="O469">
            <v>1.93</v>
          </cell>
          <cell r="R469">
            <v>0</v>
          </cell>
        </row>
        <row r="470">
          <cell r="C470" t="str">
            <v>HOSPITAL MESTRE VITALINO</v>
          </cell>
          <cell r="E470" t="str">
            <v>DENISE SANTANA DA SILVA</v>
          </cell>
          <cell r="F470" t="str">
            <v>2 - Outros Profissionais da Saúde</v>
          </cell>
          <cell r="G470" t="str">
            <v>322205</v>
          </cell>
          <cell r="H470">
            <v>44835</v>
          </cell>
          <cell r="J470">
            <v>180.18080000000003</v>
          </cell>
          <cell r="L470">
            <v>147.92917302699999</v>
          </cell>
          <cell r="M470">
            <v>25.43</v>
          </cell>
          <cell r="O470">
            <v>1.93</v>
          </cell>
          <cell r="R470">
            <v>0</v>
          </cell>
        </row>
        <row r="471">
          <cell r="C471" t="str">
            <v>HOSPITAL MESTRE VITALINO</v>
          </cell>
          <cell r="E471" t="str">
            <v>DEYVID KEVENN QUEIROZ DA SILVA</v>
          </cell>
          <cell r="F471" t="str">
            <v>3 - Administrativo</v>
          </cell>
          <cell r="G471" t="str">
            <v>411010</v>
          </cell>
          <cell r="H471">
            <v>44835</v>
          </cell>
          <cell r="J471">
            <v>115.2</v>
          </cell>
          <cell r="L471">
            <v>147.92917302699999</v>
          </cell>
          <cell r="M471">
            <v>25.15</v>
          </cell>
          <cell r="O471">
            <v>1.93</v>
          </cell>
          <cell r="R471">
            <v>144</v>
          </cell>
          <cell r="S471">
            <v>75.45</v>
          </cell>
        </row>
        <row r="472">
          <cell r="C472" t="str">
            <v>HOSPITAL MESTRE VITALINO</v>
          </cell>
          <cell r="E472" t="str">
            <v>DHONNAR SALOMAO LEAO THOM</v>
          </cell>
          <cell r="F472" t="str">
            <v>3 - Administrativo</v>
          </cell>
          <cell r="G472" t="str">
            <v>514320</v>
          </cell>
          <cell r="H472">
            <v>44835</v>
          </cell>
          <cell r="J472">
            <v>116.352</v>
          </cell>
          <cell r="L472">
            <v>0</v>
          </cell>
          <cell r="O472">
            <v>1.93</v>
          </cell>
          <cell r="R472">
            <v>288</v>
          </cell>
          <cell r="S472">
            <v>72.72</v>
          </cell>
        </row>
        <row r="473">
          <cell r="C473" t="str">
            <v>HOSPITAL MESTRE VITALINO</v>
          </cell>
          <cell r="E473" t="str">
            <v>DHULLIANY KECILLY SIMAO OLIVEIRA</v>
          </cell>
          <cell r="F473" t="str">
            <v>2 - Outros Profissionais da Saúde</v>
          </cell>
          <cell r="G473" t="str">
            <v>223505</v>
          </cell>
          <cell r="H473">
            <v>44835</v>
          </cell>
          <cell r="J473">
            <v>262.33600000000001</v>
          </cell>
          <cell r="L473">
            <v>147.92917302699999</v>
          </cell>
          <cell r="M473">
            <v>3.54</v>
          </cell>
          <cell r="O473">
            <v>1.59</v>
          </cell>
          <cell r="R473">
            <v>0</v>
          </cell>
        </row>
        <row r="474">
          <cell r="C474" t="str">
            <v>HOSPITAL MESTRE VITALINO</v>
          </cell>
          <cell r="E474" t="str">
            <v>DIANA KARLA DE SOBRAL SILVA</v>
          </cell>
          <cell r="F474" t="str">
            <v>2 - Outros Profissionais da Saúde</v>
          </cell>
          <cell r="G474" t="str">
            <v>322205</v>
          </cell>
          <cell r="H474">
            <v>44835</v>
          </cell>
          <cell r="J474">
            <v>166.88560000000001</v>
          </cell>
          <cell r="L474">
            <v>0</v>
          </cell>
          <cell r="O474">
            <v>1.93</v>
          </cell>
          <cell r="R474">
            <v>0</v>
          </cell>
        </row>
        <row r="475">
          <cell r="C475" t="str">
            <v>HOSPITAL MESTRE VITALINO</v>
          </cell>
          <cell r="E475" t="str">
            <v>DIANA NADINE DOS SANTOS RODRIGUES</v>
          </cell>
          <cell r="F475" t="str">
            <v>2 - Outros Profissionais da Saúde</v>
          </cell>
          <cell r="G475" t="str">
            <v>322205</v>
          </cell>
          <cell r="H475">
            <v>44835</v>
          </cell>
          <cell r="J475">
            <v>151.79840000000002</v>
          </cell>
          <cell r="L475">
            <v>147.92917302699999</v>
          </cell>
          <cell r="M475">
            <v>26.3</v>
          </cell>
          <cell r="O475">
            <v>1.93</v>
          </cell>
          <cell r="R475">
            <v>0</v>
          </cell>
        </row>
        <row r="476">
          <cell r="C476" t="str">
            <v>HOSPITAL MESTRE VITALINO</v>
          </cell>
          <cell r="E476" t="str">
            <v>DIEGO DE ALBUQUERQUE SARMENTO</v>
          </cell>
          <cell r="F476" t="str">
            <v>1 - Médico</v>
          </cell>
          <cell r="G476" t="str">
            <v>225125</v>
          </cell>
          <cell r="H476">
            <v>44835</v>
          </cell>
          <cell r="J476">
            <v>1832.2816</v>
          </cell>
          <cell r="L476">
            <v>0</v>
          </cell>
          <cell r="M476">
            <v>0</v>
          </cell>
          <cell r="O476">
            <v>5.77</v>
          </cell>
          <cell r="P476">
            <v>1.23</v>
          </cell>
          <cell r="R476">
            <v>0</v>
          </cell>
        </row>
        <row r="477">
          <cell r="C477" t="str">
            <v>HOSPITAL MESTRE VITALINO</v>
          </cell>
          <cell r="E477" t="str">
            <v>DIEGO JONH BEZERRA DO NASCIMENTO</v>
          </cell>
          <cell r="F477" t="str">
            <v>1 - Médico</v>
          </cell>
          <cell r="G477" t="str">
            <v>225225</v>
          </cell>
          <cell r="H477">
            <v>44835</v>
          </cell>
          <cell r="J477">
            <v>2201.1696000000002</v>
          </cell>
          <cell r="L477">
            <v>147.92917302699999</v>
          </cell>
          <cell r="M477">
            <v>3.64</v>
          </cell>
          <cell r="O477">
            <v>5.77</v>
          </cell>
          <cell r="P477">
            <v>1.23</v>
          </cell>
          <cell r="R477">
            <v>0</v>
          </cell>
        </row>
        <row r="478">
          <cell r="C478" t="str">
            <v>HOSPITAL MESTRE VITALINO</v>
          </cell>
          <cell r="E478" t="str">
            <v>DIEGO JOSE DA SILVA</v>
          </cell>
          <cell r="F478" t="str">
            <v>3 - Administrativo</v>
          </cell>
          <cell r="G478" t="str">
            <v>312105</v>
          </cell>
          <cell r="H478">
            <v>44835</v>
          </cell>
          <cell r="J478">
            <v>161.4624</v>
          </cell>
          <cell r="L478">
            <v>0</v>
          </cell>
          <cell r="O478">
            <v>1.93</v>
          </cell>
          <cell r="R478">
            <v>0</v>
          </cell>
          <cell r="U478">
            <v>47.6</v>
          </cell>
          <cell r="X478" t="str">
            <v>AUX DE FERRAMENTA</v>
          </cell>
        </row>
        <row r="479">
          <cell r="C479" t="str">
            <v>HOSPITAL MESTRE VITALINO</v>
          </cell>
          <cell r="E479" t="str">
            <v>DIEGO KLEBBER DE SOUZA FREIRE</v>
          </cell>
          <cell r="F479" t="str">
            <v>2 - Outros Profissionais da Saúde</v>
          </cell>
          <cell r="G479" t="str">
            <v>223505</v>
          </cell>
          <cell r="H479">
            <v>44835</v>
          </cell>
          <cell r="J479">
            <v>0</v>
          </cell>
          <cell r="L479">
            <v>0</v>
          </cell>
          <cell r="M479">
            <v>0</v>
          </cell>
          <cell r="O479">
            <v>1.59</v>
          </cell>
          <cell r="R479">
            <v>0</v>
          </cell>
        </row>
        <row r="480">
          <cell r="C480" t="str">
            <v>HOSPITAL MESTRE VITALINO</v>
          </cell>
          <cell r="E480" t="str">
            <v>DIEGO MAYCON PEREIRA DA SILVA</v>
          </cell>
          <cell r="F480" t="str">
            <v>3 - Administrativo</v>
          </cell>
          <cell r="G480" t="str">
            <v>622010</v>
          </cell>
          <cell r="H480">
            <v>44835</v>
          </cell>
          <cell r="J480">
            <v>135.28399999999999</v>
          </cell>
          <cell r="L480">
            <v>147.92917302699999</v>
          </cell>
          <cell r="M480">
            <v>24.24</v>
          </cell>
          <cell r="O480">
            <v>1.93</v>
          </cell>
          <cell r="R480">
            <v>0</v>
          </cell>
        </row>
        <row r="481">
          <cell r="C481" t="str">
            <v>HOSPITAL MESTRE VITALINO</v>
          </cell>
          <cell r="E481" t="str">
            <v>DIEGO NUNES ALBUQUERQUE</v>
          </cell>
          <cell r="F481" t="str">
            <v>3 - Administrativo</v>
          </cell>
          <cell r="G481" t="str">
            <v>517410</v>
          </cell>
          <cell r="H481">
            <v>44835</v>
          </cell>
          <cell r="J481">
            <v>109.80799999999999</v>
          </cell>
          <cell r="L481">
            <v>0</v>
          </cell>
          <cell r="O481">
            <v>1.93</v>
          </cell>
          <cell r="R481">
            <v>0</v>
          </cell>
        </row>
        <row r="482">
          <cell r="C482" t="str">
            <v>HOSPITAL MESTRE VITALINO</v>
          </cell>
          <cell r="E482" t="str">
            <v>DIEGO VITAL CAMPOS</v>
          </cell>
          <cell r="F482" t="str">
            <v>1 - Médico</v>
          </cell>
          <cell r="G482" t="str">
            <v>225120</v>
          </cell>
          <cell r="H482">
            <v>44835</v>
          </cell>
          <cell r="J482">
            <v>876.8184</v>
          </cell>
          <cell r="L482">
            <v>147.92917302699999</v>
          </cell>
          <cell r="M482">
            <v>3.64</v>
          </cell>
          <cell r="O482">
            <v>5.77</v>
          </cell>
          <cell r="P482">
            <v>1.23</v>
          </cell>
          <cell r="R482">
            <v>0</v>
          </cell>
        </row>
        <row r="483">
          <cell r="C483" t="str">
            <v>HOSPITAL MESTRE VITALINO</v>
          </cell>
          <cell r="E483" t="str">
            <v>DIENE CLARISSE DE SOUZA MELO</v>
          </cell>
          <cell r="F483" t="str">
            <v>3 - Administrativo</v>
          </cell>
          <cell r="G483" t="str">
            <v>513430</v>
          </cell>
          <cell r="H483">
            <v>44835</v>
          </cell>
          <cell r="J483">
            <v>16.8</v>
          </cell>
          <cell r="L483">
            <v>147.92917302699999</v>
          </cell>
          <cell r="M483">
            <v>8.08</v>
          </cell>
          <cell r="O483">
            <v>1.93</v>
          </cell>
          <cell r="R483">
            <v>0</v>
          </cell>
        </row>
        <row r="484">
          <cell r="C484" t="str">
            <v>HOSPITAL MESTRE VITALINO</v>
          </cell>
          <cell r="E484" t="str">
            <v>DIHORGENES SAMUEL PEREIRA DA SILVA</v>
          </cell>
          <cell r="F484" t="str">
            <v>3 - Administrativo</v>
          </cell>
          <cell r="G484" t="str">
            <v>622010</v>
          </cell>
          <cell r="H484">
            <v>44835</v>
          </cell>
          <cell r="J484">
            <v>130.43600000000001</v>
          </cell>
          <cell r="L484">
            <v>147.92917302699999</v>
          </cell>
          <cell r="M484">
            <v>24.24</v>
          </cell>
          <cell r="O484">
            <v>1.93</v>
          </cell>
          <cell r="R484">
            <v>0</v>
          </cell>
        </row>
        <row r="485">
          <cell r="C485" t="str">
            <v>HOSPITAL MESTRE VITALINO</v>
          </cell>
          <cell r="E485" t="str">
            <v>DILANE CRISTINA FERREIRA TAVARES</v>
          </cell>
          <cell r="F485" t="str">
            <v>1 - Médico</v>
          </cell>
          <cell r="G485" t="str">
            <v>225120</v>
          </cell>
          <cell r="H485">
            <v>44835</v>
          </cell>
          <cell r="J485">
            <v>1730.124</v>
          </cell>
          <cell r="L485">
            <v>147.92917302699999</v>
          </cell>
          <cell r="M485">
            <v>3.64</v>
          </cell>
          <cell r="O485">
            <v>5.77</v>
          </cell>
          <cell r="P485">
            <v>1.23</v>
          </cell>
          <cell r="R485">
            <v>0</v>
          </cell>
        </row>
        <row r="486">
          <cell r="C486" t="str">
            <v>HOSPITAL MESTRE VITALINO</v>
          </cell>
          <cell r="E486" t="str">
            <v>DIOGO BEZERRA LEITE CAVALCANTE</v>
          </cell>
          <cell r="F486" t="str">
            <v>1 - Médico</v>
          </cell>
          <cell r="G486" t="str">
            <v>225120</v>
          </cell>
          <cell r="H486">
            <v>44835</v>
          </cell>
          <cell r="J486">
            <v>854.64080000000001</v>
          </cell>
          <cell r="L486">
            <v>147.92917302699999</v>
          </cell>
          <cell r="M486">
            <v>3.64</v>
          </cell>
          <cell r="O486">
            <v>5.77</v>
          </cell>
          <cell r="P486">
            <v>1.23</v>
          </cell>
          <cell r="R486">
            <v>0</v>
          </cell>
        </row>
        <row r="487">
          <cell r="C487" t="str">
            <v>HOSPITAL MESTRE VITALINO</v>
          </cell>
          <cell r="E487" t="str">
            <v>DIOGO VIANA DA SILVA</v>
          </cell>
          <cell r="F487" t="str">
            <v>1 - Médico</v>
          </cell>
          <cell r="G487" t="str">
            <v>225225</v>
          </cell>
          <cell r="H487">
            <v>44835</v>
          </cell>
          <cell r="J487">
            <v>1194.3263999999999</v>
          </cell>
          <cell r="L487">
            <v>147.92917302699999</v>
          </cell>
          <cell r="M487">
            <v>3.64</v>
          </cell>
          <cell r="O487">
            <v>5.77</v>
          </cell>
          <cell r="P487">
            <v>1.23</v>
          </cell>
          <cell r="R487">
            <v>0</v>
          </cell>
        </row>
        <row r="488">
          <cell r="C488" t="str">
            <v>HOSPITAL MESTRE VITALINO</v>
          </cell>
          <cell r="E488" t="str">
            <v>DJENIFFE MICAELLY SOARES DA SILVA MATIAS</v>
          </cell>
          <cell r="F488" t="str">
            <v>3 - Administrativo</v>
          </cell>
          <cell r="G488" t="str">
            <v>521130</v>
          </cell>
          <cell r="H488">
            <v>44835</v>
          </cell>
          <cell r="J488">
            <v>129.1704</v>
          </cell>
          <cell r="L488">
            <v>147.92917302699999</v>
          </cell>
          <cell r="M488">
            <v>24.24</v>
          </cell>
          <cell r="O488">
            <v>1.93</v>
          </cell>
          <cell r="R488">
            <v>0</v>
          </cell>
          <cell r="U488">
            <v>69.430000000000007</v>
          </cell>
          <cell r="X488" t="str">
            <v>AUX. CRECHE I</v>
          </cell>
        </row>
        <row r="489">
          <cell r="C489" t="str">
            <v>HOSPITAL MESTRE VITALINO</v>
          </cell>
          <cell r="E489" t="str">
            <v>DOMINGOS DANIEL RESQUIN DA SILVA</v>
          </cell>
          <cell r="F489" t="str">
            <v>1 - Médico</v>
          </cell>
          <cell r="G489" t="str">
            <v>225125</v>
          </cell>
          <cell r="H489">
            <v>44835</v>
          </cell>
          <cell r="J489">
            <v>2137.6183999999998</v>
          </cell>
          <cell r="L489">
            <v>147.92917302699999</v>
          </cell>
          <cell r="M489">
            <v>3.64</v>
          </cell>
          <cell r="O489">
            <v>5.77</v>
          </cell>
          <cell r="P489">
            <v>1.23</v>
          </cell>
          <cell r="R489">
            <v>0</v>
          </cell>
        </row>
        <row r="490">
          <cell r="C490" t="str">
            <v>HOSPITAL MESTRE VITALINO</v>
          </cell>
          <cell r="E490" t="str">
            <v>DOUGLAS EDUARDO DE COUTO AMORIM</v>
          </cell>
          <cell r="F490" t="str">
            <v>3 - Administrativo</v>
          </cell>
          <cell r="G490" t="str">
            <v>515110</v>
          </cell>
          <cell r="H490">
            <v>44835</v>
          </cell>
          <cell r="J490">
            <v>116.824</v>
          </cell>
          <cell r="L490">
            <v>147.92917302699999</v>
          </cell>
          <cell r="M490">
            <v>19.39</v>
          </cell>
          <cell r="O490">
            <v>1.93</v>
          </cell>
          <cell r="R490">
            <v>0</v>
          </cell>
        </row>
        <row r="491">
          <cell r="C491" t="str">
            <v>HOSPITAL MESTRE VITALINO</v>
          </cell>
          <cell r="E491" t="str">
            <v>DOUGLAS VINICIUS MENDES FLORES</v>
          </cell>
          <cell r="F491" t="str">
            <v>3 - Administrativo</v>
          </cell>
          <cell r="G491" t="str">
            <v>517410</v>
          </cell>
          <cell r="H491">
            <v>44835</v>
          </cell>
          <cell r="J491">
            <v>115.5376</v>
          </cell>
          <cell r="L491">
            <v>147.92917302699999</v>
          </cell>
          <cell r="M491">
            <v>24.24</v>
          </cell>
          <cell r="O491">
            <v>1.93</v>
          </cell>
          <cell r="R491">
            <v>144</v>
          </cell>
          <cell r="S491">
            <v>72.72</v>
          </cell>
        </row>
        <row r="492">
          <cell r="C492" t="str">
            <v>HOSPITAL MESTRE VITALINO</v>
          </cell>
          <cell r="E492" t="str">
            <v>DREYSON THIAGO AMORIM</v>
          </cell>
          <cell r="F492" t="str">
            <v>3 - Administrativo</v>
          </cell>
          <cell r="G492" t="str">
            <v>410105</v>
          </cell>
          <cell r="H492">
            <v>44835</v>
          </cell>
          <cell r="J492">
            <v>277.46480000000003</v>
          </cell>
          <cell r="L492">
            <v>147.92917302699999</v>
          </cell>
          <cell r="M492">
            <v>41.94</v>
          </cell>
          <cell r="O492">
            <v>1.93</v>
          </cell>
          <cell r="R492">
            <v>0</v>
          </cell>
        </row>
        <row r="493">
          <cell r="C493" t="str">
            <v>HOSPITAL MESTRE VITALINO</v>
          </cell>
          <cell r="E493" t="str">
            <v>DRIELE ROBERTA DA SILVA RODRIGUES</v>
          </cell>
          <cell r="F493" t="str">
            <v>3 - Administrativo</v>
          </cell>
          <cell r="G493" t="str">
            <v>514320</v>
          </cell>
          <cell r="H493">
            <v>44835</v>
          </cell>
          <cell r="J493">
            <v>126.95120000000001</v>
          </cell>
          <cell r="L493">
            <v>0</v>
          </cell>
          <cell r="M493">
            <v>0</v>
          </cell>
          <cell r="O493">
            <v>1.93</v>
          </cell>
          <cell r="R493">
            <v>0</v>
          </cell>
          <cell r="U493">
            <v>0</v>
          </cell>
          <cell r="X493" t="str">
            <v>AUX. CRECHE I</v>
          </cell>
        </row>
        <row r="494">
          <cell r="C494" t="str">
            <v>HOSPITAL MESTRE VITALINO</v>
          </cell>
          <cell r="E494" t="str">
            <v>DRIELLY AMANDA ANDRADE SILVESTRE ARCOVERDE</v>
          </cell>
          <cell r="F494" t="str">
            <v>2 - Outros Profissionais da Saúde</v>
          </cell>
          <cell r="G494" t="str">
            <v>223605</v>
          </cell>
          <cell r="H494">
            <v>44835</v>
          </cell>
          <cell r="J494">
            <v>252.8664</v>
          </cell>
          <cell r="L494">
            <v>147.92917302699999</v>
          </cell>
          <cell r="M494">
            <v>2.98</v>
          </cell>
          <cell r="O494">
            <v>1.59</v>
          </cell>
          <cell r="R494">
            <v>0</v>
          </cell>
          <cell r="U494">
            <v>103.12</v>
          </cell>
          <cell r="X494" t="str">
            <v>AUX. CRECHE I</v>
          </cell>
        </row>
        <row r="495">
          <cell r="C495" t="str">
            <v>HOSPITAL MESTRE VITALINO</v>
          </cell>
          <cell r="E495" t="str">
            <v>DUCILEIDE DA SILVA TENORIO</v>
          </cell>
          <cell r="F495" t="str">
            <v>2 - Outros Profissionais da Saúde</v>
          </cell>
          <cell r="G495" t="str">
            <v>223505</v>
          </cell>
          <cell r="H495">
            <v>44835</v>
          </cell>
          <cell r="J495">
            <v>311.72720000000004</v>
          </cell>
          <cell r="L495">
            <v>147.92917302699999</v>
          </cell>
          <cell r="M495">
            <v>3.77</v>
          </cell>
          <cell r="O495">
            <v>1.59</v>
          </cell>
          <cell r="R495">
            <v>0</v>
          </cell>
        </row>
        <row r="496">
          <cell r="C496" t="str">
            <v>HOSPITAL MESTRE VITALINO</v>
          </cell>
          <cell r="E496" t="str">
            <v>DULCE CAROLINA MACEDO VIEIRA DE SOUZA</v>
          </cell>
          <cell r="F496" t="str">
            <v>3 - Administrativo</v>
          </cell>
          <cell r="G496" t="str">
            <v>411010</v>
          </cell>
          <cell r="H496">
            <v>44835</v>
          </cell>
          <cell r="J496">
            <v>100.59440000000001</v>
          </cell>
          <cell r="L496">
            <v>147.92917302699999</v>
          </cell>
          <cell r="M496">
            <v>23.47</v>
          </cell>
          <cell r="O496">
            <v>1.93</v>
          </cell>
          <cell r="R496">
            <v>0</v>
          </cell>
        </row>
        <row r="497">
          <cell r="C497" t="str">
            <v>HOSPITAL MESTRE VITALINO</v>
          </cell>
          <cell r="E497" t="str">
            <v>DULCELIA MARIA DOS SANTOS SILVA</v>
          </cell>
          <cell r="F497" t="str">
            <v>3 - Administrativo</v>
          </cell>
          <cell r="G497" t="str">
            <v>514320</v>
          </cell>
          <cell r="H497">
            <v>44835</v>
          </cell>
          <cell r="J497">
            <v>139.97839999999999</v>
          </cell>
          <cell r="L497">
            <v>147.92917302699999</v>
          </cell>
          <cell r="M497">
            <v>24.24</v>
          </cell>
          <cell r="O497">
            <v>1.93</v>
          </cell>
          <cell r="R497">
            <v>288</v>
          </cell>
          <cell r="S497">
            <v>72.72</v>
          </cell>
        </row>
        <row r="498">
          <cell r="C498" t="str">
            <v>HOSPITAL MESTRE VITALINO</v>
          </cell>
          <cell r="E498" t="str">
            <v>EDEILSON LUIS MONTEIRO</v>
          </cell>
          <cell r="F498" t="str">
            <v>3 - Administrativo</v>
          </cell>
          <cell r="G498" t="str">
            <v>514320</v>
          </cell>
          <cell r="H498">
            <v>44835</v>
          </cell>
          <cell r="J498">
            <v>141.34399999999999</v>
          </cell>
          <cell r="L498">
            <v>147.92917302699999</v>
          </cell>
          <cell r="M498">
            <v>23.43</v>
          </cell>
          <cell r="O498">
            <v>1.93</v>
          </cell>
          <cell r="R498">
            <v>144</v>
          </cell>
          <cell r="S498">
            <v>72.72</v>
          </cell>
        </row>
        <row r="499">
          <cell r="C499" t="str">
            <v>HOSPITAL MESTRE VITALINO</v>
          </cell>
          <cell r="E499" t="str">
            <v>EDELAYNE SUELEN DA SILVA</v>
          </cell>
          <cell r="F499" t="str">
            <v>2 - Outros Profissionais da Saúde</v>
          </cell>
          <cell r="G499" t="str">
            <v>251520</v>
          </cell>
          <cell r="H499">
            <v>44835</v>
          </cell>
          <cell r="J499">
            <v>238.21680000000001</v>
          </cell>
          <cell r="L499">
            <v>0</v>
          </cell>
          <cell r="O499">
            <v>1.93</v>
          </cell>
          <cell r="R499">
            <v>0</v>
          </cell>
        </row>
        <row r="500">
          <cell r="C500" t="str">
            <v>HOSPITAL MESTRE VITALINO</v>
          </cell>
          <cell r="E500" t="str">
            <v>EDICARLOS MARTINS DA SILVA</v>
          </cell>
          <cell r="F500" t="str">
            <v>2 - Outros Profissionais da Saúde</v>
          </cell>
          <cell r="G500" t="str">
            <v>324115</v>
          </cell>
          <cell r="H500">
            <v>44835</v>
          </cell>
          <cell r="J500">
            <v>278.13200000000001</v>
          </cell>
          <cell r="L500">
            <v>147.92917302699999</v>
          </cell>
          <cell r="M500">
            <v>2.2200000000000002</v>
          </cell>
          <cell r="O500">
            <v>9.99</v>
          </cell>
          <cell r="R500">
            <v>0</v>
          </cell>
        </row>
        <row r="501">
          <cell r="C501" t="str">
            <v>HOSPITAL MESTRE VITALINO</v>
          </cell>
          <cell r="E501" t="str">
            <v>EDIJAILMA VICENTE DE ASSIS</v>
          </cell>
          <cell r="F501" t="str">
            <v>2 - Outros Profissionais da Saúde</v>
          </cell>
          <cell r="G501" t="str">
            <v>322205</v>
          </cell>
          <cell r="H501">
            <v>44835</v>
          </cell>
          <cell r="J501">
            <v>149.2912</v>
          </cell>
          <cell r="L501">
            <v>147.92917302699999</v>
          </cell>
          <cell r="M501">
            <v>26.3</v>
          </cell>
          <cell r="O501">
            <v>1.93</v>
          </cell>
          <cell r="R501">
            <v>0</v>
          </cell>
        </row>
        <row r="502">
          <cell r="C502" t="str">
            <v>HOSPITAL MESTRE VITALINO</v>
          </cell>
          <cell r="E502" t="str">
            <v>EDIJANE FERREIRA DOS SANTOS ARAUJO</v>
          </cell>
          <cell r="F502" t="str">
            <v>2 - Outros Profissionais da Saúde</v>
          </cell>
          <cell r="G502" t="str">
            <v>322205</v>
          </cell>
          <cell r="H502">
            <v>44835</v>
          </cell>
          <cell r="J502">
            <v>141.54640000000001</v>
          </cell>
          <cell r="L502">
            <v>0</v>
          </cell>
          <cell r="O502">
            <v>1.93</v>
          </cell>
          <cell r="R502">
            <v>0</v>
          </cell>
        </row>
        <row r="503">
          <cell r="C503" t="str">
            <v>HOSPITAL MESTRE VITALINO</v>
          </cell>
          <cell r="E503" t="str">
            <v>EDILEIDE MARIA DOS SANTOS GUEDES</v>
          </cell>
          <cell r="F503" t="str">
            <v>2 - Outros Profissionais da Saúde</v>
          </cell>
          <cell r="G503" t="str">
            <v>223505</v>
          </cell>
          <cell r="H503">
            <v>44835</v>
          </cell>
          <cell r="J503">
            <v>268.27199999999999</v>
          </cell>
          <cell r="L503">
            <v>0</v>
          </cell>
          <cell r="O503">
            <v>1.59</v>
          </cell>
          <cell r="R503">
            <v>0</v>
          </cell>
          <cell r="U503">
            <v>110.51</v>
          </cell>
          <cell r="X503" t="str">
            <v>AUX. CRECHE I</v>
          </cell>
        </row>
        <row r="504">
          <cell r="C504" t="str">
            <v>HOSPITAL MESTRE VITALINO</v>
          </cell>
          <cell r="E504" t="str">
            <v>EDILENE ELIAS DA COSTA</v>
          </cell>
          <cell r="F504" t="str">
            <v>2 - Outros Profissionais da Saúde</v>
          </cell>
          <cell r="G504" t="str">
            <v>322205</v>
          </cell>
          <cell r="H504">
            <v>44835</v>
          </cell>
          <cell r="J504">
            <v>142.23440000000002</v>
          </cell>
          <cell r="L504">
            <v>147.92917302699999</v>
          </cell>
          <cell r="M504">
            <v>26.3</v>
          </cell>
          <cell r="O504">
            <v>1.93</v>
          </cell>
          <cell r="R504">
            <v>0</v>
          </cell>
          <cell r="U504">
            <v>69.41</v>
          </cell>
          <cell r="X504" t="str">
            <v>AUX. CRECHE I</v>
          </cell>
        </row>
        <row r="505">
          <cell r="C505" t="str">
            <v>HOSPITAL MESTRE VITALINO</v>
          </cell>
          <cell r="E505" t="str">
            <v>EDILENE FATIMA DA CONCEICAO OLIVEIRA</v>
          </cell>
          <cell r="F505" t="str">
            <v>2 - Outros Profissionais da Saúde</v>
          </cell>
          <cell r="G505" t="str">
            <v>322205</v>
          </cell>
          <cell r="H505">
            <v>44835</v>
          </cell>
          <cell r="J505">
            <v>142.51920000000001</v>
          </cell>
          <cell r="L505">
            <v>147.92917302699999</v>
          </cell>
          <cell r="M505">
            <v>21.92</v>
          </cell>
          <cell r="O505">
            <v>1.93</v>
          </cell>
          <cell r="R505">
            <v>0</v>
          </cell>
        </row>
        <row r="506">
          <cell r="C506" t="str">
            <v>HOSPITAL MESTRE VITALINO</v>
          </cell>
          <cell r="E506" t="str">
            <v>EDILMA DA SILVA</v>
          </cell>
          <cell r="F506" t="str">
            <v>2 - Outros Profissionais da Saúde</v>
          </cell>
          <cell r="G506" t="str">
            <v>322205</v>
          </cell>
          <cell r="H506">
            <v>44835</v>
          </cell>
          <cell r="J506">
            <v>136.76240000000001</v>
          </cell>
          <cell r="L506">
            <v>0</v>
          </cell>
          <cell r="O506">
            <v>1.93</v>
          </cell>
          <cell r="R506">
            <v>0</v>
          </cell>
        </row>
        <row r="507">
          <cell r="C507" t="str">
            <v>HOSPITAL MESTRE VITALINO</v>
          </cell>
          <cell r="E507" t="str">
            <v>EDILMA MATIAS DOS SANTOS</v>
          </cell>
          <cell r="F507" t="str">
            <v>3 - Administrativo</v>
          </cell>
          <cell r="G507" t="str">
            <v>514320</v>
          </cell>
          <cell r="H507">
            <v>44835</v>
          </cell>
          <cell r="J507">
            <v>133.79840000000002</v>
          </cell>
          <cell r="L507">
            <v>147.92917302699999</v>
          </cell>
          <cell r="M507">
            <v>24.24</v>
          </cell>
          <cell r="O507">
            <v>1.93</v>
          </cell>
          <cell r="R507">
            <v>144</v>
          </cell>
          <cell r="S507">
            <v>72.72</v>
          </cell>
        </row>
        <row r="508">
          <cell r="C508" t="str">
            <v>HOSPITAL MESTRE VITALINO</v>
          </cell>
          <cell r="E508" t="str">
            <v>EDILSON DO NASCIMENTO ALVES</v>
          </cell>
          <cell r="F508" t="str">
            <v>3 - Administrativo</v>
          </cell>
          <cell r="G508" t="str">
            <v>521130</v>
          </cell>
          <cell r="H508">
            <v>44835</v>
          </cell>
          <cell r="J508">
            <v>205.2328</v>
          </cell>
          <cell r="L508">
            <v>0</v>
          </cell>
          <cell r="M508">
            <v>0</v>
          </cell>
          <cell r="O508">
            <v>1.93</v>
          </cell>
          <cell r="R508">
            <v>0</v>
          </cell>
        </row>
        <row r="509">
          <cell r="C509" t="str">
            <v>HOSPITAL MESTRE VITALINO</v>
          </cell>
          <cell r="E509" t="str">
            <v>EDILSON FERREIRA DE SOUZA JUNIOR</v>
          </cell>
          <cell r="F509" t="str">
            <v>2 - Outros Profissionais da Saúde</v>
          </cell>
          <cell r="G509" t="str">
            <v>322205</v>
          </cell>
          <cell r="H509">
            <v>44835</v>
          </cell>
          <cell r="J509">
            <v>119.0368</v>
          </cell>
          <cell r="L509">
            <v>147.92917302699999</v>
          </cell>
          <cell r="M509">
            <v>15.78</v>
          </cell>
          <cell r="O509">
            <v>1.93</v>
          </cell>
          <cell r="R509">
            <v>0</v>
          </cell>
        </row>
        <row r="510">
          <cell r="C510" t="str">
            <v>HOSPITAL MESTRE VITALINO</v>
          </cell>
          <cell r="E510" t="str">
            <v>EDINALDO GALDINO DA SILVA</v>
          </cell>
          <cell r="F510" t="str">
            <v>2 - Outros Profissionais da Saúde</v>
          </cell>
          <cell r="G510" t="str">
            <v>322205</v>
          </cell>
          <cell r="H510">
            <v>44835</v>
          </cell>
          <cell r="J510">
            <v>166.8184</v>
          </cell>
          <cell r="L510">
            <v>0</v>
          </cell>
          <cell r="O510">
            <v>1.93</v>
          </cell>
          <cell r="R510">
            <v>0</v>
          </cell>
        </row>
        <row r="511">
          <cell r="C511" t="str">
            <v>HOSPITAL MESTRE VITALINO</v>
          </cell>
          <cell r="E511" t="str">
            <v>EDIVANIA VIEIRA DO NASCIMENTO</v>
          </cell>
          <cell r="F511" t="str">
            <v>2 - Outros Profissionais da Saúde</v>
          </cell>
          <cell r="G511" t="str">
            <v>322205</v>
          </cell>
          <cell r="H511">
            <v>44835</v>
          </cell>
          <cell r="J511">
            <v>147.61120000000003</v>
          </cell>
          <cell r="L511">
            <v>147.92917302699999</v>
          </cell>
          <cell r="M511">
            <v>21.92</v>
          </cell>
          <cell r="O511">
            <v>1.93</v>
          </cell>
          <cell r="R511">
            <v>0</v>
          </cell>
        </row>
        <row r="512">
          <cell r="C512" t="str">
            <v>HOSPITAL MESTRE VITALINO</v>
          </cell>
          <cell r="E512" t="str">
            <v>EDJA KATTYANE DA SILVA</v>
          </cell>
          <cell r="F512" t="str">
            <v>2 - Outros Profissionais da Saúde</v>
          </cell>
          <cell r="G512" t="str">
            <v>223605</v>
          </cell>
          <cell r="H512">
            <v>44835</v>
          </cell>
          <cell r="J512">
            <v>280.12880000000001</v>
          </cell>
          <cell r="L512">
            <v>147.92917302699999</v>
          </cell>
          <cell r="M512">
            <v>3.25</v>
          </cell>
          <cell r="O512">
            <v>1.59</v>
          </cell>
          <cell r="R512">
            <v>0</v>
          </cell>
        </row>
        <row r="513">
          <cell r="C513" t="str">
            <v>HOSPITAL MESTRE VITALINO</v>
          </cell>
          <cell r="E513" t="str">
            <v>EDJANE ALBERTINA FLORENCIO</v>
          </cell>
          <cell r="F513" t="str">
            <v>2 - Outros Profissionais da Saúde</v>
          </cell>
          <cell r="G513" t="str">
            <v>322205</v>
          </cell>
          <cell r="H513">
            <v>44835</v>
          </cell>
          <cell r="J513">
            <v>176.0992</v>
          </cell>
          <cell r="L513">
            <v>147.92917302699999</v>
          </cell>
          <cell r="M513">
            <v>26.3</v>
          </cell>
          <cell r="O513">
            <v>1.93</v>
          </cell>
          <cell r="R513">
            <v>0</v>
          </cell>
        </row>
        <row r="514">
          <cell r="C514" t="str">
            <v>HOSPITAL MESTRE VITALINO</v>
          </cell>
          <cell r="E514" t="str">
            <v>EDJANE DA SILVA SANTOS</v>
          </cell>
          <cell r="F514" t="str">
            <v>2 - Outros Profissionais da Saúde</v>
          </cell>
          <cell r="G514" t="str">
            <v>251605</v>
          </cell>
          <cell r="H514">
            <v>44835</v>
          </cell>
          <cell r="J514">
            <v>183.512</v>
          </cell>
          <cell r="L514">
            <v>0</v>
          </cell>
          <cell r="O514">
            <v>1.93</v>
          </cell>
          <cell r="R514">
            <v>0</v>
          </cell>
        </row>
        <row r="515">
          <cell r="C515" t="str">
            <v>HOSPITAL MESTRE VITALINO</v>
          </cell>
          <cell r="E515" t="str">
            <v>EDJANEIDE ALVES DA SILVA</v>
          </cell>
          <cell r="F515" t="str">
            <v>3 - Administrativo</v>
          </cell>
          <cell r="G515" t="str">
            <v>513430</v>
          </cell>
          <cell r="H515">
            <v>44835</v>
          </cell>
          <cell r="J515">
            <v>109.7568</v>
          </cell>
          <cell r="L515">
            <v>147.92917302699999</v>
          </cell>
          <cell r="M515">
            <v>21.82</v>
          </cell>
          <cell r="O515">
            <v>1.93</v>
          </cell>
          <cell r="R515">
            <v>0</v>
          </cell>
        </row>
        <row r="516">
          <cell r="C516" t="str">
            <v>HOSPITAL MESTRE VITALINO</v>
          </cell>
          <cell r="E516" t="str">
            <v>EDJANETE CORDEIRO FLORENCIO</v>
          </cell>
          <cell r="F516" t="str">
            <v>3 - Administrativo</v>
          </cell>
          <cell r="G516" t="str">
            <v>513430</v>
          </cell>
          <cell r="H516">
            <v>44835</v>
          </cell>
          <cell r="J516">
            <v>121.95200000000001</v>
          </cell>
          <cell r="L516">
            <v>147.92917302699999</v>
          </cell>
          <cell r="M516">
            <v>21.82</v>
          </cell>
          <cell r="O516">
            <v>1.93</v>
          </cell>
          <cell r="R516">
            <v>0</v>
          </cell>
        </row>
        <row r="517">
          <cell r="C517" t="str">
            <v>HOSPITAL MESTRE VITALINO</v>
          </cell>
          <cell r="E517" t="str">
            <v>EDLA VANESSA TORRES PENEDO</v>
          </cell>
          <cell r="F517" t="str">
            <v>2 - Outros Profissionais da Saúde</v>
          </cell>
          <cell r="G517" t="str">
            <v>223505</v>
          </cell>
          <cell r="H517">
            <v>44835</v>
          </cell>
          <cell r="J517">
            <v>336.44</v>
          </cell>
          <cell r="L517">
            <v>147.92917302699999</v>
          </cell>
          <cell r="M517">
            <v>3.4</v>
          </cell>
          <cell r="O517">
            <v>1.59</v>
          </cell>
          <cell r="R517">
            <v>0</v>
          </cell>
          <cell r="U517">
            <v>110.51</v>
          </cell>
          <cell r="X517" t="str">
            <v>AUX. CRECHE I</v>
          </cell>
        </row>
        <row r="518">
          <cell r="C518" t="str">
            <v>HOSPITAL MESTRE VITALINO</v>
          </cell>
          <cell r="E518" t="str">
            <v>EDLAINY ANDRADE GOMES</v>
          </cell>
          <cell r="F518" t="str">
            <v>2 - Outros Profissionais da Saúde</v>
          </cell>
          <cell r="G518" t="str">
            <v>223505</v>
          </cell>
          <cell r="H518">
            <v>44835</v>
          </cell>
          <cell r="J518">
            <v>391.93440000000004</v>
          </cell>
          <cell r="L518">
            <v>147.92917302699999</v>
          </cell>
          <cell r="M518">
            <v>0.13</v>
          </cell>
          <cell r="O518">
            <v>1.59</v>
          </cell>
          <cell r="R518">
            <v>0</v>
          </cell>
        </row>
        <row r="519">
          <cell r="C519" t="str">
            <v>HOSPITAL MESTRE VITALINO</v>
          </cell>
          <cell r="E519" t="str">
            <v>EDMILSON DA SILVA BARROS</v>
          </cell>
          <cell r="F519" t="str">
            <v>3 - Administrativo</v>
          </cell>
          <cell r="G519" t="str">
            <v>515110</v>
          </cell>
          <cell r="H519">
            <v>44835</v>
          </cell>
          <cell r="J519">
            <v>117.45440000000001</v>
          </cell>
          <cell r="L519">
            <v>0</v>
          </cell>
          <cell r="O519">
            <v>1.93</v>
          </cell>
          <cell r="R519">
            <v>0</v>
          </cell>
        </row>
        <row r="520">
          <cell r="C520" t="str">
            <v>HOSPITAL MESTRE VITALINO</v>
          </cell>
          <cell r="E520" t="str">
            <v>EDMILSON HENAUTH</v>
          </cell>
          <cell r="F520" t="str">
            <v>1 - Médico</v>
          </cell>
          <cell r="G520" t="str">
            <v>225120</v>
          </cell>
          <cell r="H520">
            <v>44835</v>
          </cell>
          <cell r="J520">
            <v>1519.3271999999999</v>
          </cell>
          <cell r="L520">
            <v>147.92917302699999</v>
          </cell>
          <cell r="M520">
            <v>3.64</v>
          </cell>
          <cell r="O520">
            <v>5.77</v>
          </cell>
          <cell r="P520">
            <v>1.23</v>
          </cell>
          <cell r="R520">
            <v>0</v>
          </cell>
        </row>
        <row r="521">
          <cell r="C521" t="str">
            <v>HOSPITAL MESTRE VITALINO</v>
          </cell>
          <cell r="E521" t="str">
            <v>EDMILSON QUEIROZ DE FARIAS JUNIOR</v>
          </cell>
          <cell r="F521" t="str">
            <v>3 - Administrativo</v>
          </cell>
          <cell r="G521" t="str">
            <v>521130</v>
          </cell>
          <cell r="H521">
            <v>44835</v>
          </cell>
          <cell r="J521">
            <v>55.63</v>
          </cell>
          <cell r="L521">
            <v>147.92917302699999</v>
          </cell>
          <cell r="M521">
            <v>4.8499999999999996</v>
          </cell>
          <cell r="O521">
            <v>1.93</v>
          </cell>
          <cell r="R521">
            <v>0</v>
          </cell>
        </row>
        <row r="522">
          <cell r="C522" t="str">
            <v>HOSPITAL MESTRE VITALINO</v>
          </cell>
          <cell r="E522" t="str">
            <v>EDNA BARBOSA DA SILVA</v>
          </cell>
          <cell r="F522" t="str">
            <v>2 - Outros Profissionais da Saúde</v>
          </cell>
          <cell r="G522" t="str">
            <v>322205</v>
          </cell>
          <cell r="H522">
            <v>44835</v>
          </cell>
          <cell r="J522">
            <v>148.74879999999999</v>
          </cell>
          <cell r="L522">
            <v>147.92917302699999</v>
          </cell>
          <cell r="M522">
            <v>26.3</v>
          </cell>
          <cell r="O522">
            <v>1.93</v>
          </cell>
          <cell r="R522">
            <v>0</v>
          </cell>
        </row>
        <row r="523">
          <cell r="C523" t="str">
            <v>HOSPITAL MESTRE VITALINO</v>
          </cell>
          <cell r="E523" t="str">
            <v>EDNA DOS SANTOS XAVIER</v>
          </cell>
          <cell r="F523" t="str">
            <v>2 - Outros Profissionais da Saúde</v>
          </cell>
          <cell r="G523" t="str">
            <v>322215</v>
          </cell>
          <cell r="H523">
            <v>44835</v>
          </cell>
          <cell r="J523">
            <v>141.06559999999999</v>
          </cell>
          <cell r="L523">
            <v>0</v>
          </cell>
          <cell r="O523">
            <v>1.93</v>
          </cell>
          <cell r="R523">
            <v>0</v>
          </cell>
          <cell r="U523">
            <v>138.82</v>
          </cell>
          <cell r="X523" t="str">
            <v>AUX. CRECHE I, AUX. CRECHE II</v>
          </cell>
        </row>
        <row r="524">
          <cell r="C524" t="str">
            <v>HOSPITAL MESTRE VITALINO</v>
          </cell>
          <cell r="E524" t="str">
            <v>EDNAILSON MARIANO DA SILVA</v>
          </cell>
          <cell r="F524" t="str">
            <v>3 - Administrativo</v>
          </cell>
          <cell r="G524" t="str">
            <v>515110</v>
          </cell>
          <cell r="H524">
            <v>44835</v>
          </cell>
          <cell r="J524">
            <v>116.352</v>
          </cell>
          <cell r="L524">
            <v>0</v>
          </cell>
          <cell r="O524">
            <v>1.93</v>
          </cell>
          <cell r="R524">
            <v>288</v>
          </cell>
          <cell r="S524">
            <v>72.72</v>
          </cell>
        </row>
        <row r="525">
          <cell r="C525" t="str">
            <v>HOSPITAL MESTRE VITALINO</v>
          </cell>
          <cell r="E525" t="str">
            <v>EDNARA SUELLEN DE SOUZA NOGUEIRA</v>
          </cell>
          <cell r="F525" t="str">
            <v>2 - Outros Profissionais da Saúde</v>
          </cell>
          <cell r="G525" t="str">
            <v>223505</v>
          </cell>
          <cell r="H525">
            <v>44835</v>
          </cell>
          <cell r="J525">
            <v>303.36560000000003</v>
          </cell>
          <cell r="L525">
            <v>147.92917302699999</v>
          </cell>
          <cell r="M525">
            <v>3.3</v>
          </cell>
          <cell r="O525">
            <v>1.59</v>
          </cell>
          <cell r="R525">
            <v>0</v>
          </cell>
        </row>
        <row r="526">
          <cell r="C526" t="str">
            <v>HOSPITAL MESTRE VITALINO</v>
          </cell>
          <cell r="E526" t="str">
            <v>EDNILSON CRUZ GOUVEIA GOMES NETO</v>
          </cell>
          <cell r="F526" t="str">
            <v>3 - Administrativo</v>
          </cell>
          <cell r="G526" t="str">
            <v>517410</v>
          </cell>
          <cell r="H526">
            <v>44835</v>
          </cell>
          <cell r="J526">
            <v>104.96000000000001</v>
          </cell>
          <cell r="L526">
            <v>147.92917302699999</v>
          </cell>
          <cell r="M526">
            <v>24.24</v>
          </cell>
          <cell r="O526">
            <v>1.93</v>
          </cell>
          <cell r="R526">
            <v>0</v>
          </cell>
        </row>
        <row r="527">
          <cell r="C527" t="str">
            <v>HOSPITAL MESTRE VITALINO</v>
          </cell>
          <cell r="E527" t="str">
            <v>EDSON BEZERRA E SILVA</v>
          </cell>
          <cell r="F527" t="str">
            <v>3 - Administrativo</v>
          </cell>
          <cell r="G527" t="str">
            <v>521130</v>
          </cell>
          <cell r="H527">
            <v>44835</v>
          </cell>
          <cell r="J527">
            <v>141.42400000000001</v>
          </cell>
          <cell r="L527">
            <v>147.92917302699999</v>
          </cell>
          <cell r="M527">
            <v>24.24</v>
          </cell>
          <cell r="O527">
            <v>1.93</v>
          </cell>
          <cell r="R527">
            <v>0</v>
          </cell>
        </row>
        <row r="528">
          <cell r="C528" t="str">
            <v>HOSPITAL MESTRE VITALINO</v>
          </cell>
          <cell r="E528" t="str">
            <v>EDSON DA SILVA BARROS</v>
          </cell>
          <cell r="F528" t="str">
            <v>3 - Administrativo</v>
          </cell>
          <cell r="G528" t="str">
            <v>515110</v>
          </cell>
          <cell r="H528">
            <v>44835</v>
          </cell>
          <cell r="J528">
            <v>162.82320000000001</v>
          </cell>
          <cell r="L528">
            <v>0</v>
          </cell>
          <cell r="M528">
            <v>0</v>
          </cell>
          <cell r="O528">
            <v>1.93</v>
          </cell>
          <cell r="R528">
            <v>0</v>
          </cell>
        </row>
        <row r="529">
          <cell r="C529" t="str">
            <v>HOSPITAL MESTRE VITALINO</v>
          </cell>
          <cell r="E529" t="str">
            <v>EDSON DEMERCIANO DA SILVA</v>
          </cell>
          <cell r="F529" t="str">
            <v>3 - Administrativo</v>
          </cell>
          <cell r="G529" t="str">
            <v>514320</v>
          </cell>
          <cell r="H529">
            <v>44835</v>
          </cell>
          <cell r="J529">
            <v>133.79840000000002</v>
          </cell>
          <cell r="L529">
            <v>147.92917302699999</v>
          </cell>
          <cell r="M529">
            <v>24.24</v>
          </cell>
          <cell r="O529">
            <v>1.93</v>
          </cell>
          <cell r="R529">
            <v>0</v>
          </cell>
        </row>
        <row r="530">
          <cell r="C530" t="str">
            <v>HOSPITAL MESTRE VITALINO</v>
          </cell>
          <cell r="E530" t="str">
            <v>EDSON JAIR CRUZ DUARTE</v>
          </cell>
          <cell r="F530" t="str">
            <v>3 - Administrativo</v>
          </cell>
          <cell r="G530" t="str">
            <v>212410</v>
          </cell>
          <cell r="H530">
            <v>44835</v>
          </cell>
          <cell r="J530">
            <v>240.27759999999998</v>
          </cell>
          <cell r="L530">
            <v>147.92917302699999</v>
          </cell>
          <cell r="M530">
            <v>35.72</v>
          </cell>
          <cell r="O530">
            <v>1.93</v>
          </cell>
          <cell r="R530">
            <v>0</v>
          </cell>
        </row>
        <row r="531">
          <cell r="C531" t="str">
            <v>HOSPITAL MESTRE VITALINO</v>
          </cell>
          <cell r="E531" t="str">
            <v>EDUARDA CLEIDE DE AGUIAR</v>
          </cell>
          <cell r="F531" t="str">
            <v>2 - Outros Profissionais da Saúde</v>
          </cell>
          <cell r="G531" t="str">
            <v>322205</v>
          </cell>
          <cell r="H531">
            <v>44835</v>
          </cell>
          <cell r="J531">
            <v>135.8048</v>
          </cell>
          <cell r="L531">
            <v>147.92917302699999</v>
          </cell>
          <cell r="M531">
            <v>26.3</v>
          </cell>
          <cell r="O531">
            <v>1.93</v>
          </cell>
          <cell r="R531">
            <v>0</v>
          </cell>
        </row>
        <row r="532">
          <cell r="C532" t="str">
            <v>HOSPITAL MESTRE VITALINO</v>
          </cell>
          <cell r="E532" t="str">
            <v>EDUARDA MOURA CAVALCANTE</v>
          </cell>
          <cell r="F532" t="str">
            <v>1 - Médico</v>
          </cell>
          <cell r="G532" t="str">
            <v>225125</v>
          </cell>
          <cell r="H532">
            <v>44835</v>
          </cell>
          <cell r="J532">
            <v>862.00320000000011</v>
          </cell>
          <cell r="L532">
            <v>147.92917302699999</v>
          </cell>
          <cell r="M532">
            <v>3.64</v>
          </cell>
          <cell r="O532">
            <v>5.77</v>
          </cell>
          <cell r="P532">
            <v>1.23</v>
          </cell>
          <cell r="R532">
            <v>0</v>
          </cell>
        </row>
        <row r="533">
          <cell r="C533" t="str">
            <v>HOSPITAL MESTRE VITALINO</v>
          </cell>
          <cell r="E533" t="str">
            <v>EDUARDA NAYARA MORAES CAVALCANTE</v>
          </cell>
          <cell r="F533" t="str">
            <v>3 - Administrativo</v>
          </cell>
          <cell r="G533" t="str">
            <v>411010</v>
          </cell>
          <cell r="H533">
            <v>44835</v>
          </cell>
          <cell r="J533">
            <v>100.59440000000001</v>
          </cell>
          <cell r="L533">
            <v>147.92917302699999</v>
          </cell>
          <cell r="M533">
            <v>24.31</v>
          </cell>
          <cell r="O533">
            <v>1.93</v>
          </cell>
          <cell r="R533">
            <v>360</v>
          </cell>
          <cell r="S533">
            <v>75.45</v>
          </cell>
          <cell r="U533">
            <v>69.430000000000007</v>
          </cell>
          <cell r="X533" t="str">
            <v>AUX. CRECHE I</v>
          </cell>
        </row>
        <row r="534">
          <cell r="C534" t="str">
            <v>HOSPITAL MESTRE VITALINO</v>
          </cell>
          <cell r="E534" t="str">
            <v>EDUARDA SEVERINA DA SILVA</v>
          </cell>
          <cell r="F534" t="str">
            <v>2 - Outros Profissionais da Saúde</v>
          </cell>
          <cell r="G534" t="str">
            <v>322205</v>
          </cell>
          <cell r="H534">
            <v>44835</v>
          </cell>
          <cell r="J534">
            <v>155.84559999999999</v>
          </cell>
          <cell r="L534">
            <v>0</v>
          </cell>
          <cell r="O534">
            <v>1.93</v>
          </cell>
          <cell r="R534">
            <v>0</v>
          </cell>
        </row>
        <row r="535">
          <cell r="C535" t="str">
            <v>HOSPITAL MESTRE VITALINO</v>
          </cell>
          <cell r="E535" t="str">
            <v>EDUARDO DOS SANTOS SILVA</v>
          </cell>
          <cell r="F535" t="str">
            <v>3 - Administrativo</v>
          </cell>
          <cell r="G535" t="str">
            <v>514310</v>
          </cell>
          <cell r="H535">
            <v>44835</v>
          </cell>
          <cell r="J535">
            <v>166.26</v>
          </cell>
          <cell r="L535">
            <v>0</v>
          </cell>
          <cell r="O535">
            <v>1.93</v>
          </cell>
          <cell r="R535">
            <v>0</v>
          </cell>
        </row>
        <row r="536">
          <cell r="C536" t="str">
            <v>HOSPITAL MESTRE VITALINO</v>
          </cell>
          <cell r="E536" t="str">
            <v>EDUARDO EDGAR DA SILVA</v>
          </cell>
          <cell r="F536" t="str">
            <v>2 - Outros Profissionais da Saúde</v>
          </cell>
          <cell r="G536" t="str">
            <v>322205</v>
          </cell>
          <cell r="H536">
            <v>44835</v>
          </cell>
          <cell r="J536">
            <v>151.5232</v>
          </cell>
          <cell r="L536">
            <v>147.92917302699999</v>
          </cell>
          <cell r="M536">
            <v>26.3</v>
          </cell>
          <cell r="O536">
            <v>1.93</v>
          </cell>
          <cell r="R536">
            <v>0</v>
          </cell>
        </row>
        <row r="537">
          <cell r="C537" t="str">
            <v>HOSPITAL MESTRE VITALINO</v>
          </cell>
          <cell r="E537" t="str">
            <v>EDUARDO FERNANDES DOS SANTOS</v>
          </cell>
          <cell r="F537" t="str">
            <v>1 - Médico</v>
          </cell>
          <cell r="G537" t="str">
            <v>225125</v>
          </cell>
          <cell r="H537">
            <v>44835</v>
          </cell>
          <cell r="J537">
            <v>2041.3807999999999</v>
          </cell>
          <cell r="L537">
            <v>147.92917302699999</v>
          </cell>
          <cell r="M537">
            <v>3.64</v>
          </cell>
          <cell r="O537">
            <v>5.77</v>
          </cell>
          <cell r="P537">
            <v>1.23</v>
          </cell>
          <cell r="R537">
            <v>0</v>
          </cell>
        </row>
        <row r="538">
          <cell r="C538" t="str">
            <v>HOSPITAL MESTRE VITALINO</v>
          </cell>
          <cell r="E538" t="str">
            <v>EDUARDO FIGUEIREDO DE ALENCAR</v>
          </cell>
          <cell r="F538" t="str">
            <v>1 - Médico</v>
          </cell>
          <cell r="G538" t="str">
            <v>225150</v>
          </cell>
          <cell r="H538">
            <v>44835</v>
          </cell>
          <cell r="J538">
            <v>880.73360000000002</v>
          </cell>
          <cell r="L538">
            <v>147.92917302699999</v>
          </cell>
          <cell r="M538">
            <v>3.64</v>
          </cell>
          <cell r="O538">
            <v>5.77</v>
          </cell>
          <cell r="P538">
            <v>1.23</v>
          </cell>
          <cell r="R538">
            <v>0</v>
          </cell>
        </row>
        <row r="539">
          <cell r="C539" t="str">
            <v>HOSPITAL MESTRE VITALINO</v>
          </cell>
          <cell r="E539" t="str">
            <v>EDUARDO FRANCISCO DA SILVA NETO</v>
          </cell>
          <cell r="F539" t="str">
            <v>3 - Administrativo</v>
          </cell>
          <cell r="G539" t="str">
            <v>411005</v>
          </cell>
          <cell r="H539">
            <v>44835</v>
          </cell>
          <cell r="J539">
            <v>11.3874</v>
          </cell>
          <cell r="L539">
            <v>0</v>
          </cell>
          <cell r="O539">
            <v>1.93</v>
          </cell>
          <cell r="R539">
            <v>180</v>
          </cell>
          <cell r="S539">
            <v>34.159999999999997</v>
          </cell>
        </row>
        <row r="540">
          <cell r="C540" t="str">
            <v>HOSPITAL MESTRE VITALINO</v>
          </cell>
          <cell r="E540" t="str">
            <v>EDUARDO MANOEL ALVES DA SILVA</v>
          </cell>
          <cell r="F540" t="str">
            <v>2 - Outros Profissionais da Saúde</v>
          </cell>
          <cell r="G540" t="str">
            <v>322205</v>
          </cell>
          <cell r="H540">
            <v>44835</v>
          </cell>
          <cell r="J540">
            <v>151.14160000000001</v>
          </cell>
          <cell r="L540">
            <v>147.92917302699999</v>
          </cell>
          <cell r="M540">
            <v>26.3</v>
          </cell>
          <cell r="O540">
            <v>1.93</v>
          </cell>
          <cell r="R540">
            <v>288</v>
          </cell>
          <cell r="S540">
            <v>78.91</v>
          </cell>
        </row>
        <row r="541">
          <cell r="C541" t="str">
            <v>HOSPITAL MESTRE VITALINO</v>
          </cell>
          <cell r="E541" t="str">
            <v>EDUARDO PEREIRA DA SILVA</v>
          </cell>
          <cell r="F541" t="str">
            <v>2 - Outros Profissionais da Saúde</v>
          </cell>
          <cell r="G541" t="str">
            <v>324115</v>
          </cell>
          <cell r="H541">
            <v>44835</v>
          </cell>
          <cell r="J541">
            <v>288.05759999999998</v>
          </cell>
          <cell r="L541">
            <v>147.92917302699999</v>
          </cell>
          <cell r="M541">
            <v>2.2200000000000002</v>
          </cell>
          <cell r="O541">
            <v>9.99</v>
          </cell>
          <cell r="R541">
            <v>0</v>
          </cell>
        </row>
        <row r="542">
          <cell r="C542" t="str">
            <v>HOSPITAL MESTRE VITALINO</v>
          </cell>
          <cell r="E542" t="str">
            <v>EDUARDO SILVA JORDAO DE OLIVEIRA</v>
          </cell>
          <cell r="F542" t="str">
            <v>1 - Médico</v>
          </cell>
          <cell r="G542" t="str">
            <v>225203</v>
          </cell>
          <cell r="H542">
            <v>44835</v>
          </cell>
          <cell r="J542">
            <v>2626.0432000000001</v>
          </cell>
          <cell r="L542">
            <v>147.92917302699999</v>
          </cell>
          <cell r="M542">
            <v>3.64</v>
          </cell>
          <cell r="O542">
            <v>5.77</v>
          </cell>
          <cell r="P542">
            <v>1.23</v>
          </cell>
          <cell r="R542">
            <v>0</v>
          </cell>
        </row>
        <row r="543">
          <cell r="C543" t="str">
            <v>HOSPITAL MESTRE VITALINO</v>
          </cell>
          <cell r="E543" t="str">
            <v>EDVALDO CICERO DA SILVA</v>
          </cell>
          <cell r="F543" t="str">
            <v>2 - Outros Profissionais da Saúde</v>
          </cell>
          <cell r="G543" t="str">
            <v>322205</v>
          </cell>
          <cell r="H543">
            <v>44835</v>
          </cell>
          <cell r="J543">
            <v>138.3664</v>
          </cell>
          <cell r="L543">
            <v>147.92917302699999</v>
          </cell>
          <cell r="M543">
            <v>26.3</v>
          </cell>
          <cell r="O543">
            <v>1.93</v>
          </cell>
          <cell r="R543">
            <v>0</v>
          </cell>
        </row>
        <row r="544">
          <cell r="C544" t="str">
            <v>HOSPITAL MESTRE VITALINO</v>
          </cell>
          <cell r="E544" t="str">
            <v>EDVALDO JOSE DE BARROS</v>
          </cell>
          <cell r="F544" t="str">
            <v>3 - Administrativo</v>
          </cell>
          <cell r="G544" t="str">
            <v>514310</v>
          </cell>
          <cell r="H544">
            <v>44835</v>
          </cell>
          <cell r="J544">
            <v>121.95200000000001</v>
          </cell>
          <cell r="L544">
            <v>0</v>
          </cell>
          <cell r="O544">
            <v>1.93</v>
          </cell>
          <cell r="R544">
            <v>0</v>
          </cell>
        </row>
        <row r="545">
          <cell r="C545" t="str">
            <v>HOSPITAL MESTRE VITALINO</v>
          </cell>
          <cell r="E545" t="str">
            <v>EDVANIA MATIAS DOS SANTOS</v>
          </cell>
          <cell r="F545" t="str">
            <v>2 - Outros Profissionais da Saúde</v>
          </cell>
          <cell r="G545" t="str">
            <v>322205</v>
          </cell>
          <cell r="H545">
            <v>44835</v>
          </cell>
          <cell r="J545">
            <v>176.3544</v>
          </cell>
          <cell r="L545">
            <v>0</v>
          </cell>
          <cell r="O545">
            <v>1.93</v>
          </cell>
          <cell r="R545">
            <v>0</v>
          </cell>
        </row>
        <row r="546">
          <cell r="C546" t="str">
            <v>HOSPITAL MESTRE VITALINO</v>
          </cell>
          <cell r="E546" t="str">
            <v>EDYLA FLAVIANA RODRIGUES FERREIRA</v>
          </cell>
          <cell r="F546" t="str">
            <v>2 - Outros Profissionais da Saúde</v>
          </cell>
          <cell r="G546" t="str">
            <v>223605</v>
          </cell>
          <cell r="H546">
            <v>44835</v>
          </cell>
          <cell r="J546">
            <v>369.21280000000002</v>
          </cell>
          <cell r="L546">
            <v>147.92917302699999</v>
          </cell>
          <cell r="M546">
            <v>0.11</v>
          </cell>
          <cell r="O546">
            <v>1.59</v>
          </cell>
          <cell r="R546">
            <v>0</v>
          </cell>
        </row>
        <row r="547">
          <cell r="C547" t="str">
            <v>HOSPITAL MESTRE VITALINO</v>
          </cell>
          <cell r="E547" t="str">
            <v>ELAINE APARECIDA SOARES DA COSTA GODOY</v>
          </cell>
          <cell r="F547" t="str">
            <v>1 - Médico</v>
          </cell>
          <cell r="G547" t="str">
            <v>225124</v>
          </cell>
          <cell r="H547">
            <v>44835</v>
          </cell>
          <cell r="J547">
            <v>861.49039999999991</v>
          </cell>
          <cell r="L547">
            <v>147.92917302699999</v>
          </cell>
          <cell r="M547">
            <v>3.64</v>
          </cell>
          <cell r="O547">
            <v>5.77</v>
          </cell>
          <cell r="P547">
            <v>1.23</v>
          </cell>
          <cell r="R547">
            <v>0</v>
          </cell>
        </row>
        <row r="548">
          <cell r="C548" t="str">
            <v>HOSPITAL MESTRE VITALINO</v>
          </cell>
          <cell r="E548" t="str">
            <v>ELAINE CANDIDO DA SILVA</v>
          </cell>
          <cell r="F548" t="str">
            <v>2 - Outros Profissionais da Saúde</v>
          </cell>
          <cell r="G548" t="str">
            <v>322205</v>
          </cell>
          <cell r="H548">
            <v>44835</v>
          </cell>
          <cell r="J548">
            <v>181.79040000000001</v>
          </cell>
          <cell r="L548">
            <v>147.92917302699999</v>
          </cell>
          <cell r="M548">
            <v>26.3</v>
          </cell>
          <cell r="O548">
            <v>1.93</v>
          </cell>
          <cell r="R548">
            <v>0</v>
          </cell>
        </row>
        <row r="549">
          <cell r="C549" t="str">
            <v>HOSPITAL MESTRE VITALINO</v>
          </cell>
          <cell r="E549" t="str">
            <v>ELAINE LINDALVA DOS PRAZERES</v>
          </cell>
          <cell r="F549" t="str">
            <v>3 - Administrativo</v>
          </cell>
          <cell r="G549" t="str">
            <v>514320</v>
          </cell>
          <cell r="H549">
            <v>44835</v>
          </cell>
          <cell r="J549">
            <v>121.95200000000001</v>
          </cell>
          <cell r="L549">
            <v>147.92917302699999</v>
          </cell>
          <cell r="M549">
            <v>24.24</v>
          </cell>
          <cell r="O549">
            <v>1.93</v>
          </cell>
          <cell r="R549">
            <v>0</v>
          </cell>
          <cell r="U549">
            <v>69.430000000000007</v>
          </cell>
          <cell r="X549" t="str">
            <v>AUX. CRECHE I</v>
          </cell>
        </row>
        <row r="550">
          <cell r="C550" t="str">
            <v>HOSPITAL MESTRE VITALINO</v>
          </cell>
          <cell r="E550" t="str">
            <v>ELAINE LOPES ALBUQUERQUE</v>
          </cell>
          <cell r="F550" t="str">
            <v>2 - Outros Profissionais da Saúde</v>
          </cell>
          <cell r="G550" t="str">
            <v>251605</v>
          </cell>
          <cell r="H550">
            <v>44835</v>
          </cell>
          <cell r="J550">
            <v>183.512</v>
          </cell>
          <cell r="L550">
            <v>147.92917302699999</v>
          </cell>
          <cell r="M550">
            <v>41.03</v>
          </cell>
          <cell r="O550">
            <v>1.93</v>
          </cell>
          <cell r="R550">
            <v>0</v>
          </cell>
          <cell r="U550">
            <v>69.430000000000007</v>
          </cell>
          <cell r="X550" t="str">
            <v>AUX. CRECHE I</v>
          </cell>
        </row>
        <row r="551">
          <cell r="C551" t="str">
            <v>HOSPITAL MESTRE VITALINO</v>
          </cell>
          <cell r="E551" t="str">
            <v>ELAINE SUELEN SANTOS</v>
          </cell>
          <cell r="F551" t="str">
            <v>2 - Outros Profissionais da Saúde</v>
          </cell>
          <cell r="G551" t="str">
            <v>322205</v>
          </cell>
          <cell r="H551">
            <v>44835</v>
          </cell>
          <cell r="J551">
            <v>146.32640000000001</v>
          </cell>
          <cell r="L551">
            <v>147.92917302699999</v>
          </cell>
          <cell r="M551">
            <v>26.3</v>
          </cell>
          <cell r="O551">
            <v>1.93</v>
          </cell>
          <cell r="R551">
            <v>0</v>
          </cell>
        </row>
        <row r="552">
          <cell r="C552" t="str">
            <v>HOSPITAL MESTRE VITALINO</v>
          </cell>
          <cell r="E552" t="str">
            <v>ELAINNE MICHELLE RIBEIRO ALVES</v>
          </cell>
          <cell r="F552" t="str">
            <v>2 - Outros Profissionais da Saúde</v>
          </cell>
          <cell r="G552" t="str">
            <v>223505</v>
          </cell>
          <cell r="H552">
            <v>44835</v>
          </cell>
          <cell r="J552">
            <v>266.45439999999996</v>
          </cell>
          <cell r="L552">
            <v>0</v>
          </cell>
          <cell r="O552">
            <v>1.59</v>
          </cell>
          <cell r="R552">
            <v>0</v>
          </cell>
        </row>
        <row r="553">
          <cell r="C553" t="str">
            <v>HOSPITAL MESTRE VITALINO</v>
          </cell>
          <cell r="E553" t="str">
            <v>ELANE LOPES ALVES DE LIRA</v>
          </cell>
          <cell r="F553" t="str">
            <v>2 - Outros Profissionais da Saúde</v>
          </cell>
          <cell r="G553" t="str">
            <v>223505</v>
          </cell>
          <cell r="H553">
            <v>44835</v>
          </cell>
          <cell r="J553">
            <v>0</v>
          </cell>
          <cell r="K553">
            <v>11430.33</v>
          </cell>
          <cell r="L553">
            <v>147.92917302699999</v>
          </cell>
          <cell r="M553">
            <v>0.75</v>
          </cell>
          <cell r="O553">
            <v>1.59</v>
          </cell>
          <cell r="R553">
            <v>0</v>
          </cell>
        </row>
        <row r="554">
          <cell r="C554" t="str">
            <v>HOSPITAL MESTRE VITALINO</v>
          </cell>
          <cell r="E554" t="str">
            <v>ELANE MARIA DA SILVA</v>
          </cell>
          <cell r="F554" t="str">
            <v>2 - Outros Profissionais da Saúde</v>
          </cell>
          <cell r="G554" t="str">
            <v>322205</v>
          </cell>
          <cell r="H554">
            <v>44835</v>
          </cell>
          <cell r="J554">
            <v>159.0864</v>
          </cell>
          <cell r="L554">
            <v>147.92917302699999</v>
          </cell>
          <cell r="M554">
            <v>26.3</v>
          </cell>
          <cell r="O554">
            <v>1.93</v>
          </cell>
          <cell r="R554">
            <v>0</v>
          </cell>
        </row>
        <row r="555">
          <cell r="C555" t="str">
            <v>HOSPITAL MESTRE VITALINO</v>
          </cell>
          <cell r="E555" t="str">
            <v>ELAYNE SIMOES DE OLIVEIRA SANTOS</v>
          </cell>
          <cell r="F555" t="str">
            <v>2 - Outros Profissionais da Saúde</v>
          </cell>
          <cell r="G555" t="str">
            <v>223405</v>
          </cell>
          <cell r="H555">
            <v>44835</v>
          </cell>
          <cell r="J555">
            <v>364.56480000000005</v>
          </cell>
          <cell r="L555">
            <v>147.92917302699999</v>
          </cell>
          <cell r="M555">
            <v>17.010000000000002</v>
          </cell>
          <cell r="O555">
            <v>1.93</v>
          </cell>
          <cell r="R555">
            <v>0</v>
          </cell>
        </row>
        <row r="556">
          <cell r="C556" t="str">
            <v>HOSPITAL MESTRE VITALINO</v>
          </cell>
          <cell r="E556" t="str">
            <v>ELAYNE VANESSA FERREIRA DE LIMA</v>
          </cell>
          <cell r="F556" t="str">
            <v>2 - Outros Profissionais da Saúde</v>
          </cell>
          <cell r="G556" t="str">
            <v>322205</v>
          </cell>
          <cell r="H556">
            <v>44835</v>
          </cell>
          <cell r="J556">
            <v>152.92080000000001</v>
          </cell>
          <cell r="L556">
            <v>147.92917302699999</v>
          </cell>
          <cell r="M556">
            <v>26.3</v>
          </cell>
          <cell r="O556">
            <v>1.93</v>
          </cell>
          <cell r="R556">
            <v>0</v>
          </cell>
          <cell r="U556">
            <v>138.82</v>
          </cell>
          <cell r="X556" t="str">
            <v>AUX. CRECHE I, AUX. CRECHE II</v>
          </cell>
        </row>
        <row r="557">
          <cell r="C557" t="str">
            <v>HOSPITAL MESTRE VITALINO</v>
          </cell>
          <cell r="E557" t="str">
            <v>ELAYSE DANIELLE OLIVEIRA MERGULHAO</v>
          </cell>
          <cell r="F557" t="str">
            <v>3 - Administrativo</v>
          </cell>
          <cell r="G557" t="str">
            <v>410105</v>
          </cell>
          <cell r="H557">
            <v>44835</v>
          </cell>
          <cell r="J557">
            <v>577.88400000000001</v>
          </cell>
          <cell r="L557">
            <v>0</v>
          </cell>
          <cell r="O557">
            <v>1.93</v>
          </cell>
          <cell r="R557">
            <v>0</v>
          </cell>
        </row>
        <row r="558">
          <cell r="C558" t="str">
            <v>HOSPITAL MESTRE VITALINO</v>
          </cell>
          <cell r="E558" t="str">
            <v>ELIANE CRISTINA SILVA DE AQUINO</v>
          </cell>
          <cell r="F558" t="str">
            <v>2 - Outros Profissionais da Saúde</v>
          </cell>
          <cell r="G558" t="str">
            <v>322205</v>
          </cell>
          <cell r="H558">
            <v>44835</v>
          </cell>
          <cell r="J558">
            <v>150.94</v>
          </cell>
          <cell r="L558">
            <v>147.92917302699999</v>
          </cell>
          <cell r="M558">
            <v>26.3</v>
          </cell>
          <cell r="O558">
            <v>1.93</v>
          </cell>
          <cell r="R558">
            <v>0</v>
          </cell>
        </row>
        <row r="559">
          <cell r="C559" t="str">
            <v>HOSPITAL MESTRE VITALINO</v>
          </cell>
          <cell r="E559" t="str">
            <v>ELIANE DA SILVA</v>
          </cell>
          <cell r="F559" t="str">
            <v>3 - Administrativo</v>
          </cell>
          <cell r="G559" t="str">
            <v>514320</v>
          </cell>
          <cell r="H559">
            <v>44835</v>
          </cell>
          <cell r="J559">
            <v>167.36080000000001</v>
          </cell>
          <cell r="L559">
            <v>0</v>
          </cell>
          <cell r="M559">
            <v>0</v>
          </cell>
          <cell r="O559">
            <v>1.93</v>
          </cell>
          <cell r="R559">
            <v>0</v>
          </cell>
        </row>
        <row r="560">
          <cell r="C560" t="str">
            <v>HOSPITAL MESTRE VITALINO</v>
          </cell>
          <cell r="E560" t="str">
            <v>ELIANE DA SILVA SANTOS</v>
          </cell>
          <cell r="F560" t="str">
            <v>2 - Outros Profissionais da Saúde</v>
          </cell>
          <cell r="G560" t="str">
            <v>322205</v>
          </cell>
          <cell r="H560">
            <v>44835</v>
          </cell>
          <cell r="J560">
            <v>152.57760000000002</v>
          </cell>
          <cell r="L560">
            <v>147.92917302699999</v>
          </cell>
          <cell r="M560">
            <v>26.3</v>
          </cell>
          <cell r="O560">
            <v>1.93</v>
          </cell>
          <cell r="R560">
            <v>0</v>
          </cell>
        </row>
        <row r="561">
          <cell r="C561" t="str">
            <v>HOSPITAL MESTRE VITALINO</v>
          </cell>
          <cell r="E561" t="str">
            <v>ELIANE GOMES DOS SANTOS</v>
          </cell>
          <cell r="F561" t="str">
            <v>2 - Outros Profissionais da Saúde</v>
          </cell>
          <cell r="G561" t="str">
            <v>322205</v>
          </cell>
          <cell r="H561">
            <v>44835</v>
          </cell>
          <cell r="J561">
            <v>161.83200000000002</v>
          </cell>
          <cell r="L561">
            <v>147.92917302699999</v>
          </cell>
          <cell r="M561">
            <v>26.3</v>
          </cell>
          <cell r="O561">
            <v>1.93</v>
          </cell>
          <cell r="R561">
            <v>0</v>
          </cell>
        </row>
        <row r="562">
          <cell r="C562" t="str">
            <v>HOSPITAL MESTRE VITALINO</v>
          </cell>
          <cell r="E562" t="str">
            <v>ELIANE MARIA SILVA SOUZA</v>
          </cell>
          <cell r="F562" t="str">
            <v>2 - Outros Profissionais da Saúde</v>
          </cell>
          <cell r="G562" t="str">
            <v>322205</v>
          </cell>
          <cell r="H562">
            <v>44835</v>
          </cell>
          <cell r="J562">
            <v>163.53120000000001</v>
          </cell>
          <cell r="L562">
            <v>147.92917302699999</v>
          </cell>
          <cell r="M562">
            <v>26.3</v>
          </cell>
          <cell r="O562">
            <v>1.93</v>
          </cell>
          <cell r="R562">
            <v>0</v>
          </cell>
        </row>
        <row r="563">
          <cell r="C563" t="str">
            <v>HOSPITAL MESTRE VITALINO</v>
          </cell>
          <cell r="E563" t="str">
            <v>ELIANE MARIA TOMAZ</v>
          </cell>
          <cell r="F563" t="str">
            <v>3 - Administrativo</v>
          </cell>
          <cell r="G563" t="str">
            <v>521130</v>
          </cell>
          <cell r="H563">
            <v>44835</v>
          </cell>
          <cell r="J563">
            <v>134.98480000000001</v>
          </cell>
          <cell r="L563">
            <v>147.92917302699999</v>
          </cell>
          <cell r="M563">
            <v>24.24</v>
          </cell>
          <cell r="O563">
            <v>1.93</v>
          </cell>
          <cell r="R563">
            <v>288</v>
          </cell>
          <cell r="S563">
            <v>72.72</v>
          </cell>
        </row>
        <row r="564">
          <cell r="C564" t="str">
            <v>HOSPITAL MESTRE VITALINO</v>
          </cell>
          <cell r="E564" t="str">
            <v>ELIANE PEREIRA CURVELO</v>
          </cell>
          <cell r="F564" t="str">
            <v>3 - Administrativo</v>
          </cell>
          <cell r="G564" t="str">
            <v>521130</v>
          </cell>
          <cell r="H564">
            <v>44835</v>
          </cell>
          <cell r="J564">
            <v>158.8776</v>
          </cell>
          <cell r="L564">
            <v>147.92917302699999</v>
          </cell>
          <cell r="M564">
            <v>24.24</v>
          </cell>
          <cell r="O564">
            <v>1.93</v>
          </cell>
          <cell r="R564">
            <v>0</v>
          </cell>
        </row>
        <row r="565">
          <cell r="C565" t="str">
            <v>HOSPITAL MESTRE VITALINO</v>
          </cell>
          <cell r="E565" t="str">
            <v>ELIANE SILVA DE NARCISO</v>
          </cell>
          <cell r="F565" t="str">
            <v>3 - Administrativo</v>
          </cell>
          <cell r="G565" t="str">
            <v>514320</v>
          </cell>
          <cell r="H565">
            <v>44835</v>
          </cell>
          <cell r="J565">
            <v>135.1808</v>
          </cell>
          <cell r="L565">
            <v>0</v>
          </cell>
          <cell r="O565">
            <v>1.93</v>
          </cell>
          <cell r="R565">
            <v>0</v>
          </cell>
        </row>
        <row r="566">
          <cell r="C566" t="str">
            <v>HOSPITAL MESTRE VITALINO</v>
          </cell>
          <cell r="E566" t="str">
            <v>ELIDA FERNANDA DE ALCANTARA</v>
          </cell>
          <cell r="F566" t="str">
            <v>2 - Outros Profissionais da Saúde</v>
          </cell>
          <cell r="G566" t="str">
            <v>251605</v>
          </cell>
          <cell r="H566">
            <v>44835</v>
          </cell>
          <cell r="J566">
            <v>203.0864</v>
          </cell>
          <cell r="L566">
            <v>0</v>
          </cell>
          <cell r="O566">
            <v>1.93</v>
          </cell>
          <cell r="R566">
            <v>0</v>
          </cell>
        </row>
        <row r="567">
          <cell r="C567" t="str">
            <v>HOSPITAL MESTRE VITALINO</v>
          </cell>
          <cell r="E567" t="str">
            <v>ELIENAI GABRIELE RIBEIRO DE O GOMES</v>
          </cell>
          <cell r="F567" t="str">
            <v>2 - Outros Profissionais da Saúde</v>
          </cell>
          <cell r="G567" t="str">
            <v>223505</v>
          </cell>
          <cell r="H567">
            <v>44835</v>
          </cell>
          <cell r="J567">
            <v>301.38720000000001</v>
          </cell>
          <cell r="L567">
            <v>147.92917302699999</v>
          </cell>
          <cell r="M567">
            <v>3.77</v>
          </cell>
          <cell r="O567">
            <v>1.59</v>
          </cell>
          <cell r="R567">
            <v>0</v>
          </cell>
          <cell r="U567">
            <v>110.51</v>
          </cell>
          <cell r="X567" t="str">
            <v>AUX.CRECHE II</v>
          </cell>
        </row>
        <row r="568">
          <cell r="C568" t="str">
            <v>HOSPITAL MESTRE VITALINO</v>
          </cell>
          <cell r="E568" t="str">
            <v>ELIETE CANDIDO DA SILVA</v>
          </cell>
          <cell r="F568" t="str">
            <v>3 - Administrativo</v>
          </cell>
          <cell r="G568" t="str">
            <v>514320</v>
          </cell>
          <cell r="H568">
            <v>44835</v>
          </cell>
          <cell r="J568">
            <v>163.2552</v>
          </cell>
          <cell r="L568">
            <v>0</v>
          </cell>
          <cell r="M568">
            <v>0</v>
          </cell>
          <cell r="O568">
            <v>1.93</v>
          </cell>
          <cell r="R568">
            <v>0</v>
          </cell>
        </row>
        <row r="569">
          <cell r="C569" t="str">
            <v>HOSPITAL MESTRE VITALINO</v>
          </cell>
          <cell r="E569" t="str">
            <v>ELIGRETCHEN ALVES CORDEIRO</v>
          </cell>
          <cell r="F569" t="str">
            <v>2 - Outros Profissionais da Saúde</v>
          </cell>
          <cell r="G569" t="str">
            <v>223710</v>
          </cell>
          <cell r="H569">
            <v>44835</v>
          </cell>
          <cell r="J569">
            <v>283.98880000000003</v>
          </cell>
          <cell r="L569">
            <v>0</v>
          </cell>
          <cell r="O569">
            <v>1.93</v>
          </cell>
          <cell r="R569">
            <v>0</v>
          </cell>
        </row>
        <row r="570">
          <cell r="C570" t="str">
            <v>HOSPITAL MESTRE VITALINO</v>
          </cell>
          <cell r="E570" t="str">
            <v>ELIMAGNO PAULO DA SILVA</v>
          </cell>
          <cell r="F570" t="str">
            <v>2 - Outros Profissionais da Saúde</v>
          </cell>
          <cell r="G570" t="str">
            <v>223605</v>
          </cell>
          <cell r="H570">
            <v>44835</v>
          </cell>
          <cell r="J570">
            <v>201.5472</v>
          </cell>
          <cell r="L570">
            <v>147.92917302699999</v>
          </cell>
          <cell r="M570">
            <v>2.5099999999999998</v>
          </cell>
          <cell r="O570">
            <v>1.59</v>
          </cell>
          <cell r="R570">
            <v>0</v>
          </cell>
        </row>
        <row r="571">
          <cell r="C571" t="str">
            <v>HOSPITAL MESTRE VITALINO</v>
          </cell>
          <cell r="E571" t="str">
            <v>ELINANDA ALVES DA SILVA</v>
          </cell>
          <cell r="F571" t="str">
            <v>2 - Outros Profissionais da Saúde</v>
          </cell>
          <cell r="G571" t="str">
            <v>322205</v>
          </cell>
          <cell r="H571">
            <v>44835</v>
          </cell>
          <cell r="J571">
            <v>168.55919999999998</v>
          </cell>
          <cell r="L571">
            <v>147.92917302699999</v>
          </cell>
          <cell r="M571">
            <v>26.3</v>
          </cell>
          <cell r="O571">
            <v>1.93</v>
          </cell>
          <cell r="R571">
            <v>0</v>
          </cell>
        </row>
        <row r="572">
          <cell r="C572" t="str">
            <v>HOSPITAL MESTRE VITALINO</v>
          </cell>
          <cell r="E572" t="str">
            <v>ELIS MARIE DE ASSUNCAO FERREIRA BARROS</v>
          </cell>
          <cell r="F572" t="str">
            <v>2 - Outros Profissionais da Saúde</v>
          </cell>
          <cell r="G572" t="str">
            <v>223405</v>
          </cell>
          <cell r="H572">
            <v>44835</v>
          </cell>
          <cell r="J572">
            <v>366.87760000000003</v>
          </cell>
          <cell r="L572">
            <v>147.92917302699999</v>
          </cell>
          <cell r="M572">
            <v>17.010000000000002</v>
          </cell>
          <cell r="O572">
            <v>1.93</v>
          </cell>
          <cell r="R572">
            <v>0</v>
          </cell>
        </row>
        <row r="573">
          <cell r="C573" t="str">
            <v>HOSPITAL MESTRE VITALINO</v>
          </cell>
          <cell r="E573" t="str">
            <v>ELIS SUELI BATISTA DO NASCIMENTO</v>
          </cell>
          <cell r="F573" t="str">
            <v>2 - Outros Profissionais da Saúde</v>
          </cell>
          <cell r="G573" t="str">
            <v>322205</v>
          </cell>
          <cell r="H573">
            <v>44835</v>
          </cell>
          <cell r="J573">
            <v>147.3176</v>
          </cell>
          <cell r="L573">
            <v>0</v>
          </cell>
          <cell r="O573">
            <v>1.93</v>
          </cell>
          <cell r="R573">
            <v>0</v>
          </cell>
        </row>
        <row r="574">
          <cell r="C574" t="str">
            <v>HOSPITAL MESTRE VITALINO</v>
          </cell>
          <cell r="E574" t="str">
            <v>ELISABETE OLIVEIRA DO NASCIMENTO FARIAS</v>
          </cell>
          <cell r="F574" t="str">
            <v>2 - Outros Profissionais da Saúde</v>
          </cell>
          <cell r="G574" t="str">
            <v>322205</v>
          </cell>
          <cell r="H574">
            <v>44835</v>
          </cell>
          <cell r="J574">
            <v>0</v>
          </cell>
          <cell r="L574">
            <v>0</v>
          </cell>
          <cell r="M574">
            <v>0</v>
          </cell>
          <cell r="O574">
            <v>1.93</v>
          </cell>
          <cell r="R574">
            <v>0</v>
          </cell>
        </row>
        <row r="575">
          <cell r="C575" t="str">
            <v>HOSPITAL MESTRE VITALINO</v>
          </cell>
          <cell r="E575" t="str">
            <v>ELISABETE RODRIGUES DE ARAUJO</v>
          </cell>
          <cell r="F575" t="str">
            <v>3 - Administrativo</v>
          </cell>
          <cell r="G575" t="str">
            <v>252545</v>
          </cell>
          <cell r="H575">
            <v>44835</v>
          </cell>
          <cell r="J575">
            <v>212.75839999999999</v>
          </cell>
          <cell r="L575">
            <v>147.92917302699999</v>
          </cell>
          <cell r="M575">
            <v>32.28</v>
          </cell>
          <cell r="O575">
            <v>1.93</v>
          </cell>
          <cell r="R575">
            <v>0</v>
          </cell>
          <cell r="U575">
            <v>69.430000000000007</v>
          </cell>
          <cell r="X575" t="str">
            <v>AUX. CRECHE I</v>
          </cell>
        </row>
        <row r="576">
          <cell r="C576" t="str">
            <v>HOSPITAL MESTRE VITALINO</v>
          </cell>
          <cell r="E576" t="str">
            <v>ELISANGELA BEATRIZ DA SILVA</v>
          </cell>
          <cell r="F576" t="str">
            <v>2 - Outros Profissionais da Saúde</v>
          </cell>
          <cell r="G576" t="str">
            <v>322205</v>
          </cell>
          <cell r="H576">
            <v>44835</v>
          </cell>
          <cell r="J576">
            <v>137.8888</v>
          </cell>
          <cell r="L576">
            <v>147.92917302699999</v>
          </cell>
          <cell r="M576">
            <v>26.3</v>
          </cell>
          <cell r="O576">
            <v>1.93</v>
          </cell>
          <cell r="R576">
            <v>0</v>
          </cell>
        </row>
        <row r="577">
          <cell r="C577" t="str">
            <v>HOSPITAL MESTRE VITALINO</v>
          </cell>
          <cell r="E577" t="str">
            <v>ELISANJARA LUZINETE DA SILVA</v>
          </cell>
          <cell r="F577" t="str">
            <v>2 - Outros Profissionais da Saúde</v>
          </cell>
          <cell r="G577" t="str">
            <v>322205</v>
          </cell>
          <cell r="H577">
            <v>44835</v>
          </cell>
          <cell r="J577">
            <v>182.0976</v>
          </cell>
          <cell r="L577">
            <v>147.92917302699999</v>
          </cell>
          <cell r="M577">
            <v>26.3</v>
          </cell>
          <cell r="O577">
            <v>1.93</v>
          </cell>
          <cell r="R577">
            <v>144</v>
          </cell>
          <cell r="S577">
            <v>78.91</v>
          </cell>
        </row>
        <row r="578">
          <cell r="C578" t="str">
            <v>HOSPITAL MESTRE VITALINO</v>
          </cell>
          <cell r="E578" t="str">
            <v>ELISSANDRA LINS FERREIRA BARROS</v>
          </cell>
          <cell r="F578" t="str">
            <v>2 - Outros Profissionais da Saúde</v>
          </cell>
          <cell r="G578" t="str">
            <v>223505</v>
          </cell>
          <cell r="H578">
            <v>44835</v>
          </cell>
          <cell r="J578">
            <v>327.09360000000004</v>
          </cell>
          <cell r="L578">
            <v>147.92917302699999</v>
          </cell>
          <cell r="M578">
            <v>3.65</v>
          </cell>
          <cell r="O578">
            <v>1.59</v>
          </cell>
          <cell r="R578">
            <v>0</v>
          </cell>
        </row>
        <row r="579">
          <cell r="C579" t="str">
            <v>HOSPITAL MESTRE VITALINO</v>
          </cell>
          <cell r="E579" t="str">
            <v>ELISSANDRO PEREIRA DA SILVA</v>
          </cell>
          <cell r="F579" t="str">
            <v>2 - Outros Profissionais da Saúde</v>
          </cell>
          <cell r="G579" t="str">
            <v>322205</v>
          </cell>
          <cell r="H579">
            <v>44835</v>
          </cell>
          <cell r="J579">
            <v>157.46559999999999</v>
          </cell>
          <cell r="L579">
            <v>147.92917302699999</v>
          </cell>
          <cell r="M579">
            <v>26.3</v>
          </cell>
          <cell r="O579">
            <v>1.93</v>
          </cell>
          <cell r="R579">
            <v>0</v>
          </cell>
        </row>
        <row r="580">
          <cell r="C580" t="str">
            <v>HOSPITAL MESTRE VITALINO</v>
          </cell>
          <cell r="E580" t="str">
            <v>ELIVANIA DA SILVA</v>
          </cell>
          <cell r="F580" t="str">
            <v>2 - Outros Profissionais da Saúde</v>
          </cell>
          <cell r="G580" t="str">
            <v>322205</v>
          </cell>
          <cell r="H580">
            <v>44835</v>
          </cell>
          <cell r="J580">
            <v>153.14320000000001</v>
          </cell>
          <cell r="L580">
            <v>0</v>
          </cell>
          <cell r="O580">
            <v>1.93</v>
          </cell>
          <cell r="R580">
            <v>288</v>
          </cell>
          <cell r="S580">
            <v>78.91</v>
          </cell>
          <cell r="U580">
            <v>69.41</v>
          </cell>
          <cell r="X580" t="str">
            <v>AUX. CRECHE I</v>
          </cell>
        </row>
        <row r="581">
          <cell r="C581" t="str">
            <v>HOSPITAL MESTRE VITALINO</v>
          </cell>
          <cell r="E581" t="str">
            <v>ELIZABETH CAVALCANTI BEZERRA</v>
          </cell>
          <cell r="F581" t="str">
            <v>3 - Administrativo</v>
          </cell>
          <cell r="G581" t="str">
            <v>521130</v>
          </cell>
          <cell r="H581">
            <v>44835</v>
          </cell>
          <cell r="J581">
            <v>131.18879999999999</v>
          </cell>
          <cell r="L581">
            <v>147.92917302699999</v>
          </cell>
          <cell r="M581">
            <v>24.24</v>
          </cell>
          <cell r="O581">
            <v>1.93</v>
          </cell>
          <cell r="R581">
            <v>288</v>
          </cell>
          <cell r="S581">
            <v>72.72</v>
          </cell>
        </row>
        <row r="582">
          <cell r="C582" t="str">
            <v>HOSPITAL MESTRE VITALINO</v>
          </cell>
          <cell r="E582" t="str">
            <v>ELIZANGELA BEZERRA DA SILVA</v>
          </cell>
          <cell r="F582" t="str">
            <v>2 - Outros Profissionais da Saúde</v>
          </cell>
          <cell r="G582" t="str">
            <v>322205</v>
          </cell>
          <cell r="H582">
            <v>44835</v>
          </cell>
          <cell r="J582">
            <v>166.64720000000003</v>
          </cell>
          <cell r="L582">
            <v>147.92917302699999</v>
          </cell>
          <cell r="M582">
            <v>26.3</v>
          </cell>
          <cell r="O582">
            <v>1.93</v>
          </cell>
          <cell r="R582">
            <v>0</v>
          </cell>
          <cell r="U582">
            <v>69.41</v>
          </cell>
          <cell r="X582" t="str">
            <v>AUX. CRECHE I</v>
          </cell>
        </row>
        <row r="583">
          <cell r="C583" t="str">
            <v>HOSPITAL MESTRE VITALINO</v>
          </cell>
          <cell r="E583" t="str">
            <v>ELIZANGELA MARIA DA SILVA</v>
          </cell>
          <cell r="F583" t="str">
            <v>2 - Outros Profissionais da Saúde</v>
          </cell>
          <cell r="G583" t="str">
            <v>223505</v>
          </cell>
          <cell r="H583">
            <v>44835</v>
          </cell>
          <cell r="J583">
            <v>324.1728</v>
          </cell>
          <cell r="L583">
            <v>147.92917302699999</v>
          </cell>
          <cell r="M583">
            <v>3.77</v>
          </cell>
          <cell r="O583">
            <v>1.59</v>
          </cell>
          <cell r="R583">
            <v>0</v>
          </cell>
          <cell r="U583">
            <v>110.51</v>
          </cell>
          <cell r="X583" t="str">
            <v>AUX. CRECHE I</v>
          </cell>
        </row>
        <row r="584">
          <cell r="C584" t="str">
            <v>HOSPITAL MESTRE VITALINO</v>
          </cell>
          <cell r="E584" t="str">
            <v>ELLEN GAMA E SILVA</v>
          </cell>
          <cell r="F584" t="str">
            <v>2 - Outros Profissionais da Saúde</v>
          </cell>
          <cell r="G584" t="str">
            <v>223605</v>
          </cell>
          <cell r="H584">
            <v>44835</v>
          </cell>
          <cell r="J584">
            <v>289.72240000000005</v>
          </cell>
          <cell r="L584">
            <v>0</v>
          </cell>
          <cell r="M584">
            <v>0</v>
          </cell>
          <cell r="O584">
            <v>1.59</v>
          </cell>
          <cell r="R584">
            <v>0</v>
          </cell>
        </row>
        <row r="585">
          <cell r="C585" t="str">
            <v>HOSPITAL MESTRE VITALINO</v>
          </cell>
          <cell r="E585" t="str">
            <v>ELLEN JOANA DE SOUZA VIANA</v>
          </cell>
          <cell r="F585" t="str">
            <v>2 - Outros Profissionais da Saúde</v>
          </cell>
          <cell r="G585" t="str">
            <v>322205</v>
          </cell>
          <cell r="H585">
            <v>44835</v>
          </cell>
          <cell r="J585">
            <v>166.136</v>
          </cell>
          <cell r="L585">
            <v>0</v>
          </cell>
          <cell r="O585">
            <v>1.93</v>
          </cell>
          <cell r="R585">
            <v>0</v>
          </cell>
        </row>
        <row r="586">
          <cell r="C586" t="str">
            <v>HOSPITAL MESTRE VITALINO</v>
          </cell>
          <cell r="E586" t="str">
            <v>ELLEN THAIS DOS SANTOS SILVA</v>
          </cell>
          <cell r="F586" t="str">
            <v>2 - Outros Profissionais da Saúde</v>
          </cell>
          <cell r="G586" t="str">
            <v>322205</v>
          </cell>
          <cell r="H586">
            <v>44835</v>
          </cell>
          <cell r="J586">
            <v>154.27680000000001</v>
          </cell>
          <cell r="L586">
            <v>147.92917302699999</v>
          </cell>
          <cell r="M586">
            <v>25.43</v>
          </cell>
          <cell r="O586">
            <v>1.93</v>
          </cell>
          <cell r="R586">
            <v>0</v>
          </cell>
          <cell r="U586">
            <v>67.099999999999994</v>
          </cell>
          <cell r="X586" t="str">
            <v>AUX.CRECHE II</v>
          </cell>
        </row>
        <row r="587">
          <cell r="C587" t="str">
            <v>HOSPITAL MESTRE VITALINO</v>
          </cell>
          <cell r="E587" t="str">
            <v>ELLENY LAIS SILVA ARAUJO</v>
          </cell>
          <cell r="F587" t="str">
            <v>2 - Outros Profissionais da Saúde</v>
          </cell>
          <cell r="G587" t="str">
            <v>223605</v>
          </cell>
          <cell r="H587">
            <v>44835</v>
          </cell>
          <cell r="J587">
            <v>216.85919999999999</v>
          </cell>
          <cell r="L587">
            <v>147.92917302699999</v>
          </cell>
          <cell r="M587">
            <v>2.75</v>
          </cell>
          <cell r="O587">
            <v>1.59</v>
          </cell>
          <cell r="R587">
            <v>0</v>
          </cell>
        </row>
        <row r="588">
          <cell r="C588" t="str">
            <v>HOSPITAL MESTRE VITALINO</v>
          </cell>
          <cell r="E588" t="str">
            <v>ELOIZY CRISLAYNE BEZERRA DA SILVA</v>
          </cell>
          <cell r="F588" t="str">
            <v>3 - Administrativo</v>
          </cell>
          <cell r="G588" t="str">
            <v>411005</v>
          </cell>
          <cell r="H588">
            <v>44835</v>
          </cell>
          <cell r="J588">
            <v>11.3566</v>
          </cell>
          <cell r="L588">
            <v>0</v>
          </cell>
          <cell r="O588">
            <v>1.93</v>
          </cell>
          <cell r="R588">
            <v>360</v>
          </cell>
          <cell r="S588">
            <v>34.159999999999997</v>
          </cell>
        </row>
        <row r="589">
          <cell r="C589" t="str">
            <v>HOSPITAL MESTRE VITALINO</v>
          </cell>
          <cell r="E589" t="str">
            <v>ELOYSA NATALIA SANTOS SILVA</v>
          </cell>
          <cell r="F589" t="str">
            <v>2 - Outros Profissionais da Saúde</v>
          </cell>
          <cell r="G589" t="str">
            <v>223505</v>
          </cell>
          <cell r="H589">
            <v>44835</v>
          </cell>
          <cell r="J589">
            <v>298.68080000000003</v>
          </cell>
          <cell r="L589">
            <v>147.92917302699999</v>
          </cell>
          <cell r="M589">
            <v>3.77</v>
          </cell>
          <cell r="O589">
            <v>1.59</v>
          </cell>
          <cell r="R589">
            <v>0</v>
          </cell>
          <cell r="U589">
            <v>110.51</v>
          </cell>
          <cell r="X589" t="str">
            <v>AUX. CRECHE I</v>
          </cell>
        </row>
        <row r="590">
          <cell r="C590" t="str">
            <v>HOSPITAL MESTRE VITALINO</v>
          </cell>
          <cell r="E590" t="str">
            <v>ELTON ROBERTO DA SILVA BATISTA</v>
          </cell>
          <cell r="F590" t="str">
            <v>3 - Administrativo</v>
          </cell>
          <cell r="G590" t="str">
            <v>521130</v>
          </cell>
          <cell r="H590">
            <v>44835</v>
          </cell>
          <cell r="J590">
            <v>122.29200000000002</v>
          </cell>
          <cell r="L590">
            <v>0</v>
          </cell>
          <cell r="O590">
            <v>1.93</v>
          </cell>
          <cell r="R590">
            <v>0</v>
          </cell>
        </row>
        <row r="591">
          <cell r="C591" t="str">
            <v>HOSPITAL MESTRE VITALINO</v>
          </cell>
          <cell r="E591" t="str">
            <v>ELVIS RODRIGUES BEZERRA</v>
          </cell>
          <cell r="F591" t="str">
            <v>2 - Outros Profissionais da Saúde</v>
          </cell>
          <cell r="G591" t="str">
            <v>223505</v>
          </cell>
          <cell r="H591">
            <v>44835</v>
          </cell>
          <cell r="J591">
            <v>324.70400000000001</v>
          </cell>
          <cell r="L591">
            <v>147.92917302699999</v>
          </cell>
          <cell r="M591">
            <v>3.65</v>
          </cell>
          <cell r="O591">
            <v>1.59</v>
          </cell>
          <cell r="R591">
            <v>0</v>
          </cell>
        </row>
        <row r="592">
          <cell r="C592" t="str">
            <v>HOSPITAL MESTRE VITALINO</v>
          </cell>
          <cell r="E592" t="str">
            <v>ELYDA LARISSA ALVES DA SILVA</v>
          </cell>
          <cell r="F592" t="str">
            <v>2 - Outros Profissionais da Saúde</v>
          </cell>
          <cell r="G592" t="str">
            <v>322205</v>
          </cell>
          <cell r="H592">
            <v>44835</v>
          </cell>
          <cell r="J592">
            <v>137.39360000000002</v>
          </cell>
          <cell r="L592">
            <v>0</v>
          </cell>
          <cell r="O592">
            <v>1.93</v>
          </cell>
          <cell r="R592">
            <v>0</v>
          </cell>
        </row>
        <row r="593">
          <cell r="C593" t="str">
            <v>HOSPITAL MESTRE VITALINO</v>
          </cell>
          <cell r="E593" t="str">
            <v>ELYDAYANE KELLY DO NASCIMENTO FREITAS</v>
          </cell>
          <cell r="F593" t="str">
            <v>3 - Administrativo</v>
          </cell>
          <cell r="G593" t="str">
            <v>521130</v>
          </cell>
          <cell r="H593">
            <v>44835</v>
          </cell>
          <cell r="J593">
            <v>186.9632</v>
          </cell>
          <cell r="L593">
            <v>0</v>
          </cell>
          <cell r="M593">
            <v>0</v>
          </cell>
          <cell r="O593">
            <v>1.93</v>
          </cell>
          <cell r="R593">
            <v>0</v>
          </cell>
        </row>
        <row r="594">
          <cell r="C594" t="str">
            <v>HOSPITAL MESTRE VITALINO</v>
          </cell>
          <cell r="E594" t="str">
            <v>ELYSON GABRIEL TEIXEIRA PATRIOTA</v>
          </cell>
          <cell r="F594" t="str">
            <v>3 - Administrativo</v>
          </cell>
          <cell r="G594" t="str">
            <v>411010</v>
          </cell>
          <cell r="H594">
            <v>44835</v>
          </cell>
          <cell r="J594">
            <v>100.59440000000001</v>
          </cell>
          <cell r="L594">
            <v>147.92917302699999</v>
          </cell>
          <cell r="M594">
            <v>25.15</v>
          </cell>
          <cell r="O594">
            <v>1.93</v>
          </cell>
          <cell r="R594">
            <v>0</v>
          </cell>
        </row>
        <row r="595">
          <cell r="C595" t="str">
            <v>HOSPITAL MESTRE VITALINO</v>
          </cell>
          <cell r="E595" t="str">
            <v>ELYVELTON JUNIOR SOBRAL SILVA</v>
          </cell>
          <cell r="F595" t="str">
            <v>3 - Administrativo</v>
          </cell>
          <cell r="G595" t="str">
            <v>411010</v>
          </cell>
          <cell r="H595">
            <v>44835</v>
          </cell>
          <cell r="J595">
            <v>93.805599999999998</v>
          </cell>
          <cell r="L595">
            <v>147.92917302699999</v>
          </cell>
          <cell r="M595">
            <v>23.47</v>
          </cell>
          <cell r="O595">
            <v>1.93</v>
          </cell>
          <cell r="R595">
            <v>0</v>
          </cell>
        </row>
        <row r="596">
          <cell r="C596" t="str">
            <v>HOSPITAL MESTRE VITALINO</v>
          </cell>
          <cell r="E596" t="str">
            <v>EMANOEL MANOEL DOS SANTOS</v>
          </cell>
          <cell r="F596" t="str">
            <v>2 - Outros Profissionais da Saúde</v>
          </cell>
          <cell r="G596" t="str">
            <v>322205</v>
          </cell>
          <cell r="H596">
            <v>44835</v>
          </cell>
          <cell r="J596">
            <v>132.5016</v>
          </cell>
          <cell r="L596">
            <v>147.92917302699999</v>
          </cell>
          <cell r="M596">
            <v>22.8</v>
          </cell>
          <cell r="O596">
            <v>1.93</v>
          </cell>
          <cell r="R596">
            <v>0</v>
          </cell>
        </row>
        <row r="597">
          <cell r="C597" t="str">
            <v>HOSPITAL MESTRE VITALINO</v>
          </cell>
          <cell r="E597" t="str">
            <v>EMANUEL MONTEIRO DE LIMA</v>
          </cell>
          <cell r="F597" t="str">
            <v>3 - Administrativo</v>
          </cell>
          <cell r="G597" t="str">
            <v>782320</v>
          </cell>
          <cell r="H597">
            <v>44835</v>
          </cell>
          <cell r="J597">
            <v>253.7816</v>
          </cell>
          <cell r="L597">
            <v>147.92917302699999</v>
          </cell>
          <cell r="M597">
            <v>42.35</v>
          </cell>
          <cell r="O597">
            <v>1.93</v>
          </cell>
          <cell r="R597">
            <v>0</v>
          </cell>
        </row>
        <row r="598">
          <cell r="C598" t="str">
            <v>HOSPITAL MESTRE VITALINO</v>
          </cell>
          <cell r="E598" t="str">
            <v>EMANUEL SIQUEIRA GUIMARAES</v>
          </cell>
          <cell r="F598" t="str">
            <v>2 - Outros Profissionais da Saúde</v>
          </cell>
          <cell r="G598" t="str">
            <v>223710</v>
          </cell>
          <cell r="H598">
            <v>44835</v>
          </cell>
          <cell r="J598">
            <v>272.2944</v>
          </cell>
          <cell r="L598">
            <v>0</v>
          </cell>
          <cell r="O598">
            <v>1.93</v>
          </cell>
          <cell r="R598">
            <v>0</v>
          </cell>
        </row>
        <row r="599">
          <cell r="C599" t="str">
            <v>HOSPITAL MESTRE VITALINO</v>
          </cell>
          <cell r="E599" t="str">
            <v>EMANUEL VYTOR MELO CORDEIRO</v>
          </cell>
          <cell r="F599" t="str">
            <v>3 - Administrativo</v>
          </cell>
          <cell r="G599" t="str">
            <v>411005</v>
          </cell>
          <cell r="H599">
            <v>44835</v>
          </cell>
          <cell r="J599">
            <v>10.642200000000001</v>
          </cell>
          <cell r="L599">
            <v>0</v>
          </cell>
          <cell r="O599">
            <v>1.93</v>
          </cell>
          <cell r="R599">
            <v>360</v>
          </cell>
          <cell r="S599">
            <v>34.159999999999997</v>
          </cell>
        </row>
        <row r="600">
          <cell r="C600" t="str">
            <v>HOSPITAL MESTRE VITALINO</v>
          </cell>
          <cell r="E600" t="str">
            <v>EMANUELA MARIA DE OLIVEIRA</v>
          </cell>
          <cell r="F600" t="str">
            <v>2 - Outros Profissionais da Saúde</v>
          </cell>
          <cell r="G600" t="str">
            <v>223710</v>
          </cell>
          <cell r="H600">
            <v>44835</v>
          </cell>
          <cell r="J600">
            <v>283.98880000000003</v>
          </cell>
          <cell r="L600">
            <v>0</v>
          </cell>
          <cell r="O600">
            <v>1.93</v>
          </cell>
          <cell r="R600">
            <v>0</v>
          </cell>
        </row>
        <row r="601">
          <cell r="C601" t="str">
            <v>HOSPITAL MESTRE VITALINO</v>
          </cell>
          <cell r="E601" t="str">
            <v>EMERSON RICARDO BEZERRA</v>
          </cell>
          <cell r="F601" t="str">
            <v>3 - Administrativo</v>
          </cell>
          <cell r="G601" t="str">
            <v>763305</v>
          </cell>
          <cell r="H601">
            <v>44835</v>
          </cell>
          <cell r="J601">
            <v>133.8896</v>
          </cell>
          <cell r="L601">
            <v>0</v>
          </cell>
          <cell r="O601">
            <v>1.93</v>
          </cell>
          <cell r="R601">
            <v>360</v>
          </cell>
          <cell r="S601">
            <v>72.72</v>
          </cell>
        </row>
        <row r="602">
          <cell r="C602" t="str">
            <v>HOSPITAL MESTRE VITALINO</v>
          </cell>
          <cell r="E602" t="str">
            <v>EMERSON SANTOS DE OLIVEIRA</v>
          </cell>
          <cell r="F602" t="str">
            <v>2 - Outros Profissionais da Saúde</v>
          </cell>
          <cell r="G602" t="str">
            <v>322205</v>
          </cell>
          <cell r="H602">
            <v>44835</v>
          </cell>
          <cell r="J602">
            <v>159.39520000000002</v>
          </cell>
          <cell r="L602">
            <v>147.92917302699999</v>
          </cell>
          <cell r="M602">
            <v>26.3</v>
          </cell>
          <cell r="O602">
            <v>1.93</v>
          </cell>
          <cell r="R602">
            <v>0</v>
          </cell>
        </row>
        <row r="603">
          <cell r="C603" t="str">
            <v>HOSPITAL MESTRE VITALINO</v>
          </cell>
          <cell r="E603" t="str">
            <v>EMILIA ANDRADE CAVALCANTI</v>
          </cell>
          <cell r="F603" t="str">
            <v>3 - Administrativo</v>
          </cell>
          <cell r="G603" t="str">
            <v>521130</v>
          </cell>
          <cell r="H603">
            <v>44835</v>
          </cell>
          <cell r="J603">
            <v>108.988</v>
          </cell>
          <cell r="L603">
            <v>0</v>
          </cell>
          <cell r="O603">
            <v>1.93</v>
          </cell>
          <cell r="R603">
            <v>0</v>
          </cell>
        </row>
        <row r="604">
          <cell r="C604" t="str">
            <v>HOSPITAL MESTRE VITALINO</v>
          </cell>
          <cell r="E604" t="str">
            <v>EMILIA CRISTINA LOPES DE HOLANDA</v>
          </cell>
          <cell r="F604" t="str">
            <v>2 - Outros Profissionais da Saúde</v>
          </cell>
          <cell r="G604" t="str">
            <v>322205</v>
          </cell>
          <cell r="H604">
            <v>44835</v>
          </cell>
          <cell r="J604">
            <v>135.8048</v>
          </cell>
          <cell r="L604">
            <v>147.92917302699999</v>
          </cell>
          <cell r="M604">
            <v>26.3</v>
          </cell>
          <cell r="O604">
            <v>1.93</v>
          </cell>
          <cell r="R604">
            <v>288</v>
          </cell>
          <cell r="S604">
            <v>78.91</v>
          </cell>
        </row>
        <row r="605">
          <cell r="C605" t="str">
            <v>HOSPITAL MESTRE VITALINO</v>
          </cell>
          <cell r="E605" t="str">
            <v>EMILLY DAYANNE SILVA SANTOS</v>
          </cell>
          <cell r="F605" t="str">
            <v>2 - Outros Profissionais da Saúde</v>
          </cell>
          <cell r="G605" t="str">
            <v>223505</v>
          </cell>
          <cell r="H605">
            <v>44835</v>
          </cell>
          <cell r="J605">
            <v>288.07679999999999</v>
          </cell>
          <cell r="L605">
            <v>147.92917302699999</v>
          </cell>
          <cell r="M605">
            <v>3.42</v>
          </cell>
          <cell r="O605">
            <v>1.59</v>
          </cell>
          <cell r="R605">
            <v>180</v>
          </cell>
          <cell r="S605">
            <v>141.51</v>
          </cell>
        </row>
        <row r="606">
          <cell r="C606" t="str">
            <v>HOSPITAL MESTRE VITALINO</v>
          </cell>
          <cell r="E606" t="str">
            <v>EMILLY FABRICIA SOUZA PONCIANO</v>
          </cell>
          <cell r="F606" t="str">
            <v>3 - Administrativo</v>
          </cell>
          <cell r="G606" t="str">
            <v>411010</v>
          </cell>
          <cell r="H606">
            <v>44835</v>
          </cell>
          <cell r="J606">
            <v>100.59440000000001</v>
          </cell>
          <cell r="L606">
            <v>147.92917302699999</v>
          </cell>
          <cell r="M606">
            <v>25.15</v>
          </cell>
          <cell r="O606">
            <v>1.93</v>
          </cell>
          <cell r="R606">
            <v>0</v>
          </cell>
        </row>
        <row r="607">
          <cell r="C607" t="str">
            <v>HOSPITAL MESTRE VITALINO</v>
          </cell>
          <cell r="E607" t="str">
            <v>EMILY MERCIA LIMA SILVA</v>
          </cell>
          <cell r="F607" t="str">
            <v>3 - Administrativo</v>
          </cell>
          <cell r="G607" t="str">
            <v>411005</v>
          </cell>
          <cell r="H607">
            <v>44835</v>
          </cell>
          <cell r="J607">
            <v>10.603199999999999</v>
          </cell>
          <cell r="L607">
            <v>0</v>
          </cell>
          <cell r="O607">
            <v>1.93</v>
          </cell>
          <cell r="R607">
            <v>360</v>
          </cell>
          <cell r="S607">
            <v>34.159999999999997</v>
          </cell>
        </row>
        <row r="608">
          <cell r="C608" t="str">
            <v>HOSPITAL MESTRE VITALINO</v>
          </cell>
          <cell r="E608" t="str">
            <v>EMILY STEPHANIE DA CONCEIÇÃO SILVA</v>
          </cell>
          <cell r="F608" t="str">
            <v>2 - Outros Profissionais da Saúde</v>
          </cell>
          <cell r="G608" t="str">
            <v>322205</v>
          </cell>
          <cell r="H608">
            <v>44835</v>
          </cell>
          <cell r="J608">
            <v>148.35599999999999</v>
          </cell>
          <cell r="L608">
            <v>147.92917302699999</v>
          </cell>
          <cell r="M608">
            <v>26.3</v>
          </cell>
          <cell r="O608">
            <v>1.93</v>
          </cell>
          <cell r="R608">
            <v>288</v>
          </cell>
          <cell r="S608">
            <v>78.91</v>
          </cell>
        </row>
        <row r="609">
          <cell r="C609" t="str">
            <v>HOSPITAL MESTRE VITALINO</v>
          </cell>
          <cell r="E609" t="str">
            <v>EMMANUELA JESSICA DA SILVA</v>
          </cell>
          <cell r="F609" t="str">
            <v>2 - Outros Profissionais da Saúde</v>
          </cell>
          <cell r="G609" t="str">
            <v>223505</v>
          </cell>
          <cell r="H609">
            <v>44835</v>
          </cell>
          <cell r="J609">
            <v>298.26639999999998</v>
          </cell>
          <cell r="L609">
            <v>0</v>
          </cell>
          <cell r="M609">
            <v>0</v>
          </cell>
          <cell r="O609">
            <v>1.59</v>
          </cell>
          <cell r="R609">
            <v>0</v>
          </cell>
          <cell r="U609">
            <v>110.51</v>
          </cell>
          <cell r="X609" t="str">
            <v>AUX. CRECHE I</v>
          </cell>
        </row>
        <row r="610">
          <cell r="C610" t="str">
            <v>HOSPITAL MESTRE VITALINO</v>
          </cell>
          <cell r="E610" t="str">
            <v>EMMANUELA KARINY DE LIMA BEZERRA QUEIROZ</v>
          </cell>
          <cell r="F610" t="str">
            <v>2 - Outros Profissionais da Saúde</v>
          </cell>
          <cell r="G610" t="str">
            <v>223505</v>
          </cell>
          <cell r="H610">
            <v>44835</v>
          </cell>
          <cell r="J610">
            <v>313.8</v>
          </cell>
          <cell r="L610">
            <v>147.92917302699999</v>
          </cell>
          <cell r="M610">
            <v>3.77</v>
          </cell>
          <cell r="O610">
            <v>1.59</v>
          </cell>
          <cell r="R610">
            <v>0</v>
          </cell>
          <cell r="U610">
            <v>110.51</v>
          </cell>
          <cell r="X610" t="str">
            <v>AUX. CRECHE I</v>
          </cell>
        </row>
        <row r="611">
          <cell r="C611" t="str">
            <v>HOSPITAL MESTRE VITALINO</v>
          </cell>
          <cell r="E611" t="str">
            <v>EMMANUELY KARLA OLIVEIRA DUARTE</v>
          </cell>
          <cell r="F611" t="str">
            <v>1 - Médico</v>
          </cell>
          <cell r="G611" t="str">
            <v>225121</v>
          </cell>
          <cell r="H611">
            <v>44835</v>
          </cell>
          <cell r="J611">
            <v>1080.9016000000001</v>
          </cell>
          <cell r="L611">
            <v>147.92917302699999</v>
          </cell>
          <cell r="M611">
            <v>3.64</v>
          </cell>
          <cell r="O611">
            <v>5.77</v>
          </cell>
          <cell r="P611">
            <v>1.23</v>
          </cell>
          <cell r="R611">
            <v>0</v>
          </cell>
        </row>
        <row r="612">
          <cell r="C612" t="str">
            <v>HOSPITAL MESTRE VITALINO</v>
          </cell>
          <cell r="E612" t="str">
            <v>EMYLLY BIANCA MACIEL MARTINS</v>
          </cell>
          <cell r="F612" t="str">
            <v>3 - Administrativo</v>
          </cell>
          <cell r="G612" t="str">
            <v>521130</v>
          </cell>
          <cell r="H612">
            <v>44835</v>
          </cell>
          <cell r="J612">
            <v>121.95200000000001</v>
          </cell>
          <cell r="L612">
            <v>0</v>
          </cell>
          <cell r="M612">
            <v>0</v>
          </cell>
          <cell r="O612">
            <v>1.93</v>
          </cell>
          <cell r="R612">
            <v>0</v>
          </cell>
        </row>
        <row r="613">
          <cell r="C613" t="str">
            <v>HOSPITAL MESTRE VITALINO</v>
          </cell>
          <cell r="E613" t="str">
            <v>ENOCK MANOEL DOS SANTOS</v>
          </cell>
          <cell r="F613" t="str">
            <v>2 - Outros Profissionais da Saúde</v>
          </cell>
          <cell r="G613" t="str">
            <v>322205</v>
          </cell>
          <cell r="H613">
            <v>44835</v>
          </cell>
          <cell r="J613">
            <v>151.8048</v>
          </cell>
          <cell r="L613">
            <v>147.92917302699999</v>
          </cell>
          <cell r="M613">
            <v>22.8</v>
          </cell>
          <cell r="O613">
            <v>1.93</v>
          </cell>
          <cell r="R613">
            <v>0</v>
          </cell>
        </row>
        <row r="614">
          <cell r="C614" t="str">
            <v>HOSPITAL MESTRE VITALINO</v>
          </cell>
          <cell r="E614" t="str">
            <v>ERALDO RICARDO MOTA</v>
          </cell>
          <cell r="F614" t="str">
            <v>2 - Outros Profissionais da Saúde</v>
          </cell>
          <cell r="G614" t="str">
            <v>322205</v>
          </cell>
          <cell r="H614">
            <v>44835</v>
          </cell>
          <cell r="J614">
            <v>156.58240000000001</v>
          </cell>
          <cell r="L614">
            <v>147.92917302699999</v>
          </cell>
          <cell r="M614">
            <v>25.43</v>
          </cell>
          <cell r="O614">
            <v>1.93</v>
          </cell>
          <cell r="R614">
            <v>0</v>
          </cell>
        </row>
        <row r="615">
          <cell r="C615" t="str">
            <v>HOSPITAL MESTRE VITALINO</v>
          </cell>
          <cell r="E615" t="str">
            <v>ERB GAMA CAMBRAINHA MONTEIRO</v>
          </cell>
          <cell r="F615" t="str">
            <v>1 - Médico</v>
          </cell>
          <cell r="G615" t="str">
            <v>225225</v>
          </cell>
          <cell r="H615">
            <v>44835</v>
          </cell>
          <cell r="J615">
            <v>1690.4032000000002</v>
          </cell>
          <cell r="L615">
            <v>147.92917302699999</v>
          </cell>
          <cell r="M615">
            <v>3.64</v>
          </cell>
          <cell r="O615">
            <v>5.77</v>
          </cell>
          <cell r="P615">
            <v>1.23</v>
          </cell>
          <cell r="R615">
            <v>0</v>
          </cell>
        </row>
        <row r="616">
          <cell r="C616" t="str">
            <v>HOSPITAL MESTRE VITALINO</v>
          </cell>
          <cell r="E616" t="str">
            <v>ERBETON DE OLIVEIRA SOARES</v>
          </cell>
          <cell r="F616" t="str">
            <v>3 - Administrativo</v>
          </cell>
          <cell r="G616" t="str">
            <v>515110</v>
          </cell>
          <cell r="H616">
            <v>44835</v>
          </cell>
          <cell r="J616">
            <v>116.1824</v>
          </cell>
          <cell r="L616">
            <v>147.92917302699999</v>
          </cell>
          <cell r="M616">
            <v>24.24</v>
          </cell>
          <cell r="O616">
            <v>1.93</v>
          </cell>
          <cell r="R616">
            <v>0</v>
          </cell>
        </row>
        <row r="617">
          <cell r="C617" t="str">
            <v>HOSPITAL MESTRE VITALINO</v>
          </cell>
          <cell r="E617" t="str">
            <v>ERIANE COIMBRA DA SILVA</v>
          </cell>
          <cell r="F617" t="str">
            <v>2 - Outros Profissionais da Saúde</v>
          </cell>
          <cell r="G617" t="str">
            <v>322205</v>
          </cell>
          <cell r="H617">
            <v>44835</v>
          </cell>
          <cell r="J617">
            <v>135.8048</v>
          </cell>
          <cell r="L617">
            <v>147.92917302699999</v>
          </cell>
          <cell r="M617">
            <v>24.55</v>
          </cell>
          <cell r="O617">
            <v>1.93</v>
          </cell>
          <cell r="R617">
            <v>0</v>
          </cell>
        </row>
        <row r="618">
          <cell r="C618" t="str">
            <v>HOSPITAL MESTRE VITALINO</v>
          </cell>
          <cell r="E618" t="str">
            <v>ERICA FERNANDA DA SILVA ARRUDA</v>
          </cell>
          <cell r="F618" t="str">
            <v>2 - Outros Profissionais da Saúde</v>
          </cell>
          <cell r="G618" t="str">
            <v>322205</v>
          </cell>
          <cell r="H618">
            <v>44835</v>
          </cell>
          <cell r="J618">
            <v>137.9768</v>
          </cell>
          <cell r="L618">
            <v>147.92917302699999</v>
          </cell>
          <cell r="M618">
            <v>26.3</v>
          </cell>
          <cell r="O618">
            <v>1.93</v>
          </cell>
          <cell r="R618">
            <v>0</v>
          </cell>
          <cell r="U618">
            <v>69.41</v>
          </cell>
          <cell r="X618" t="str">
            <v>AUX. CRECHE I</v>
          </cell>
        </row>
        <row r="619">
          <cell r="C619" t="str">
            <v>HOSPITAL MESTRE VITALINO</v>
          </cell>
          <cell r="E619" t="str">
            <v>ERICA MARIA BATISTA</v>
          </cell>
          <cell r="F619" t="str">
            <v>2 - Outros Profissionais da Saúde</v>
          </cell>
          <cell r="G619" t="str">
            <v>322205</v>
          </cell>
          <cell r="H619">
            <v>44835</v>
          </cell>
          <cell r="J619">
            <v>143.18799999999999</v>
          </cell>
          <cell r="L619">
            <v>147.92917302699999</v>
          </cell>
          <cell r="M619">
            <v>26.3</v>
          </cell>
          <cell r="O619">
            <v>1.93</v>
          </cell>
          <cell r="R619">
            <v>0</v>
          </cell>
          <cell r="U619">
            <v>69.41</v>
          </cell>
          <cell r="X619" t="str">
            <v>AUX. CRECHE I</v>
          </cell>
        </row>
        <row r="620">
          <cell r="C620" t="str">
            <v>HOSPITAL MESTRE VITALINO</v>
          </cell>
          <cell r="E620" t="str">
            <v>ERICA MARIA CINTRA DO NASCIMENTO</v>
          </cell>
          <cell r="F620" t="str">
            <v>2 - Outros Profissionais da Saúde</v>
          </cell>
          <cell r="G620" t="str">
            <v>223505</v>
          </cell>
          <cell r="H620">
            <v>44835</v>
          </cell>
          <cell r="J620">
            <v>418.24639999999999</v>
          </cell>
          <cell r="L620">
            <v>147.92917302699999</v>
          </cell>
          <cell r="M620">
            <v>0.13</v>
          </cell>
          <cell r="O620">
            <v>1.59</v>
          </cell>
          <cell r="R620">
            <v>0</v>
          </cell>
        </row>
        <row r="621">
          <cell r="C621" t="str">
            <v>HOSPITAL MESTRE VITALINO</v>
          </cell>
          <cell r="E621" t="str">
            <v>ERICA MARIA DE SOUZA</v>
          </cell>
          <cell r="F621" t="str">
            <v>2 - Outros Profissionais da Saúde</v>
          </cell>
          <cell r="G621" t="str">
            <v>322205</v>
          </cell>
          <cell r="H621">
            <v>44835</v>
          </cell>
          <cell r="J621">
            <v>136.19280000000001</v>
          </cell>
          <cell r="L621">
            <v>147.92917302699999</v>
          </cell>
          <cell r="M621">
            <v>20.170000000000002</v>
          </cell>
          <cell r="O621">
            <v>1.93</v>
          </cell>
          <cell r="R621">
            <v>0</v>
          </cell>
        </row>
        <row r="622">
          <cell r="C622" t="str">
            <v>HOSPITAL MESTRE VITALINO</v>
          </cell>
          <cell r="E622" t="str">
            <v>ERICK JOSE PINHEIRO DA SILVA</v>
          </cell>
          <cell r="F622" t="str">
            <v>3 - Administrativo</v>
          </cell>
          <cell r="G622" t="str">
            <v>514320</v>
          </cell>
          <cell r="H622">
            <v>44835</v>
          </cell>
          <cell r="J622">
            <v>121.95200000000001</v>
          </cell>
          <cell r="L622">
            <v>0</v>
          </cell>
          <cell r="O622">
            <v>1.93</v>
          </cell>
          <cell r="R622">
            <v>0</v>
          </cell>
        </row>
        <row r="623">
          <cell r="C623" t="str">
            <v>HOSPITAL MESTRE VITALINO</v>
          </cell>
          <cell r="E623" t="str">
            <v>ERICK MATOS DA SILVA</v>
          </cell>
          <cell r="F623" t="str">
            <v>3 - Administrativo</v>
          </cell>
          <cell r="G623" t="str">
            <v>517415</v>
          </cell>
          <cell r="H623">
            <v>44835</v>
          </cell>
          <cell r="J623">
            <v>161.42080000000001</v>
          </cell>
          <cell r="L623">
            <v>147.92917302699999</v>
          </cell>
          <cell r="M623">
            <v>24.24</v>
          </cell>
          <cell r="O623">
            <v>1.93</v>
          </cell>
          <cell r="R623">
            <v>0</v>
          </cell>
        </row>
        <row r="624">
          <cell r="C624" t="str">
            <v>HOSPITAL MESTRE VITALINO</v>
          </cell>
          <cell r="E624" t="str">
            <v>ERICK SALES BUCHEGGER</v>
          </cell>
          <cell r="F624" t="str">
            <v>1 - Médico</v>
          </cell>
          <cell r="G624" t="str">
            <v>225125</v>
          </cell>
          <cell r="H624">
            <v>44835</v>
          </cell>
          <cell r="J624">
            <v>879.11520000000007</v>
          </cell>
          <cell r="L624">
            <v>147.92917302699999</v>
          </cell>
          <cell r="M624">
            <v>3.64</v>
          </cell>
          <cell r="O624">
            <v>5.77</v>
          </cell>
          <cell r="P624">
            <v>1.23</v>
          </cell>
          <cell r="R624">
            <v>0</v>
          </cell>
        </row>
        <row r="625">
          <cell r="C625" t="str">
            <v>HOSPITAL MESTRE VITALINO</v>
          </cell>
          <cell r="E625" t="str">
            <v>ERIKA ALVES COIMBRA</v>
          </cell>
          <cell r="F625" t="str">
            <v>1 - Médico</v>
          </cell>
          <cell r="G625" t="str">
            <v>225150</v>
          </cell>
          <cell r="H625">
            <v>44835</v>
          </cell>
          <cell r="J625">
            <v>1223.0616</v>
          </cell>
          <cell r="L625">
            <v>147.92917302699999</v>
          </cell>
          <cell r="M625">
            <v>3.52</v>
          </cell>
          <cell r="O625">
            <v>5.77</v>
          </cell>
          <cell r="P625">
            <v>1.23</v>
          </cell>
          <cell r="R625">
            <v>0</v>
          </cell>
        </row>
        <row r="626">
          <cell r="C626" t="str">
            <v>HOSPITAL MESTRE VITALINO</v>
          </cell>
          <cell r="E626" t="str">
            <v>ERIKA CRISTINA ARRUDA CANE FIGUEIREDO</v>
          </cell>
          <cell r="F626" t="str">
            <v>2 - Outros Profissionais da Saúde</v>
          </cell>
          <cell r="G626" t="str">
            <v>223505</v>
          </cell>
          <cell r="H626">
            <v>44835</v>
          </cell>
          <cell r="J626">
            <v>361.30879999999996</v>
          </cell>
          <cell r="L626">
            <v>147.92917302699999</v>
          </cell>
          <cell r="M626">
            <v>3.77</v>
          </cell>
          <cell r="O626">
            <v>1.59</v>
          </cell>
          <cell r="R626">
            <v>0</v>
          </cell>
        </row>
        <row r="627">
          <cell r="C627" t="str">
            <v>HOSPITAL MESTRE VITALINO</v>
          </cell>
          <cell r="E627" t="str">
            <v>ERIKA MARIA MONTEIRO</v>
          </cell>
          <cell r="F627" t="str">
            <v>1 - Médico</v>
          </cell>
          <cell r="G627" t="str">
            <v>225125</v>
          </cell>
          <cell r="H627">
            <v>44835</v>
          </cell>
          <cell r="J627">
            <v>891.36800000000005</v>
          </cell>
          <cell r="L627">
            <v>147.92917302699999</v>
          </cell>
          <cell r="M627">
            <v>3.64</v>
          </cell>
          <cell r="O627">
            <v>5.77</v>
          </cell>
          <cell r="P627">
            <v>1.23</v>
          </cell>
          <cell r="R627">
            <v>0</v>
          </cell>
        </row>
        <row r="628">
          <cell r="C628" t="str">
            <v>HOSPITAL MESTRE VITALINO</v>
          </cell>
          <cell r="E628" t="str">
            <v>ERIKA MAYRA BRAZ COSTA</v>
          </cell>
          <cell r="F628" t="str">
            <v>2 - Outros Profissionais da Saúde</v>
          </cell>
          <cell r="G628" t="str">
            <v>223505</v>
          </cell>
          <cell r="H628">
            <v>44835</v>
          </cell>
          <cell r="J628">
            <v>308.51760000000002</v>
          </cell>
          <cell r="L628">
            <v>147.92917302699999</v>
          </cell>
          <cell r="M628">
            <v>3.4</v>
          </cell>
          <cell r="O628">
            <v>1.59</v>
          </cell>
          <cell r="R628">
            <v>0</v>
          </cell>
        </row>
        <row r="629">
          <cell r="C629" t="str">
            <v>HOSPITAL MESTRE VITALINO</v>
          </cell>
          <cell r="E629" t="str">
            <v>ERIKA VALERIA DA SILVA</v>
          </cell>
          <cell r="F629" t="str">
            <v>2 - Outros Profissionais da Saúde</v>
          </cell>
          <cell r="G629" t="str">
            <v>322205</v>
          </cell>
          <cell r="H629">
            <v>44835</v>
          </cell>
          <cell r="J629">
            <v>155.72639999999998</v>
          </cell>
          <cell r="L629">
            <v>147.92917302699999</v>
          </cell>
          <cell r="M629">
            <v>26.3</v>
          </cell>
          <cell r="O629">
            <v>1.93</v>
          </cell>
          <cell r="R629">
            <v>360</v>
          </cell>
          <cell r="S629">
            <v>78.91</v>
          </cell>
        </row>
        <row r="630">
          <cell r="C630" t="str">
            <v>HOSPITAL MESTRE VITALINO</v>
          </cell>
          <cell r="E630" t="str">
            <v>ERIKSON PLINIO CLAUDINO LINS</v>
          </cell>
          <cell r="F630" t="str">
            <v>3 - Administrativo</v>
          </cell>
          <cell r="G630" t="str">
            <v>142705</v>
          </cell>
          <cell r="H630">
            <v>44835</v>
          </cell>
          <cell r="J630">
            <v>489.35599999999999</v>
          </cell>
          <cell r="L630">
            <v>0</v>
          </cell>
          <cell r="O630">
            <v>1.93</v>
          </cell>
          <cell r="R630">
            <v>0</v>
          </cell>
        </row>
        <row r="631">
          <cell r="C631" t="str">
            <v>HOSPITAL MESTRE VITALINO</v>
          </cell>
          <cell r="E631" t="str">
            <v>ERINALDO LOURENCO DE ANDRADE</v>
          </cell>
          <cell r="F631" t="str">
            <v>3 - Administrativo</v>
          </cell>
          <cell r="G631" t="str">
            <v>514320</v>
          </cell>
          <cell r="H631">
            <v>44835</v>
          </cell>
          <cell r="J631">
            <v>0</v>
          </cell>
          <cell r="L631">
            <v>0</v>
          </cell>
          <cell r="M631">
            <v>0</v>
          </cell>
          <cell r="O631">
            <v>1.93</v>
          </cell>
          <cell r="R631">
            <v>0</v>
          </cell>
        </row>
        <row r="632">
          <cell r="C632" t="str">
            <v>HOSPITAL MESTRE VITALINO</v>
          </cell>
          <cell r="E632" t="str">
            <v>ERINETE VITAL DA SILVA PASSOS</v>
          </cell>
          <cell r="F632" t="str">
            <v>2 - Outros Profissionais da Saúde</v>
          </cell>
          <cell r="G632" t="str">
            <v>223505</v>
          </cell>
          <cell r="H632">
            <v>44835</v>
          </cell>
          <cell r="J632">
            <v>276.84960000000001</v>
          </cell>
          <cell r="L632">
            <v>147.92917302699999</v>
          </cell>
          <cell r="M632">
            <v>3.77</v>
          </cell>
          <cell r="O632">
            <v>1.59</v>
          </cell>
          <cell r="R632">
            <v>288</v>
          </cell>
          <cell r="S632">
            <v>150.94999999999999</v>
          </cell>
        </row>
        <row r="633">
          <cell r="C633" t="str">
            <v>HOSPITAL MESTRE VITALINO</v>
          </cell>
          <cell r="E633" t="str">
            <v>ERISSON FERREIRA DE VASCONCELOS</v>
          </cell>
          <cell r="F633" t="str">
            <v>3 - Administrativo</v>
          </cell>
          <cell r="G633" t="str">
            <v>763305</v>
          </cell>
          <cell r="H633">
            <v>44835</v>
          </cell>
          <cell r="J633">
            <v>120.724</v>
          </cell>
          <cell r="L633">
            <v>147.92917302699999</v>
          </cell>
          <cell r="M633">
            <v>16.16</v>
          </cell>
          <cell r="O633">
            <v>1.93</v>
          </cell>
          <cell r="R633">
            <v>0</v>
          </cell>
        </row>
        <row r="634">
          <cell r="C634" t="str">
            <v>HOSPITAL MESTRE VITALINO</v>
          </cell>
          <cell r="E634" t="str">
            <v>ERIVALDO OLIVEIRA DA SILVA</v>
          </cell>
          <cell r="F634" t="str">
            <v>3 - Administrativo</v>
          </cell>
          <cell r="G634" t="str">
            <v>514320</v>
          </cell>
          <cell r="H634">
            <v>44835</v>
          </cell>
          <cell r="J634">
            <v>123.32639999999999</v>
          </cell>
          <cell r="L634">
            <v>147.92917302699999</v>
          </cell>
          <cell r="M634">
            <v>22.62</v>
          </cell>
          <cell r="O634">
            <v>1.93</v>
          </cell>
          <cell r="R634">
            <v>0</v>
          </cell>
        </row>
        <row r="635">
          <cell r="C635" t="str">
            <v>HOSPITAL MESTRE VITALINO</v>
          </cell>
          <cell r="E635" t="str">
            <v>ERIVANIA PEREIRA DA SILVA GOMES</v>
          </cell>
          <cell r="F635" t="str">
            <v>2 - Outros Profissionais da Saúde</v>
          </cell>
          <cell r="G635" t="str">
            <v>322205</v>
          </cell>
          <cell r="H635">
            <v>44835</v>
          </cell>
          <cell r="J635">
            <v>152.41040000000001</v>
          </cell>
          <cell r="L635">
            <v>147.92917302699999</v>
          </cell>
          <cell r="M635">
            <v>26.3</v>
          </cell>
          <cell r="O635">
            <v>1.93</v>
          </cell>
          <cell r="R635">
            <v>288</v>
          </cell>
          <cell r="S635">
            <v>78.91</v>
          </cell>
          <cell r="U635">
            <v>69.41</v>
          </cell>
          <cell r="X635" t="str">
            <v>AUX. CRECHE I</v>
          </cell>
        </row>
        <row r="636">
          <cell r="C636" t="str">
            <v>HOSPITAL MESTRE VITALINO</v>
          </cell>
          <cell r="E636" t="str">
            <v>ESHELEY RUANE AMORIM DUTRA</v>
          </cell>
          <cell r="F636" t="str">
            <v>3 - Administrativo</v>
          </cell>
          <cell r="G636" t="str">
            <v>411005</v>
          </cell>
          <cell r="H636">
            <v>44835</v>
          </cell>
          <cell r="J636">
            <v>11.3874</v>
          </cell>
          <cell r="L636">
            <v>0</v>
          </cell>
          <cell r="O636">
            <v>1.93</v>
          </cell>
          <cell r="R636">
            <v>360</v>
          </cell>
          <cell r="S636">
            <v>34.159999999999997</v>
          </cell>
        </row>
        <row r="637">
          <cell r="C637" t="str">
            <v>HOSPITAL MESTRE VITALINO</v>
          </cell>
          <cell r="E637" t="str">
            <v>ESLLANY NABELLY SOBRAL SANTOS</v>
          </cell>
          <cell r="F637" t="str">
            <v>3 - Administrativo</v>
          </cell>
          <cell r="G637" t="str">
            <v>411005</v>
          </cell>
          <cell r="H637">
            <v>44835</v>
          </cell>
          <cell r="J637">
            <v>10.528</v>
          </cell>
          <cell r="L637">
            <v>0</v>
          </cell>
          <cell r="O637">
            <v>1.93</v>
          </cell>
          <cell r="R637">
            <v>360</v>
          </cell>
          <cell r="S637">
            <v>34.159999999999997</v>
          </cell>
        </row>
        <row r="638">
          <cell r="C638" t="str">
            <v>HOSPITAL MESTRE VITALINO</v>
          </cell>
          <cell r="E638" t="str">
            <v>ESTEFANE GAUDENCIO DA SILVA</v>
          </cell>
          <cell r="F638" t="str">
            <v>3 - Administrativo</v>
          </cell>
          <cell r="G638" t="str">
            <v>521130</v>
          </cell>
          <cell r="H638">
            <v>44835</v>
          </cell>
          <cell r="J638">
            <v>157.1088</v>
          </cell>
          <cell r="L638">
            <v>147.92917302699999</v>
          </cell>
          <cell r="M638">
            <v>24.24</v>
          </cell>
          <cell r="O638">
            <v>1.93</v>
          </cell>
          <cell r="R638">
            <v>144</v>
          </cell>
          <cell r="S638">
            <v>72.72</v>
          </cell>
        </row>
        <row r="639">
          <cell r="C639" t="str">
            <v>HOSPITAL MESTRE VITALINO</v>
          </cell>
          <cell r="E639" t="str">
            <v>EUCLIDES ALEXANDRE DA SILVA JUNIOR</v>
          </cell>
          <cell r="F639" t="str">
            <v>2 - Outros Profissionais da Saúde</v>
          </cell>
          <cell r="G639" t="str">
            <v>322205</v>
          </cell>
          <cell r="H639">
            <v>44835</v>
          </cell>
          <cell r="J639">
            <v>170.97919999999999</v>
          </cell>
          <cell r="L639">
            <v>147.92917302699999</v>
          </cell>
          <cell r="M639">
            <v>26.3</v>
          </cell>
          <cell r="O639">
            <v>1.93</v>
          </cell>
          <cell r="R639">
            <v>0</v>
          </cell>
        </row>
        <row r="640">
          <cell r="C640" t="str">
            <v>HOSPITAL MESTRE VITALINO</v>
          </cell>
          <cell r="E640" t="str">
            <v>EUNICE TIMOTEO DE ALCANTARA</v>
          </cell>
          <cell r="F640" t="str">
            <v>2 - Outros Profissionais da Saúde</v>
          </cell>
          <cell r="G640" t="str">
            <v>223505</v>
          </cell>
          <cell r="H640">
            <v>44835</v>
          </cell>
          <cell r="J640">
            <v>0</v>
          </cell>
          <cell r="L640">
            <v>0</v>
          </cell>
          <cell r="M640">
            <v>0</v>
          </cell>
          <cell r="O640">
            <v>1.59</v>
          </cell>
          <cell r="R640">
            <v>0</v>
          </cell>
        </row>
        <row r="641">
          <cell r="C641" t="str">
            <v>HOSPITAL MESTRE VITALINO</v>
          </cell>
          <cell r="E641" t="str">
            <v>EVANDRO FERREIRA DE ALMEIDA</v>
          </cell>
          <cell r="F641" t="str">
            <v>3 - Administrativo</v>
          </cell>
          <cell r="G641" t="str">
            <v>515110</v>
          </cell>
          <cell r="H641">
            <v>44835</v>
          </cell>
          <cell r="J641">
            <v>135.85920000000002</v>
          </cell>
          <cell r="L641">
            <v>147.92917302699999</v>
          </cell>
          <cell r="M641">
            <v>24.24</v>
          </cell>
          <cell r="O641">
            <v>1.93</v>
          </cell>
          <cell r="R641">
            <v>0</v>
          </cell>
        </row>
        <row r="642">
          <cell r="C642" t="str">
            <v>HOSPITAL MESTRE VITALINO</v>
          </cell>
          <cell r="E642" t="str">
            <v>EVANDRO FERREIRA DE SOUZA</v>
          </cell>
          <cell r="F642" t="str">
            <v>3 - Administrativo</v>
          </cell>
          <cell r="G642" t="str">
            <v>517410</v>
          </cell>
          <cell r="H642">
            <v>44835</v>
          </cell>
          <cell r="J642">
            <v>143.744</v>
          </cell>
          <cell r="L642">
            <v>0</v>
          </cell>
          <cell r="O642">
            <v>1.93</v>
          </cell>
          <cell r="R642">
            <v>0</v>
          </cell>
        </row>
        <row r="643">
          <cell r="C643" t="str">
            <v>HOSPITAL MESTRE VITALINO</v>
          </cell>
          <cell r="E643" t="str">
            <v>EVANICE GUENES CAMPOS DE BARROS</v>
          </cell>
          <cell r="F643" t="str">
            <v>2 - Outros Profissionais da Saúde</v>
          </cell>
          <cell r="G643" t="str">
            <v>223505</v>
          </cell>
          <cell r="H643">
            <v>44835</v>
          </cell>
          <cell r="J643">
            <v>344.89359999999999</v>
          </cell>
          <cell r="L643">
            <v>147.92917302699999</v>
          </cell>
          <cell r="M643">
            <v>3.77</v>
          </cell>
          <cell r="O643">
            <v>1.59</v>
          </cell>
          <cell r="R643">
            <v>0</v>
          </cell>
        </row>
        <row r="644">
          <cell r="C644" t="str">
            <v>HOSPITAL MESTRE VITALINO</v>
          </cell>
          <cell r="E644" t="str">
            <v>EVELIN RAIANNE MONTEIRO DA SILVA</v>
          </cell>
          <cell r="F644" t="str">
            <v>3 - Administrativo</v>
          </cell>
          <cell r="G644" t="str">
            <v>517410</v>
          </cell>
          <cell r="H644">
            <v>44835</v>
          </cell>
          <cell r="J644">
            <v>113.1416</v>
          </cell>
          <cell r="L644">
            <v>0</v>
          </cell>
          <cell r="O644">
            <v>1.93</v>
          </cell>
          <cell r="R644">
            <v>288</v>
          </cell>
          <cell r="S644">
            <v>72.72</v>
          </cell>
          <cell r="U644">
            <v>69.430000000000007</v>
          </cell>
          <cell r="X644" t="str">
            <v>AUX. CRECHE I</v>
          </cell>
        </row>
        <row r="645">
          <cell r="C645" t="str">
            <v>HOSPITAL MESTRE VITALINO</v>
          </cell>
          <cell r="E645" t="str">
            <v>EVELINE DE AMORIM RODRIGUES DA MOTA</v>
          </cell>
          <cell r="F645" t="str">
            <v>2 - Outros Profissionais da Saúde</v>
          </cell>
          <cell r="G645" t="str">
            <v>223505</v>
          </cell>
          <cell r="H645">
            <v>44835</v>
          </cell>
          <cell r="J645">
            <v>310.24240000000003</v>
          </cell>
          <cell r="L645">
            <v>147.92917302699999</v>
          </cell>
          <cell r="M645">
            <v>3.42</v>
          </cell>
          <cell r="O645">
            <v>1.59</v>
          </cell>
          <cell r="R645">
            <v>0</v>
          </cell>
        </row>
        <row r="646">
          <cell r="C646" t="str">
            <v>HOSPITAL MESTRE VITALINO</v>
          </cell>
          <cell r="E646" t="str">
            <v>EVELINY FERREIRA DOS SANTOS</v>
          </cell>
          <cell r="F646" t="str">
            <v>2 - Outros Profissionais da Saúde</v>
          </cell>
          <cell r="G646" t="str">
            <v>515205</v>
          </cell>
          <cell r="H646">
            <v>44835</v>
          </cell>
          <cell r="J646">
            <v>0</v>
          </cell>
          <cell r="K646">
            <v>2685.91</v>
          </cell>
          <cell r="L646">
            <v>0</v>
          </cell>
          <cell r="M646">
            <v>0</v>
          </cell>
          <cell r="O646">
            <v>1.93</v>
          </cell>
          <cell r="R646">
            <v>0</v>
          </cell>
        </row>
        <row r="647">
          <cell r="C647" t="str">
            <v>HOSPITAL MESTRE VITALINO</v>
          </cell>
          <cell r="E647" t="str">
            <v>EVELLINY SAMARA MELO CORDEIRO DE OLIVEIRA</v>
          </cell>
          <cell r="F647" t="str">
            <v>2 - Outros Profissionais da Saúde</v>
          </cell>
          <cell r="G647" t="str">
            <v>322205</v>
          </cell>
          <cell r="H647">
            <v>44835</v>
          </cell>
          <cell r="J647">
            <v>130.1088</v>
          </cell>
          <cell r="L647">
            <v>147.92917302699999</v>
          </cell>
          <cell r="M647">
            <v>26.3</v>
          </cell>
          <cell r="O647">
            <v>1.93</v>
          </cell>
          <cell r="R647">
            <v>288</v>
          </cell>
          <cell r="S647">
            <v>78.91</v>
          </cell>
        </row>
        <row r="648">
          <cell r="C648" t="str">
            <v>HOSPITAL MESTRE VITALINO</v>
          </cell>
          <cell r="E648" t="str">
            <v>EVELLY CRISTINA LOURENCO DE SOUZA</v>
          </cell>
          <cell r="F648" t="str">
            <v>2 - Outros Profissionais da Saúde</v>
          </cell>
          <cell r="G648" t="str">
            <v>322205</v>
          </cell>
          <cell r="H648">
            <v>44835</v>
          </cell>
          <cell r="J648">
            <v>157.40559999999999</v>
          </cell>
          <cell r="L648">
            <v>147.92917302699999</v>
          </cell>
          <cell r="M648">
            <v>26.3</v>
          </cell>
          <cell r="O648">
            <v>1.93</v>
          </cell>
          <cell r="R648">
            <v>288</v>
          </cell>
          <cell r="S648">
            <v>78.91</v>
          </cell>
          <cell r="U648">
            <v>69.41</v>
          </cell>
          <cell r="X648" t="str">
            <v>AUX.CRECHE II</v>
          </cell>
        </row>
        <row r="649">
          <cell r="C649" t="str">
            <v>HOSPITAL MESTRE VITALINO</v>
          </cell>
          <cell r="E649" t="str">
            <v>EVELY BEZERRA MELO DE ARAUJO</v>
          </cell>
          <cell r="F649" t="str">
            <v>2 - Outros Profissionais da Saúde</v>
          </cell>
          <cell r="G649" t="str">
            <v>322205</v>
          </cell>
          <cell r="H649">
            <v>44835</v>
          </cell>
          <cell r="J649">
            <v>149.904</v>
          </cell>
          <cell r="L649">
            <v>147.92917302699999</v>
          </cell>
          <cell r="M649">
            <v>26.3</v>
          </cell>
          <cell r="O649">
            <v>1.93</v>
          </cell>
          <cell r="R649">
            <v>0</v>
          </cell>
        </row>
        <row r="650">
          <cell r="C650" t="str">
            <v>HOSPITAL MESTRE VITALINO</v>
          </cell>
          <cell r="E650" t="str">
            <v>EVELYN MAYARA SANTOS DE MOURA</v>
          </cell>
          <cell r="F650" t="str">
            <v>2 - Outros Profissionais da Saúde</v>
          </cell>
          <cell r="G650" t="str">
            <v>322205</v>
          </cell>
          <cell r="H650">
            <v>44835</v>
          </cell>
          <cell r="J650">
            <v>143.01680000000002</v>
          </cell>
          <cell r="L650">
            <v>0</v>
          </cell>
          <cell r="O650">
            <v>1.93</v>
          </cell>
          <cell r="R650">
            <v>0</v>
          </cell>
          <cell r="U650">
            <v>69.41</v>
          </cell>
          <cell r="X650" t="str">
            <v>AUX. CRECHE I</v>
          </cell>
        </row>
        <row r="651">
          <cell r="C651" t="str">
            <v>HOSPITAL MESTRE VITALINO</v>
          </cell>
          <cell r="E651" t="str">
            <v>EVELYNE SUELEN BARBOSA DA SILVA</v>
          </cell>
          <cell r="F651" t="str">
            <v>2 - Outros Profissionais da Saúde</v>
          </cell>
          <cell r="G651" t="str">
            <v>223505</v>
          </cell>
          <cell r="H651">
            <v>44835</v>
          </cell>
          <cell r="J651">
            <v>388.16</v>
          </cell>
          <cell r="L651">
            <v>0</v>
          </cell>
          <cell r="O651">
            <v>1.59</v>
          </cell>
          <cell r="R651">
            <v>0</v>
          </cell>
        </row>
        <row r="652">
          <cell r="C652" t="str">
            <v>HOSPITAL MESTRE VITALINO</v>
          </cell>
          <cell r="E652" t="str">
            <v>EVERALDO DA SILVA OLIVEIRA</v>
          </cell>
          <cell r="F652" t="str">
            <v>2 - Outros Profissionais da Saúde</v>
          </cell>
          <cell r="G652" t="str">
            <v>322205</v>
          </cell>
          <cell r="H652">
            <v>44835</v>
          </cell>
          <cell r="J652">
            <v>160.03360000000001</v>
          </cell>
          <cell r="L652">
            <v>147.92917302699999</v>
          </cell>
          <cell r="M652">
            <v>26.3</v>
          </cell>
          <cell r="O652">
            <v>1.93</v>
          </cell>
          <cell r="R652">
            <v>0</v>
          </cell>
        </row>
        <row r="653">
          <cell r="C653" t="str">
            <v>HOSPITAL MESTRE VITALINO</v>
          </cell>
          <cell r="E653" t="str">
            <v>EVERTHON WAGNER DA SILVA FARIAS</v>
          </cell>
          <cell r="F653" t="str">
            <v>2 - Outros Profissionais da Saúde</v>
          </cell>
          <cell r="G653" t="str">
            <v>223405</v>
          </cell>
          <cell r="H653">
            <v>44835</v>
          </cell>
          <cell r="J653">
            <v>342.58640000000003</v>
          </cell>
          <cell r="L653">
            <v>147.92917302699999</v>
          </cell>
          <cell r="M653">
            <v>14.3</v>
          </cell>
          <cell r="O653">
            <v>1.93</v>
          </cell>
          <cell r="R653">
            <v>0</v>
          </cell>
        </row>
        <row r="654">
          <cell r="C654" t="str">
            <v>HOSPITAL MESTRE VITALINO</v>
          </cell>
          <cell r="E654" t="str">
            <v>EVERTON ALVES MONTEIRO</v>
          </cell>
          <cell r="F654" t="str">
            <v>2 - Outros Profissionais da Saúde</v>
          </cell>
          <cell r="G654" t="str">
            <v>322205</v>
          </cell>
          <cell r="H654">
            <v>44835</v>
          </cell>
          <cell r="J654">
            <v>154.92320000000001</v>
          </cell>
          <cell r="L654">
            <v>147.92917302699999</v>
          </cell>
          <cell r="M654">
            <v>26.3</v>
          </cell>
          <cell r="O654">
            <v>1.93</v>
          </cell>
          <cell r="R654">
            <v>0</v>
          </cell>
        </row>
        <row r="655">
          <cell r="C655" t="str">
            <v>HOSPITAL MESTRE VITALINO</v>
          </cell>
          <cell r="E655" t="str">
            <v>EVERTON FARIAS DO NASCIMENTO</v>
          </cell>
          <cell r="F655" t="str">
            <v>1 - Médico</v>
          </cell>
          <cell r="G655" t="str">
            <v>225125</v>
          </cell>
          <cell r="H655">
            <v>44835</v>
          </cell>
          <cell r="J655">
            <v>1071.6624000000002</v>
          </cell>
          <cell r="L655">
            <v>147.92917302699999</v>
          </cell>
          <cell r="M655">
            <v>3.64</v>
          </cell>
          <cell r="O655">
            <v>5.77</v>
          </cell>
          <cell r="P655">
            <v>1.23</v>
          </cell>
          <cell r="R655">
            <v>0</v>
          </cell>
        </row>
        <row r="656">
          <cell r="C656" t="str">
            <v>HOSPITAL MESTRE VITALINO</v>
          </cell>
          <cell r="E656" t="str">
            <v>EVERTON JOSE DA SILVA</v>
          </cell>
          <cell r="F656" t="str">
            <v>3 - Administrativo</v>
          </cell>
          <cell r="G656" t="str">
            <v>517410</v>
          </cell>
          <cell r="H656">
            <v>44835</v>
          </cell>
          <cell r="J656">
            <v>166.84240000000003</v>
          </cell>
          <cell r="L656">
            <v>147.92917302699999</v>
          </cell>
          <cell r="M656">
            <v>24.24</v>
          </cell>
          <cell r="O656">
            <v>1.93</v>
          </cell>
          <cell r="R656">
            <v>0</v>
          </cell>
        </row>
        <row r="657">
          <cell r="C657" t="str">
            <v>HOSPITAL MESTRE VITALINO</v>
          </cell>
          <cell r="E657" t="str">
            <v>EVERTON MONTEIRO DO NASCIMENTO</v>
          </cell>
          <cell r="F657" t="str">
            <v>3 - Administrativo</v>
          </cell>
          <cell r="G657" t="str">
            <v>515110</v>
          </cell>
          <cell r="H657">
            <v>44835</v>
          </cell>
          <cell r="J657">
            <v>129.04480000000001</v>
          </cell>
          <cell r="L657">
            <v>147.92917302699999</v>
          </cell>
          <cell r="M657">
            <v>24.24</v>
          </cell>
          <cell r="O657">
            <v>1.93</v>
          </cell>
          <cell r="R657">
            <v>0</v>
          </cell>
        </row>
        <row r="658">
          <cell r="C658" t="str">
            <v>HOSPITAL MESTRE VITALINO</v>
          </cell>
          <cell r="E658" t="str">
            <v>EVERTON SANTOS CIRILO</v>
          </cell>
          <cell r="F658" t="str">
            <v>2 - Outros Profissionais da Saúde</v>
          </cell>
          <cell r="G658" t="str">
            <v>322205</v>
          </cell>
          <cell r="H658">
            <v>44835</v>
          </cell>
          <cell r="J658">
            <v>154.1832</v>
          </cell>
          <cell r="L658">
            <v>147.92917302699999</v>
          </cell>
          <cell r="M658">
            <v>26.3</v>
          </cell>
          <cell r="O658">
            <v>1.93</v>
          </cell>
          <cell r="R658">
            <v>0</v>
          </cell>
        </row>
        <row r="659">
          <cell r="C659" t="str">
            <v>HOSPITAL MESTRE VITALINO</v>
          </cell>
          <cell r="E659" t="str">
            <v>EVILA DANIELE SALES</v>
          </cell>
          <cell r="F659" t="str">
            <v>2 - Outros Profissionais da Saúde</v>
          </cell>
          <cell r="G659" t="str">
            <v>322205</v>
          </cell>
          <cell r="H659">
            <v>44835</v>
          </cell>
          <cell r="J659">
            <v>186.6104</v>
          </cell>
          <cell r="L659">
            <v>147.92917302699999</v>
          </cell>
          <cell r="M659">
            <v>26.3</v>
          </cell>
          <cell r="O659">
            <v>1.93</v>
          </cell>
          <cell r="R659">
            <v>144</v>
          </cell>
          <cell r="S659">
            <v>78.91</v>
          </cell>
        </row>
        <row r="660">
          <cell r="C660" t="str">
            <v>HOSPITAL MESTRE VITALINO</v>
          </cell>
          <cell r="E660" t="str">
            <v>EVILLA MORGANNA SILVA</v>
          </cell>
          <cell r="F660" t="str">
            <v>2 - Outros Profissionais da Saúde</v>
          </cell>
          <cell r="G660" t="str">
            <v>322205</v>
          </cell>
          <cell r="H660">
            <v>44835</v>
          </cell>
          <cell r="J660">
            <v>138.52000000000001</v>
          </cell>
          <cell r="L660">
            <v>0</v>
          </cell>
          <cell r="O660">
            <v>1.93</v>
          </cell>
          <cell r="R660">
            <v>0</v>
          </cell>
        </row>
        <row r="661">
          <cell r="C661" t="str">
            <v>HOSPITAL MESTRE VITALINO</v>
          </cell>
          <cell r="E661" t="str">
            <v>EVILLA PATRICIA GOMES DA SILVA</v>
          </cell>
          <cell r="F661" t="str">
            <v>2 - Outros Profissionais da Saúde</v>
          </cell>
          <cell r="G661" t="str">
            <v>324115</v>
          </cell>
          <cell r="H661">
            <v>44835</v>
          </cell>
          <cell r="J661">
            <v>288.58800000000002</v>
          </cell>
          <cell r="L661">
            <v>147.92917302699999</v>
          </cell>
          <cell r="M661">
            <v>2.2200000000000002</v>
          </cell>
          <cell r="O661">
            <v>9.99</v>
          </cell>
          <cell r="R661">
            <v>0</v>
          </cell>
        </row>
        <row r="662">
          <cell r="C662" t="str">
            <v>HOSPITAL MESTRE VITALINO</v>
          </cell>
          <cell r="E662" t="str">
            <v>EVILLE CRISTIANE CANDIDO DA SILVA</v>
          </cell>
          <cell r="F662" t="str">
            <v>3 - Administrativo</v>
          </cell>
          <cell r="G662" t="str">
            <v>513430</v>
          </cell>
          <cell r="H662">
            <v>44835</v>
          </cell>
          <cell r="J662">
            <v>176.14240000000001</v>
          </cell>
          <cell r="L662">
            <v>147.92917302699999</v>
          </cell>
          <cell r="M662">
            <v>23.43</v>
          </cell>
          <cell r="O662">
            <v>1.93</v>
          </cell>
          <cell r="R662">
            <v>0</v>
          </cell>
        </row>
        <row r="663">
          <cell r="C663" t="str">
            <v>HOSPITAL MESTRE VITALINO</v>
          </cell>
          <cell r="E663" t="str">
            <v>EVYLLA TERESA GOMES DA SILVA</v>
          </cell>
          <cell r="F663" t="str">
            <v>2 - Outros Profissionais da Saúde</v>
          </cell>
          <cell r="G663" t="str">
            <v>322205</v>
          </cell>
          <cell r="H663">
            <v>44835</v>
          </cell>
          <cell r="J663">
            <v>147.2312</v>
          </cell>
          <cell r="L663">
            <v>0</v>
          </cell>
          <cell r="O663">
            <v>1.93</v>
          </cell>
          <cell r="R663">
            <v>0</v>
          </cell>
          <cell r="U663">
            <v>69.41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EWELINE LAIS FERREIRA DA SILVA</v>
          </cell>
          <cell r="F664" t="str">
            <v>2 - Outros Profissionais da Saúde</v>
          </cell>
          <cell r="G664" t="str">
            <v>322205</v>
          </cell>
          <cell r="H664">
            <v>44835</v>
          </cell>
          <cell r="J664">
            <v>148.09200000000001</v>
          </cell>
          <cell r="L664">
            <v>147.92917302699999</v>
          </cell>
          <cell r="M664">
            <v>26.3</v>
          </cell>
          <cell r="O664">
            <v>1.93</v>
          </cell>
          <cell r="R664">
            <v>0</v>
          </cell>
        </row>
        <row r="665">
          <cell r="C665" t="str">
            <v>HOSPITAL MESTRE VITALINO</v>
          </cell>
          <cell r="E665" t="str">
            <v>EWELINNE DOS SANTOS ALMEIDA DE SOBRAL</v>
          </cell>
          <cell r="F665" t="str">
            <v>2 - Outros Profissionais da Saúde</v>
          </cell>
          <cell r="G665" t="str">
            <v>223505</v>
          </cell>
          <cell r="H665">
            <v>44835</v>
          </cell>
          <cell r="J665">
            <v>301.24</v>
          </cell>
          <cell r="L665">
            <v>147.92917302699999</v>
          </cell>
          <cell r="M665">
            <v>3.77</v>
          </cell>
          <cell r="O665">
            <v>1.59</v>
          </cell>
          <cell r="R665">
            <v>0</v>
          </cell>
        </row>
        <row r="666">
          <cell r="C666" t="str">
            <v>HOSPITAL MESTRE VITALINO</v>
          </cell>
          <cell r="E666" t="str">
            <v>EWERTON ARMANDO FLORENCIO SILVA</v>
          </cell>
          <cell r="F666" t="str">
            <v>3 - Administrativo</v>
          </cell>
          <cell r="G666" t="str">
            <v>521130</v>
          </cell>
          <cell r="H666">
            <v>44835</v>
          </cell>
          <cell r="J666">
            <v>135.05600000000001</v>
          </cell>
          <cell r="L666">
            <v>0</v>
          </cell>
          <cell r="O666">
            <v>1.93</v>
          </cell>
          <cell r="R666">
            <v>0</v>
          </cell>
        </row>
        <row r="667">
          <cell r="C667" t="str">
            <v>HOSPITAL MESTRE VITALINO</v>
          </cell>
          <cell r="E667" t="str">
            <v>EWERTON HENRIQUE CHALEGRE TEIXEIRA SILVA</v>
          </cell>
          <cell r="F667" t="str">
            <v>2 - Outros Profissionais da Saúde</v>
          </cell>
          <cell r="G667" t="str">
            <v>322205</v>
          </cell>
          <cell r="H667">
            <v>44835</v>
          </cell>
          <cell r="J667">
            <v>182.5232</v>
          </cell>
          <cell r="L667">
            <v>147.92917302699999</v>
          </cell>
          <cell r="M667">
            <v>26.3</v>
          </cell>
          <cell r="O667">
            <v>1.93</v>
          </cell>
          <cell r="R667">
            <v>0</v>
          </cell>
        </row>
        <row r="668">
          <cell r="C668" t="str">
            <v>HOSPITAL MESTRE VITALINO</v>
          </cell>
          <cell r="E668" t="str">
            <v>EWERTON SANTOS DA SILVA</v>
          </cell>
          <cell r="F668" t="str">
            <v>3 - Administrativo</v>
          </cell>
          <cell r="G668" t="str">
            <v>514320</v>
          </cell>
          <cell r="H668">
            <v>44835</v>
          </cell>
          <cell r="J668">
            <v>155.16560000000001</v>
          </cell>
          <cell r="L668">
            <v>0</v>
          </cell>
          <cell r="O668">
            <v>1.93</v>
          </cell>
          <cell r="R668">
            <v>288</v>
          </cell>
          <cell r="S668">
            <v>72.72</v>
          </cell>
        </row>
        <row r="669">
          <cell r="C669" t="str">
            <v>HOSPITAL MESTRE VITALINO</v>
          </cell>
          <cell r="E669" t="str">
            <v>FABIANA CAVALCANTE DE LIMA</v>
          </cell>
          <cell r="F669" t="str">
            <v>3 - Administrativo</v>
          </cell>
          <cell r="G669" t="str">
            <v>513430</v>
          </cell>
          <cell r="H669">
            <v>44835</v>
          </cell>
          <cell r="J669">
            <v>137.7208</v>
          </cell>
          <cell r="L669">
            <v>147.92917302699999</v>
          </cell>
          <cell r="M669">
            <v>23.43</v>
          </cell>
          <cell r="O669">
            <v>1.93</v>
          </cell>
          <cell r="R669">
            <v>0</v>
          </cell>
        </row>
        <row r="670">
          <cell r="C670" t="str">
            <v>HOSPITAL MESTRE VITALINO</v>
          </cell>
          <cell r="E670" t="str">
            <v>FABIANA DA SILVA</v>
          </cell>
          <cell r="F670" t="str">
            <v>3 - Administrativo</v>
          </cell>
          <cell r="G670" t="str">
            <v>514320</v>
          </cell>
          <cell r="H670">
            <v>44835</v>
          </cell>
          <cell r="J670">
            <v>139.8416</v>
          </cell>
          <cell r="L670">
            <v>0</v>
          </cell>
          <cell r="O670">
            <v>1.93</v>
          </cell>
          <cell r="R670">
            <v>0</v>
          </cell>
        </row>
        <row r="671">
          <cell r="C671" t="str">
            <v>HOSPITAL MESTRE VITALINO</v>
          </cell>
          <cell r="E671" t="str">
            <v>FABIANA DA SILVA BARROS</v>
          </cell>
          <cell r="F671" t="str">
            <v>3 - Administrativo</v>
          </cell>
          <cell r="G671" t="str">
            <v>521130</v>
          </cell>
          <cell r="H671">
            <v>44835</v>
          </cell>
          <cell r="J671">
            <v>151.3168</v>
          </cell>
          <cell r="L671">
            <v>0</v>
          </cell>
          <cell r="O671">
            <v>1.93</v>
          </cell>
          <cell r="R671">
            <v>0</v>
          </cell>
          <cell r="U671">
            <v>69.430000000000007</v>
          </cell>
          <cell r="X671" t="str">
            <v>AUX. CRECHE I</v>
          </cell>
        </row>
        <row r="672">
          <cell r="C672" t="str">
            <v>HOSPITAL MESTRE VITALINO</v>
          </cell>
          <cell r="E672" t="str">
            <v>FABIANA GOUVEIA MARQUES</v>
          </cell>
          <cell r="F672" t="str">
            <v>2 - Outros Profissionais da Saúde</v>
          </cell>
          <cell r="G672" t="str">
            <v>322205</v>
          </cell>
          <cell r="H672">
            <v>44835</v>
          </cell>
          <cell r="J672">
            <v>136.87200000000001</v>
          </cell>
          <cell r="L672">
            <v>147.92917302699999</v>
          </cell>
          <cell r="M672">
            <v>26.3</v>
          </cell>
          <cell r="O672">
            <v>1.93</v>
          </cell>
          <cell r="R672">
            <v>0</v>
          </cell>
        </row>
        <row r="673">
          <cell r="C673" t="str">
            <v>HOSPITAL MESTRE VITALINO</v>
          </cell>
          <cell r="E673" t="str">
            <v>FABIANA LEILIANE SILVA PANTALEAO</v>
          </cell>
          <cell r="F673" t="str">
            <v>3 - Administrativo</v>
          </cell>
          <cell r="G673" t="str">
            <v>513430</v>
          </cell>
          <cell r="H673">
            <v>44835</v>
          </cell>
          <cell r="J673">
            <v>110.41840000000001</v>
          </cell>
          <cell r="L673">
            <v>147.92917302699999</v>
          </cell>
          <cell r="M673">
            <v>24.24</v>
          </cell>
          <cell r="O673">
            <v>1.93</v>
          </cell>
          <cell r="R673">
            <v>288</v>
          </cell>
          <cell r="S673">
            <v>72.72</v>
          </cell>
        </row>
        <row r="674">
          <cell r="C674" t="str">
            <v>HOSPITAL MESTRE VITALINO</v>
          </cell>
          <cell r="E674" t="str">
            <v>FABIANA MARTINS SALES DE MELO</v>
          </cell>
          <cell r="F674" t="str">
            <v>2 - Outros Profissionais da Saúde</v>
          </cell>
          <cell r="G674" t="str">
            <v>223810</v>
          </cell>
          <cell r="H674">
            <v>44835</v>
          </cell>
          <cell r="J674">
            <v>183.512</v>
          </cell>
          <cell r="L674">
            <v>0</v>
          </cell>
          <cell r="O674">
            <v>1.93</v>
          </cell>
          <cell r="R674">
            <v>0</v>
          </cell>
        </row>
        <row r="675">
          <cell r="C675" t="str">
            <v>HOSPITAL MESTRE VITALINO</v>
          </cell>
          <cell r="E675" t="str">
            <v>FABIANA PAULA DE BRITO SILVA</v>
          </cell>
          <cell r="F675" t="str">
            <v>2 - Outros Profissionais da Saúde</v>
          </cell>
          <cell r="G675" t="str">
            <v>223505</v>
          </cell>
          <cell r="H675">
            <v>44835</v>
          </cell>
          <cell r="J675">
            <v>265.976</v>
          </cell>
          <cell r="L675">
            <v>147.92917302699999</v>
          </cell>
          <cell r="M675">
            <v>2.84</v>
          </cell>
          <cell r="O675">
            <v>1.59</v>
          </cell>
          <cell r="R675">
            <v>0</v>
          </cell>
        </row>
        <row r="676">
          <cell r="C676" t="str">
            <v>HOSPITAL MESTRE VITALINO</v>
          </cell>
          <cell r="E676" t="str">
            <v>FABIO ADEMIR PORTELA GOMES</v>
          </cell>
          <cell r="F676" t="str">
            <v>3 - Administrativo</v>
          </cell>
          <cell r="G676" t="str">
            <v>515110</v>
          </cell>
          <cell r="H676">
            <v>44835</v>
          </cell>
          <cell r="J676">
            <v>121.1448</v>
          </cell>
          <cell r="L676">
            <v>147.92917302699999</v>
          </cell>
          <cell r="M676">
            <v>24.24</v>
          </cell>
          <cell r="O676">
            <v>1.93</v>
          </cell>
          <cell r="R676">
            <v>0</v>
          </cell>
        </row>
        <row r="677">
          <cell r="C677" t="str">
            <v>HOSPITAL MESTRE VITALINO</v>
          </cell>
          <cell r="E677" t="str">
            <v>FABIO ALEX MONTEIRO DA SILVA</v>
          </cell>
          <cell r="F677" t="str">
            <v>3 - Administrativo</v>
          </cell>
          <cell r="G677" t="str">
            <v>514310</v>
          </cell>
          <cell r="H677">
            <v>44835</v>
          </cell>
          <cell r="J677">
            <v>121.95200000000001</v>
          </cell>
          <cell r="L677">
            <v>0</v>
          </cell>
          <cell r="O677">
            <v>1.93</v>
          </cell>
          <cell r="R677">
            <v>0</v>
          </cell>
        </row>
        <row r="678">
          <cell r="C678" t="str">
            <v>HOSPITAL MESTRE VITALINO</v>
          </cell>
          <cell r="E678" t="str">
            <v>FABIO HENRIQUE ALVES DUARTE</v>
          </cell>
          <cell r="F678" t="str">
            <v>3 - Administrativo</v>
          </cell>
          <cell r="G678" t="str">
            <v>214915</v>
          </cell>
          <cell r="H678">
            <v>44835</v>
          </cell>
          <cell r="J678">
            <v>581.76</v>
          </cell>
          <cell r="L678">
            <v>0</v>
          </cell>
          <cell r="O678">
            <v>1.93</v>
          </cell>
          <cell r="R678">
            <v>0</v>
          </cell>
        </row>
        <row r="679">
          <cell r="C679" t="str">
            <v>HOSPITAL MESTRE VITALINO</v>
          </cell>
          <cell r="E679" t="str">
            <v>FABIO JULIO MENEZES DA SILVA</v>
          </cell>
          <cell r="F679" t="str">
            <v>3 - Administrativo</v>
          </cell>
          <cell r="G679" t="str">
            <v>514320</v>
          </cell>
          <cell r="H679">
            <v>44835</v>
          </cell>
          <cell r="J679">
            <v>186.8192</v>
          </cell>
          <cell r="L679">
            <v>147.92917302699999</v>
          </cell>
          <cell r="M679">
            <v>24.24</v>
          </cell>
          <cell r="O679">
            <v>1.93</v>
          </cell>
          <cell r="R679">
            <v>0</v>
          </cell>
        </row>
        <row r="680">
          <cell r="C680" t="str">
            <v>HOSPITAL MESTRE VITALINO</v>
          </cell>
          <cell r="E680" t="str">
            <v>FABIO JUNIOR MACIEL</v>
          </cell>
          <cell r="F680" t="str">
            <v>2 - Outros Profissionais da Saúde</v>
          </cell>
          <cell r="G680" t="str">
            <v>322205</v>
          </cell>
          <cell r="H680">
            <v>44835</v>
          </cell>
          <cell r="J680">
            <v>147.8904</v>
          </cell>
          <cell r="L680">
            <v>147.92917302699999</v>
          </cell>
          <cell r="M680">
            <v>26.3</v>
          </cell>
          <cell r="O680">
            <v>1.93</v>
          </cell>
          <cell r="R680">
            <v>0</v>
          </cell>
        </row>
        <row r="681">
          <cell r="C681" t="str">
            <v>HOSPITAL MESTRE VITALINO</v>
          </cell>
          <cell r="E681" t="str">
            <v>FABIO LUIZ DA SILVA</v>
          </cell>
          <cell r="F681" t="str">
            <v>3 - Administrativo</v>
          </cell>
          <cell r="G681" t="str">
            <v>514320</v>
          </cell>
          <cell r="H681">
            <v>44835</v>
          </cell>
          <cell r="J681">
            <v>137.85760000000002</v>
          </cell>
          <cell r="L681">
            <v>0</v>
          </cell>
          <cell r="O681">
            <v>1.93</v>
          </cell>
          <cell r="R681">
            <v>0</v>
          </cell>
        </row>
        <row r="682">
          <cell r="C682" t="str">
            <v>HOSPITAL MESTRE VITALINO</v>
          </cell>
          <cell r="E682" t="str">
            <v>FABIO RAMON DA SILVA GOMES</v>
          </cell>
          <cell r="F682" t="str">
            <v>3 - Administrativo</v>
          </cell>
          <cell r="G682" t="str">
            <v>517410</v>
          </cell>
          <cell r="H682">
            <v>44835</v>
          </cell>
          <cell r="J682">
            <v>138.78</v>
          </cell>
          <cell r="L682">
            <v>147.92917302699999</v>
          </cell>
          <cell r="M682">
            <v>0.81</v>
          </cell>
          <cell r="O682">
            <v>1.93</v>
          </cell>
          <cell r="R682">
            <v>0</v>
          </cell>
        </row>
        <row r="683">
          <cell r="C683" t="str">
            <v>HOSPITAL MESTRE VITALINO</v>
          </cell>
          <cell r="E683" t="str">
            <v>FABIOLA CARLA DA SILVA</v>
          </cell>
          <cell r="F683" t="str">
            <v>2 - Outros Profissionais da Saúde</v>
          </cell>
          <cell r="G683" t="str">
            <v>223505</v>
          </cell>
          <cell r="H683">
            <v>44835</v>
          </cell>
          <cell r="J683">
            <v>0</v>
          </cell>
          <cell r="L683">
            <v>0</v>
          </cell>
          <cell r="M683">
            <v>0</v>
          </cell>
          <cell r="O683">
            <v>1.59</v>
          </cell>
          <cell r="R683">
            <v>0</v>
          </cell>
        </row>
        <row r="684">
          <cell r="C684" t="str">
            <v>HOSPITAL MESTRE VITALINO</v>
          </cell>
          <cell r="E684" t="str">
            <v>FABIOLA LUCIA TENORIO DA SILVA</v>
          </cell>
          <cell r="F684" t="str">
            <v>3 - Administrativo</v>
          </cell>
          <cell r="G684" t="str">
            <v>411010</v>
          </cell>
          <cell r="H684">
            <v>44835</v>
          </cell>
          <cell r="J684">
            <v>93.568799999999996</v>
          </cell>
          <cell r="L684">
            <v>147.92917302699999</v>
          </cell>
          <cell r="M684">
            <v>25.15</v>
          </cell>
          <cell r="O684">
            <v>1.93</v>
          </cell>
          <cell r="R684">
            <v>0</v>
          </cell>
        </row>
        <row r="685">
          <cell r="C685" t="str">
            <v>HOSPITAL MESTRE VITALINO</v>
          </cell>
          <cell r="E685" t="str">
            <v>FABRICIA LEANDRO DA SILVA</v>
          </cell>
          <cell r="F685" t="str">
            <v>2 - Outros Profissionais da Saúde</v>
          </cell>
          <cell r="G685" t="str">
            <v>322205</v>
          </cell>
          <cell r="H685">
            <v>44835</v>
          </cell>
          <cell r="J685">
            <v>152.11760000000001</v>
          </cell>
          <cell r="L685">
            <v>147.92917302699999</v>
          </cell>
          <cell r="M685">
            <v>26.3</v>
          </cell>
          <cell r="O685">
            <v>1.93</v>
          </cell>
          <cell r="R685">
            <v>0</v>
          </cell>
          <cell r="U685">
            <v>69.41</v>
          </cell>
          <cell r="X685" t="str">
            <v>AUX. CRECHE I</v>
          </cell>
        </row>
        <row r="686">
          <cell r="C686" t="str">
            <v>HOSPITAL MESTRE VITALINO</v>
          </cell>
          <cell r="E686" t="str">
            <v>FAGNER GONZAGA DA SILVA ARAUJO</v>
          </cell>
          <cell r="F686" t="str">
            <v>2 - Outros Profissionais da Saúde</v>
          </cell>
          <cell r="G686" t="str">
            <v>223505</v>
          </cell>
          <cell r="H686">
            <v>44835</v>
          </cell>
          <cell r="J686">
            <v>342.81519999999995</v>
          </cell>
          <cell r="L686">
            <v>147.92917302699999</v>
          </cell>
          <cell r="M686">
            <v>3.77</v>
          </cell>
          <cell r="O686">
            <v>1.59</v>
          </cell>
          <cell r="R686">
            <v>0</v>
          </cell>
        </row>
        <row r="687">
          <cell r="C687" t="str">
            <v>HOSPITAL MESTRE VITALINO</v>
          </cell>
          <cell r="E687" t="str">
            <v>FAGNER HERCULES DO O LAURENTINO</v>
          </cell>
          <cell r="F687" t="str">
            <v>3 - Administrativo</v>
          </cell>
          <cell r="G687" t="str">
            <v>514320</v>
          </cell>
          <cell r="H687">
            <v>44835</v>
          </cell>
          <cell r="J687">
            <v>138.15040000000002</v>
          </cell>
          <cell r="L687">
            <v>0</v>
          </cell>
          <cell r="O687">
            <v>1.93</v>
          </cell>
          <cell r="R687">
            <v>0</v>
          </cell>
        </row>
        <row r="688">
          <cell r="C688" t="str">
            <v>HOSPITAL MESTRE VITALINO</v>
          </cell>
          <cell r="E688" t="str">
            <v>FATIMA MYLLENE ARAUJO SANTOS</v>
          </cell>
          <cell r="F688" t="str">
            <v>2 - Outros Profissionais da Saúde</v>
          </cell>
          <cell r="G688" t="str">
            <v>223505</v>
          </cell>
          <cell r="H688">
            <v>44835</v>
          </cell>
          <cell r="J688">
            <v>0</v>
          </cell>
          <cell r="K688">
            <v>2854.13</v>
          </cell>
          <cell r="L688">
            <v>0</v>
          </cell>
          <cell r="O688">
            <v>1.59</v>
          </cell>
          <cell r="R688">
            <v>0</v>
          </cell>
        </row>
        <row r="689">
          <cell r="C689" t="str">
            <v>HOSPITAL MESTRE VITALINO</v>
          </cell>
          <cell r="E689" t="str">
            <v>FELIPE DOS SANTOS MOREIRA</v>
          </cell>
          <cell r="F689" t="str">
            <v>2 - Outros Profissionais da Saúde</v>
          </cell>
          <cell r="G689" t="str">
            <v>223505</v>
          </cell>
          <cell r="H689">
            <v>44835</v>
          </cell>
          <cell r="J689">
            <v>266</v>
          </cell>
          <cell r="L689">
            <v>0</v>
          </cell>
          <cell r="O689">
            <v>1.59</v>
          </cell>
          <cell r="R689">
            <v>0</v>
          </cell>
        </row>
        <row r="690">
          <cell r="C690" t="str">
            <v>HOSPITAL MESTRE VITALINO</v>
          </cell>
          <cell r="E690" t="str">
            <v>FELIPE LIMA DE MELO</v>
          </cell>
          <cell r="F690" t="str">
            <v>3 - Administrativo</v>
          </cell>
          <cell r="G690" t="str">
            <v>515110</v>
          </cell>
          <cell r="H690">
            <v>44835</v>
          </cell>
          <cell r="J690">
            <v>121.2</v>
          </cell>
          <cell r="L690">
            <v>147.92917302699999</v>
          </cell>
          <cell r="M690">
            <v>24.24</v>
          </cell>
          <cell r="O690">
            <v>1.93</v>
          </cell>
          <cell r="R690">
            <v>0</v>
          </cell>
        </row>
        <row r="691">
          <cell r="C691" t="str">
            <v>HOSPITAL MESTRE VITALINO</v>
          </cell>
          <cell r="E691" t="str">
            <v>FELIPE RIBEIRO WALTER</v>
          </cell>
          <cell r="F691" t="str">
            <v>1 - Médico</v>
          </cell>
          <cell r="G691" t="str">
            <v>225120</v>
          </cell>
          <cell r="H691">
            <v>44835</v>
          </cell>
          <cell r="J691">
            <v>850.04320000000007</v>
          </cell>
          <cell r="L691">
            <v>147.92917302699999</v>
          </cell>
          <cell r="M691">
            <v>3.64</v>
          </cell>
          <cell r="O691">
            <v>5.77</v>
          </cell>
          <cell r="P691">
            <v>1.23</v>
          </cell>
          <cell r="R691">
            <v>0</v>
          </cell>
        </row>
        <row r="692">
          <cell r="C692" t="str">
            <v>HOSPITAL MESTRE VITALINO</v>
          </cell>
          <cell r="E692" t="str">
            <v>FELIPE SILVESTRE GALINDO DE CARVALHO</v>
          </cell>
          <cell r="F692" t="str">
            <v>1 - Médico</v>
          </cell>
          <cell r="G692" t="str">
            <v>225150</v>
          </cell>
          <cell r="H692">
            <v>44835</v>
          </cell>
          <cell r="J692">
            <v>877.49919999999997</v>
          </cell>
          <cell r="L692">
            <v>147.92917302699999</v>
          </cell>
          <cell r="M692">
            <v>3.64</v>
          </cell>
          <cell r="O692">
            <v>5.77</v>
          </cell>
          <cell r="P692">
            <v>1.23</v>
          </cell>
          <cell r="R692">
            <v>0</v>
          </cell>
        </row>
        <row r="693">
          <cell r="C693" t="str">
            <v>HOSPITAL MESTRE VITALINO</v>
          </cell>
          <cell r="E693" t="str">
            <v>FELIPPE DE ANDRADE REIS DOS SANTOS</v>
          </cell>
          <cell r="F693" t="str">
            <v>2 - Outros Profissionais da Saúde</v>
          </cell>
          <cell r="G693" t="str">
            <v>223605</v>
          </cell>
          <cell r="H693">
            <v>44835</v>
          </cell>
          <cell r="J693">
            <v>197.32</v>
          </cell>
          <cell r="L693">
            <v>147.92917302699999</v>
          </cell>
          <cell r="M693">
            <v>2.75</v>
          </cell>
          <cell r="O693">
            <v>1.59</v>
          </cell>
          <cell r="R693">
            <v>0</v>
          </cell>
        </row>
        <row r="694">
          <cell r="C694" t="str">
            <v>HOSPITAL MESTRE VITALINO</v>
          </cell>
          <cell r="E694" t="str">
            <v>FERNANDA ACCIOLY DE LIMA SANTOS</v>
          </cell>
          <cell r="F694" t="str">
            <v>2 - Outros Profissionais da Saúde</v>
          </cell>
          <cell r="G694" t="str">
            <v>223505</v>
          </cell>
          <cell r="H694">
            <v>44835</v>
          </cell>
          <cell r="J694">
            <v>347.77280000000002</v>
          </cell>
          <cell r="L694">
            <v>147.92917302699999</v>
          </cell>
          <cell r="M694">
            <v>3.4</v>
          </cell>
          <cell r="O694">
            <v>1.59</v>
          </cell>
          <cell r="R694">
            <v>0</v>
          </cell>
          <cell r="U694">
            <v>110.51</v>
          </cell>
          <cell r="X694" t="str">
            <v>AUX. CRECHE I</v>
          </cell>
        </row>
        <row r="695">
          <cell r="C695" t="str">
            <v>HOSPITAL MESTRE VITALINO</v>
          </cell>
          <cell r="E695" t="str">
            <v>FERNANDA ANGELICA DA SILVA</v>
          </cell>
          <cell r="F695" t="str">
            <v>3 - Administrativo</v>
          </cell>
          <cell r="G695" t="str">
            <v>514320</v>
          </cell>
          <cell r="H695">
            <v>44835</v>
          </cell>
          <cell r="J695">
            <v>134.7336</v>
          </cell>
          <cell r="L695">
            <v>147.92917302699999</v>
          </cell>
          <cell r="M695">
            <v>23.43</v>
          </cell>
          <cell r="O695">
            <v>1.93</v>
          </cell>
          <cell r="R695">
            <v>288</v>
          </cell>
          <cell r="S695">
            <v>72.72</v>
          </cell>
        </row>
        <row r="696">
          <cell r="C696" t="str">
            <v>HOSPITAL MESTRE VITALINO</v>
          </cell>
          <cell r="E696" t="str">
            <v>FERNANDA BARBOSA DE LIMA SILVA</v>
          </cell>
          <cell r="F696" t="str">
            <v>2 - Outros Profissionais da Saúde</v>
          </cell>
          <cell r="G696" t="str">
            <v>322205</v>
          </cell>
          <cell r="H696">
            <v>44835</v>
          </cell>
          <cell r="J696">
            <v>130.83840000000001</v>
          </cell>
          <cell r="L696">
            <v>147.92917302699999</v>
          </cell>
          <cell r="M696">
            <v>21.92</v>
          </cell>
          <cell r="O696">
            <v>1.93</v>
          </cell>
          <cell r="R696">
            <v>0</v>
          </cell>
        </row>
        <row r="697">
          <cell r="C697" t="str">
            <v>HOSPITAL MESTRE VITALINO</v>
          </cell>
          <cell r="E697" t="str">
            <v>FERNANDA BRUNA SILVA PORTELA</v>
          </cell>
          <cell r="F697" t="str">
            <v>2 - Outros Profissionais da Saúde</v>
          </cell>
          <cell r="G697" t="str">
            <v>223505</v>
          </cell>
          <cell r="H697">
            <v>44835</v>
          </cell>
          <cell r="J697">
            <v>283.20960000000002</v>
          </cell>
          <cell r="L697">
            <v>147.92917302699999</v>
          </cell>
          <cell r="M697">
            <v>3.54</v>
          </cell>
          <cell r="O697">
            <v>1.59</v>
          </cell>
          <cell r="R697">
            <v>0</v>
          </cell>
        </row>
        <row r="698">
          <cell r="C698" t="str">
            <v>HOSPITAL MESTRE VITALINO</v>
          </cell>
          <cell r="E698" t="str">
            <v>FERNANDA CAROLINE FLORENCIO</v>
          </cell>
          <cell r="F698" t="str">
            <v>2 - Outros Profissionais da Saúde</v>
          </cell>
          <cell r="G698" t="str">
            <v>223505</v>
          </cell>
          <cell r="H698">
            <v>44835</v>
          </cell>
          <cell r="J698">
            <v>298.65520000000004</v>
          </cell>
          <cell r="L698">
            <v>147.92917302699999</v>
          </cell>
          <cell r="M698">
            <v>3.54</v>
          </cell>
          <cell r="O698">
            <v>1.59</v>
          </cell>
          <cell r="R698">
            <v>0</v>
          </cell>
        </row>
        <row r="699">
          <cell r="C699" t="str">
            <v>HOSPITAL MESTRE VITALINO</v>
          </cell>
          <cell r="E699" t="str">
            <v>FERNANDA COSTA DE MELO LEOCADIO</v>
          </cell>
          <cell r="F699" t="str">
            <v>2 - Outros Profissionais da Saúde</v>
          </cell>
          <cell r="G699" t="str">
            <v>223605</v>
          </cell>
          <cell r="H699">
            <v>44835</v>
          </cell>
          <cell r="J699">
            <v>255.62</v>
          </cell>
          <cell r="L699">
            <v>147.92917302699999</v>
          </cell>
          <cell r="M699">
            <v>3.25</v>
          </cell>
          <cell r="O699">
            <v>1.59</v>
          </cell>
          <cell r="R699">
            <v>0</v>
          </cell>
        </row>
        <row r="700">
          <cell r="C700" t="str">
            <v>HOSPITAL MESTRE VITALINO</v>
          </cell>
          <cell r="E700" t="str">
            <v>FERNANDA CRISTINA DA SILVA</v>
          </cell>
          <cell r="F700" t="str">
            <v>3 - Administrativo</v>
          </cell>
          <cell r="G700" t="str">
            <v>411010</v>
          </cell>
          <cell r="H700">
            <v>44835</v>
          </cell>
          <cell r="J700">
            <v>127.9864</v>
          </cell>
          <cell r="L700">
            <v>147.92917302699999</v>
          </cell>
          <cell r="M700">
            <v>25.15</v>
          </cell>
          <cell r="O700">
            <v>1.93</v>
          </cell>
          <cell r="R700">
            <v>360</v>
          </cell>
          <cell r="S700">
            <v>75.45</v>
          </cell>
        </row>
        <row r="701">
          <cell r="C701" t="str">
            <v>HOSPITAL MESTRE VITALINO</v>
          </cell>
          <cell r="E701" t="str">
            <v>FERNANDA DANIELLE SOUZA RIBEIRO</v>
          </cell>
          <cell r="F701" t="str">
            <v>1 - Médico</v>
          </cell>
          <cell r="G701" t="str">
            <v>225125</v>
          </cell>
          <cell r="H701">
            <v>44835</v>
          </cell>
          <cell r="J701">
            <v>1548.3328000000001</v>
          </cell>
          <cell r="L701">
            <v>147.92917302699999</v>
          </cell>
          <cell r="M701">
            <v>3.64</v>
          </cell>
          <cell r="O701">
            <v>5.77</v>
          </cell>
          <cell r="P701">
            <v>1.23</v>
          </cell>
          <cell r="R701">
            <v>0</v>
          </cell>
        </row>
        <row r="702">
          <cell r="C702" t="str">
            <v>HOSPITAL MESTRE VITALINO</v>
          </cell>
          <cell r="E702" t="str">
            <v>FERNANDA DE SOUZA SILVA</v>
          </cell>
          <cell r="F702" t="str">
            <v>2 - Outros Profissionais da Saúde</v>
          </cell>
          <cell r="G702" t="str">
            <v>223605</v>
          </cell>
          <cell r="H702">
            <v>44835</v>
          </cell>
          <cell r="J702">
            <v>232.48560000000001</v>
          </cell>
          <cell r="L702">
            <v>147.92917302699999</v>
          </cell>
          <cell r="M702">
            <v>2.98</v>
          </cell>
          <cell r="O702">
            <v>1.59</v>
          </cell>
          <cell r="R702">
            <v>0</v>
          </cell>
        </row>
        <row r="703">
          <cell r="C703" t="str">
            <v>HOSPITAL MESTRE VITALINO</v>
          </cell>
          <cell r="E703" t="str">
            <v>FERNANDA GABRIELE DOS SANTOS SILVA</v>
          </cell>
          <cell r="F703" t="str">
            <v>2 - Outros Profissionais da Saúde</v>
          </cell>
          <cell r="G703" t="str">
            <v>322205</v>
          </cell>
          <cell r="H703">
            <v>44835</v>
          </cell>
          <cell r="J703">
            <v>136.27760000000001</v>
          </cell>
          <cell r="L703">
            <v>147.92917302699999</v>
          </cell>
          <cell r="M703">
            <v>26.3</v>
          </cell>
          <cell r="O703">
            <v>1.93</v>
          </cell>
          <cell r="R703">
            <v>0</v>
          </cell>
        </row>
        <row r="704">
          <cell r="C704" t="str">
            <v>HOSPITAL MESTRE VITALINO</v>
          </cell>
          <cell r="E704" t="str">
            <v>FERNANDA GABRIELLA DE SENA SOUZA</v>
          </cell>
          <cell r="F704" t="str">
            <v>2 - Outros Profissionais da Saúde</v>
          </cell>
          <cell r="G704" t="str">
            <v>223505</v>
          </cell>
          <cell r="H704">
            <v>44835</v>
          </cell>
          <cell r="J704">
            <v>305.68799999999999</v>
          </cell>
          <cell r="L704">
            <v>147.92917302699999</v>
          </cell>
          <cell r="M704">
            <v>3.77</v>
          </cell>
          <cell r="O704">
            <v>1.59</v>
          </cell>
          <cell r="R704">
            <v>0</v>
          </cell>
        </row>
        <row r="705">
          <cell r="C705" t="str">
            <v>HOSPITAL MESTRE VITALINO</v>
          </cell>
          <cell r="E705" t="str">
            <v>FERNANDA GERVASIO FREIRE</v>
          </cell>
          <cell r="F705" t="str">
            <v>2 - Outros Profissionais da Saúde</v>
          </cell>
          <cell r="G705" t="str">
            <v>223405</v>
          </cell>
          <cell r="H705">
            <v>44835</v>
          </cell>
          <cell r="J705">
            <v>315.42160000000001</v>
          </cell>
          <cell r="L705">
            <v>147.92917302699999</v>
          </cell>
          <cell r="M705">
            <v>17.010000000000002</v>
          </cell>
          <cell r="O705">
            <v>1.93</v>
          </cell>
          <cell r="R705">
            <v>0</v>
          </cell>
        </row>
        <row r="706">
          <cell r="C706" t="str">
            <v>HOSPITAL MESTRE VITALINO</v>
          </cell>
          <cell r="E706" t="str">
            <v>FERNANDA JORDÃO DE FARIAS LUCAS</v>
          </cell>
          <cell r="F706" t="str">
            <v>2 - Outros Profissionais da Saúde</v>
          </cell>
          <cell r="G706" t="str">
            <v>322205</v>
          </cell>
          <cell r="H706">
            <v>44835</v>
          </cell>
          <cell r="J706">
            <v>136.608</v>
          </cell>
          <cell r="L706">
            <v>0</v>
          </cell>
          <cell r="O706">
            <v>1.93</v>
          </cell>
          <cell r="R706">
            <v>0</v>
          </cell>
        </row>
        <row r="707">
          <cell r="C707" t="str">
            <v>HOSPITAL MESTRE VITALINO</v>
          </cell>
          <cell r="E707" t="str">
            <v>FERNANDA LARISSA NASCIMENTO BEZERRA</v>
          </cell>
          <cell r="F707" t="str">
            <v>2 - Outros Profissionais da Saúde</v>
          </cell>
          <cell r="G707" t="str">
            <v>322205</v>
          </cell>
          <cell r="H707">
            <v>44835</v>
          </cell>
          <cell r="J707">
            <v>135.8048</v>
          </cell>
          <cell r="L707">
            <v>147.92917302699999</v>
          </cell>
          <cell r="M707">
            <v>22.8</v>
          </cell>
          <cell r="O707">
            <v>1.93</v>
          </cell>
          <cell r="R707">
            <v>0</v>
          </cell>
        </row>
        <row r="708">
          <cell r="C708" t="str">
            <v>HOSPITAL MESTRE VITALINO</v>
          </cell>
          <cell r="E708" t="str">
            <v>FERNANDA PEREIRA DA SILVA</v>
          </cell>
          <cell r="F708" t="str">
            <v>2 - Outros Profissionais da Saúde</v>
          </cell>
          <cell r="G708" t="str">
            <v>322205</v>
          </cell>
          <cell r="H708">
            <v>44835</v>
          </cell>
          <cell r="J708">
            <v>157.4016</v>
          </cell>
          <cell r="L708">
            <v>0</v>
          </cell>
          <cell r="O708">
            <v>1.93</v>
          </cell>
          <cell r="R708">
            <v>0</v>
          </cell>
        </row>
        <row r="709">
          <cell r="C709" t="str">
            <v>HOSPITAL MESTRE VITALINO</v>
          </cell>
          <cell r="E709" t="str">
            <v>FERNANDO ANTONIO DE COUTO RAMOS</v>
          </cell>
          <cell r="F709" t="str">
            <v>3 - Administrativo</v>
          </cell>
          <cell r="G709" t="str">
            <v>212410</v>
          </cell>
          <cell r="H709">
            <v>44835</v>
          </cell>
          <cell r="J709">
            <v>150.16560000000001</v>
          </cell>
          <cell r="L709">
            <v>147.92917302699999</v>
          </cell>
          <cell r="M709">
            <v>17.86</v>
          </cell>
          <cell r="O709">
            <v>1.93</v>
          </cell>
          <cell r="R709">
            <v>0</v>
          </cell>
        </row>
        <row r="710">
          <cell r="C710" t="str">
            <v>HOSPITAL MESTRE VITALINO</v>
          </cell>
          <cell r="E710" t="str">
            <v>FERNANDO CICERO DA SILVA</v>
          </cell>
          <cell r="F710" t="str">
            <v>3 - Administrativo</v>
          </cell>
          <cell r="G710" t="str">
            <v>763015</v>
          </cell>
          <cell r="H710">
            <v>44835</v>
          </cell>
          <cell r="J710">
            <v>118.18639999999999</v>
          </cell>
          <cell r="L710">
            <v>0</v>
          </cell>
          <cell r="O710">
            <v>1.93</v>
          </cell>
          <cell r="R710">
            <v>0</v>
          </cell>
        </row>
        <row r="711">
          <cell r="C711" t="str">
            <v>HOSPITAL MESTRE VITALINO</v>
          </cell>
          <cell r="E711" t="str">
            <v>FERNANDO JOAO DA SILVA</v>
          </cell>
          <cell r="F711" t="str">
            <v>3 - Administrativo</v>
          </cell>
          <cell r="G711" t="str">
            <v>513505</v>
          </cell>
          <cell r="H711">
            <v>44835</v>
          </cell>
          <cell r="J711">
            <v>141.80799999999999</v>
          </cell>
          <cell r="L711">
            <v>0</v>
          </cell>
          <cell r="O711">
            <v>1.93</v>
          </cell>
          <cell r="R711">
            <v>0</v>
          </cell>
        </row>
        <row r="712">
          <cell r="C712" t="str">
            <v>HOSPITAL MESTRE VITALINO</v>
          </cell>
          <cell r="E712" t="str">
            <v>FILIPE ALVES OLIVEIRA</v>
          </cell>
          <cell r="F712" t="str">
            <v>3 - Administrativo</v>
          </cell>
          <cell r="G712" t="str">
            <v>142520</v>
          </cell>
          <cell r="H712">
            <v>44835</v>
          </cell>
          <cell r="J712">
            <v>491.28720000000004</v>
          </cell>
          <cell r="L712">
            <v>147.92917302699999</v>
          </cell>
          <cell r="M712">
            <v>59.26</v>
          </cell>
          <cell r="O712">
            <v>1.93</v>
          </cell>
          <cell r="R712">
            <v>0</v>
          </cell>
        </row>
        <row r="713">
          <cell r="C713" t="str">
            <v>HOSPITAL MESTRE VITALINO</v>
          </cell>
          <cell r="E713" t="str">
            <v>FILIPE CAVALCANTE DA SILVA</v>
          </cell>
          <cell r="F713" t="str">
            <v>3 - Administrativo</v>
          </cell>
          <cell r="G713" t="str">
            <v>212410</v>
          </cell>
          <cell r="H713">
            <v>44835</v>
          </cell>
          <cell r="J713">
            <v>288</v>
          </cell>
          <cell r="L713">
            <v>147.92917302699999</v>
          </cell>
          <cell r="M713">
            <v>35.72</v>
          </cell>
          <cell r="O713">
            <v>1.93</v>
          </cell>
          <cell r="R713">
            <v>0</v>
          </cell>
        </row>
        <row r="714">
          <cell r="C714" t="str">
            <v>HOSPITAL MESTRE VITALINO</v>
          </cell>
          <cell r="E714" t="str">
            <v>FILIPE DE LIMA SALES</v>
          </cell>
          <cell r="F714" t="str">
            <v>2 - Outros Profissionais da Saúde</v>
          </cell>
          <cell r="G714" t="str">
            <v>322205</v>
          </cell>
          <cell r="H714">
            <v>44835</v>
          </cell>
          <cell r="J714">
            <v>165.6696</v>
          </cell>
          <cell r="L714">
            <v>147.92917302699999</v>
          </cell>
          <cell r="M714">
            <v>26.3</v>
          </cell>
          <cell r="O714">
            <v>1.93</v>
          </cell>
          <cell r="R714">
            <v>0</v>
          </cell>
        </row>
        <row r="715">
          <cell r="C715" t="str">
            <v>HOSPITAL MESTRE VITALINO</v>
          </cell>
          <cell r="E715" t="str">
            <v>FLAVIA LUCIA BEZERRA DE CARVALHO</v>
          </cell>
          <cell r="F715" t="str">
            <v>2 - Outros Profissionais da Saúde</v>
          </cell>
          <cell r="G715" t="str">
            <v>322205</v>
          </cell>
          <cell r="H715">
            <v>44835</v>
          </cell>
          <cell r="J715">
            <v>153.1568</v>
          </cell>
          <cell r="L715">
            <v>147.92917302699999</v>
          </cell>
          <cell r="M715">
            <v>26.3</v>
          </cell>
          <cell r="O715">
            <v>1.93</v>
          </cell>
          <cell r="R715">
            <v>288</v>
          </cell>
          <cell r="S715">
            <v>78.91</v>
          </cell>
        </row>
        <row r="716">
          <cell r="C716" t="str">
            <v>HOSPITAL MESTRE VITALINO</v>
          </cell>
          <cell r="E716" t="str">
            <v>FLAVIA MARIA DE ARAUJO FONTES SANTOS</v>
          </cell>
          <cell r="F716" t="str">
            <v>2 - Outros Profissionais da Saúde</v>
          </cell>
          <cell r="G716" t="str">
            <v>223505</v>
          </cell>
          <cell r="H716">
            <v>44835</v>
          </cell>
          <cell r="J716">
            <v>306.16160000000002</v>
          </cell>
          <cell r="L716">
            <v>147.92917302699999</v>
          </cell>
          <cell r="M716">
            <v>3.77</v>
          </cell>
          <cell r="O716">
            <v>1.59</v>
          </cell>
          <cell r="R716">
            <v>0</v>
          </cell>
        </row>
        <row r="717">
          <cell r="C717" t="str">
            <v>HOSPITAL MESTRE VITALINO</v>
          </cell>
          <cell r="E717" t="str">
            <v>FLAVIANA MONTEIRO DA SILVA SALES</v>
          </cell>
          <cell r="F717" t="str">
            <v>2 - Outros Profissionais da Saúde</v>
          </cell>
          <cell r="G717" t="str">
            <v>223505</v>
          </cell>
          <cell r="H717">
            <v>44835</v>
          </cell>
          <cell r="J717">
            <v>293.99040000000002</v>
          </cell>
          <cell r="L717">
            <v>147.92917302699999</v>
          </cell>
          <cell r="M717">
            <v>3.54</v>
          </cell>
          <cell r="O717">
            <v>1.59</v>
          </cell>
          <cell r="R717">
            <v>0</v>
          </cell>
        </row>
        <row r="718">
          <cell r="C718" t="str">
            <v>HOSPITAL MESTRE VITALINO</v>
          </cell>
          <cell r="E718" t="str">
            <v>FLAVIANA SANTOS DO NASCIMENTO</v>
          </cell>
          <cell r="F718" t="str">
            <v>2 - Outros Profissionais da Saúde</v>
          </cell>
          <cell r="G718" t="str">
            <v>322205</v>
          </cell>
          <cell r="H718">
            <v>44835</v>
          </cell>
          <cell r="J718">
            <v>170.97919999999999</v>
          </cell>
          <cell r="L718">
            <v>147.92917302699999</v>
          </cell>
          <cell r="M718">
            <v>26.3</v>
          </cell>
          <cell r="O718">
            <v>1.93</v>
          </cell>
          <cell r="R718">
            <v>288</v>
          </cell>
          <cell r="S718">
            <v>78.91</v>
          </cell>
          <cell r="U718">
            <v>69.41</v>
          </cell>
          <cell r="X718" t="str">
            <v>AUX. CRECHE I</v>
          </cell>
        </row>
        <row r="719">
          <cell r="C719" t="str">
            <v>HOSPITAL MESTRE VITALINO</v>
          </cell>
          <cell r="E719" t="str">
            <v>FLAVIANE APARECIDA OLIMPIO</v>
          </cell>
          <cell r="F719" t="str">
            <v>2 - Outros Profissionais da Saúde</v>
          </cell>
          <cell r="G719" t="str">
            <v>322205</v>
          </cell>
          <cell r="H719">
            <v>44835</v>
          </cell>
          <cell r="J719">
            <v>170.97919999999999</v>
          </cell>
          <cell r="L719">
            <v>147.92917302699999</v>
          </cell>
          <cell r="M719">
            <v>26.3</v>
          </cell>
          <cell r="O719">
            <v>1.93</v>
          </cell>
          <cell r="R719">
            <v>0</v>
          </cell>
        </row>
        <row r="720">
          <cell r="C720" t="str">
            <v>HOSPITAL MESTRE VITALINO</v>
          </cell>
          <cell r="E720" t="str">
            <v>FLAVIANE ARRUDA BARBOSA</v>
          </cell>
          <cell r="F720" t="str">
            <v>2 - Outros Profissionais da Saúde</v>
          </cell>
          <cell r="G720" t="str">
            <v>223505</v>
          </cell>
          <cell r="H720">
            <v>44835</v>
          </cell>
          <cell r="J720">
            <v>300.6576</v>
          </cell>
          <cell r="L720">
            <v>147.92917302699999</v>
          </cell>
          <cell r="M720">
            <v>3.27</v>
          </cell>
          <cell r="O720">
            <v>1.59</v>
          </cell>
          <cell r="R720">
            <v>0</v>
          </cell>
        </row>
        <row r="721">
          <cell r="C721" t="str">
            <v>HOSPITAL MESTRE VITALINO</v>
          </cell>
          <cell r="E721" t="str">
            <v>FLAVIO EDUARDO OMENA DE FREITAS</v>
          </cell>
          <cell r="F721" t="str">
            <v>2 - Outros Profissionais da Saúde</v>
          </cell>
          <cell r="G721" t="str">
            <v>324115</v>
          </cell>
          <cell r="H721">
            <v>44835</v>
          </cell>
          <cell r="J721">
            <v>310.74560000000002</v>
          </cell>
          <cell r="L721">
            <v>147.92917302699999</v>
          </cell>
          <cell r="M721">
            <v>2.2200000000000002</v>
          </cell>
          <cell r="O721">
            <v>9.99</v>
          </cell>
          <cell r="R721">
            <v>0</v>
          </cell>
        </row>
        <row r="722">
          <cell r="C722" t="str">
            <v>HOSPITAL MESTRE VITALINO</v>
          </cell>
          <cell r="E722" t="str">
            <v>FLAVIO HENRIQUE LOYOLA SANTOS</v>
          </cell>
          <cell r="F722" t="str">
            <v>1 - Médico</v>
          </cell>
          <cell r="G722" t="str">
            <v>225125</v>
          </cell>
          <cell r="H722">
            <v>44835</v>
          </cell>
          <cell r="J722">
            <v>1307.6376</v>
          </cell>
          <cell r="L722">
            <v>0</v>
          </cell>
          <cell r="M722">
            <v>0</v>
          </cell>
          <cell r="O722">
            <v>5.77</v>
          </cell>
          <cell r="P722">
            <v>1.23</v>
          </cell>
          <cell r="R722">
            <v>0</v>
          </cell>
        </row>
        <row r="723">
          <cell r="C723" t="str">
            <v>HOSPITAL MESTRE VITALINO</v>
          </cell>
          <cell r="E723" t="str">
            <v>FLAVIO VARELA DE ARAUJO</v>
          </cell>
          <cell r="F723" t="str">
            <v>1 - Médico</v>
          </cell>
          <cell r="G723" t="str">
            <v>225120</v>
          </cell>
          <cell r="H723">
            <v>44835</v>
          </cell>
          <cell r="J723">
            <v>4028.0976000000001</v>
          </cell>
          <cell r="L723">
            <v>147.92917302699999</v>
          </cell>
          <cell r="M723">
            <v>3.64</v>
          </cell>
          <cell r="O723">
            <v>5.77</v>
          </cell>
          <cell r="P723">
            <v>1.23</v>
          </cell>
          <cell r="R723">
            <v>0</v>
          </cell>
        </row>
        <row r="724">
          <cell r="C724" t="str">
            <v>HOSPITAL MESTRE VITALINO</v>
          </cell>
          <cell r="E724" t="str">
            <v>FRANCIANE ALVES DA SILVA</v>
          </cell>
          <cell r="F724" t="str">
            <v>2 - Outros Profissionais da Saúde</v>
          </cell>
          <cell r="G724" t="str">
            <v>322205</v>
          </cell>
          <cell r="H724">
            <v>44835</v>
          </cell>
          <cell r="J724">
            <v>155.43600000000001</v>
          </cell>
          <cell r="L724">
            <v>147.92917302699999</v>
          </cell>
          <cell r="M724">
            <v>26.3</v>
          </cell>
          <cell r="O724">
            <v>1.93</v>
          </cell>
          <cell r="R724">
            <v>288</v>
          </cell>
          <cell r="S724">
            <v>78.91</v>
          </cell>
        </row>
        <row r="725">
          <cell r="C725" t="str">
            <v>HOSPITAL MESTRE VITALINO</v>
          </cell>
          <cell r="E725" t="str">
            <v>FRANCIELE LIMA</v>
          </cell>
          <cell r="F725" t="str">
            <v>2 - Outros Profissionais da Saúde</v>
          </cell>
          <cell r="G725" t="str">
            <v>322205</v>
          </cell>
          <cell r="H725">
            <v>44835</v>
          </cell>
          <cell r="J725">
            <v>137.07040000000001</v>
          </cell>
          <cell r="L725">
            <v>147.92917302699999</v>
          </cell>
          <cell r="M725">
            <v>26.3</v>
          </cell>
          <cell r="O725">
            <v>1.93</v>
          </cell>
          <cell r="R725">
            <v>0</v>
          </cell>
        </row>
        <row r="726">
          <cell r="C726" t="str">
            <v>HOSPITAL MESTRE VITALINO</v>
          </cell>
          <cell r="E726" t="str">
            <v>FRANCIELE RAIANE SILVA</v>
          </cell>
          <cell r="F726" t="str">
            <v>2 - Outros Profissionais da Saúde</v>
          </cell>
          <cell r="G726" t="str">
            <v>322205</v>
          </cell>
          <cell r="H726">
            <v>44835</v>
          </cell>
          <cell r="J726">
            <v>146.32640000000001</v>
          </cell>
          <cell r="L726">
            <v>147.92917302699999</v>
          </cell>
          <cell r="M726">
            <v>26.3</v>
          </cell>
          <cell r="O726">
            <v>1.93</v>
          </cell>
          <cell r="R726">
            <v>360</v>
          </cell>
          <cell r="S726">
            <v>78.91</v>
          </cell>
        </row>
        <row r="727">
          <cell r="C727" t="str">
            <v>HOSPITAL MESTRE VITALINO</v>
          </cell>
          <cell r="E727" t="str">
            <v>FRANCIELY KARINE DE OLIVEIRA SILVA</v>
          </cell>
          <cell r="F727" t="str">
            <v>2 - Outros Profissionais da Saúde</v>
          </cell>
          <cell r="G727" t="str">
            <v>322205</v>
          </cell>
          <cell r="H727">
            <v>44835</v>
          </cell>
          <cell r="J727">
            <v>138.88720000000001</v>
          </cell>
          <cell r="L727">
            <v>147.92917302699999</v>
          </cell>
          <cell r="M727">
            <v>26.3</v>
          </cell>
          <cell r="O727">
            <v>1.93</v>
          </cell>
          <cell r="R727">
            <v>0</v>
          </cell>
        </row>
        <row r="728">
          <cell r="C728" t="str">
            <v>HOSPITAL MESTRE VITALINO</v>
          </cell>
          <cell r="E728" t="str">
            <v>FRANCINNY BARBOSA DE SALES</v>
          </cell>
          <cell r="F728" t="str">
            <v>2 - Outros Profissionais da Saúde</v>
          </cell>
          <cell r="G728" t="str">
            <v>223505</v>
          </cell>
          <cell r="H728">
            <v>44835</v>
          </cell>
          <cell r="J728">
            <v>0</v>
          </cell>
          <cell r="K728">
            <v>8814.06</v>
          </cell>
          <cell r="L728">
            <v>0</v>
          </cell>
          <cell r="M728">
            <v>0</v>
          </cell>
          <cell r="O728">
            <v>1.59</v>
          </cell>
          <cell r="R728">
            <v>0</v>
          </cell>
        </row>
        <row r="729">
          <cell r="C729" t="str">
            <v>HOSPITAL MESTRE VITALINO</v>
          </cell>
          <cell r="E729" t="str">
            <v>FRANCIS ANDREW DA SILVA SOUSA</v>
          </cell>
          <cell r="F729" t="str">
            <v>1 - Médico</v>
          </cell>
          <cell r="G729" t="str">
            <v>225225</v>
          </cell>
          <cell r="H729">
            <v>44835</v>
          </cell>
          <cell r="J729">
            <v>1205.5768</v>
          </cell>
          <cell r="L729">
            <v>147.92917302699999</v>
          </cell>
          <cell r="M729">
            <v>3.64</v>
          </cell>
          <cell r="O729">
            <v>5.77</v>
          </cell>
          <cell r="P729">
            <v>1.23</v>
          </cell>
          <cell r="R729">
            <v>0</v>
          </cell>
        </row>
        <row r="730">
          <cell r="C730" t="str">
            <v>HOSPITAL MESTRE VITALINO</v>
          </cell>
          <cell r="E730" t="str">
            <v>FRANCISCA COSTA DA SILVA LOPES</v>
          </cell>
          <cell r="F730" t="str">
            <v>2 - Outros Profissionais da Saúde</v>
          </cell>
          <cell r="G730" t="str">
            <v>322205</v>
          </cell>
          <cell r="H730">
            <v>44835</v>
          </cell>
          <cell r="J730">
            <v>138.00960000000001</v>
          </cell>
          <cell r="L730">
            <v>147.92917302699999</v>
          </cell>
          <cell r="M730">
            <v>26.3</v>
          </cell>
          <cell r="O730">
            <v>1.93</v>
          </cell>
          <cell r="R730">
            <v>0</v>
          </cell>
        </row>
        <row r="731">
          <cell r="C731" t="str">
            <v>HOSPITAL MESTRE VITALINO</v>
          </cell>
          <cell r="E731" t="str">
            <v>FRANCISCO DAS CHAGAS SILVA</v>
          </cell>
          <cell r="F731" t="str">
            <v>1 - Médico</v>
          </cell>
          <cell r="G731" t="str">
            <v>225170</v>
          </cell>
          <cell r="H731">
            <v>44835</v>
          </cell>
          <cell r="J731">
            <v>802.41120000000001</v>
          </cell>
          <cell r="L731">
            <v>147.92917302699999</v>
          </cell>
          <cell r="M731">
            <v>3.64</v>
          </cell>
          <cell r="O731">
            <v>5.77</v>
          </cell>
          <cell r="P731">
            <v>1.23</v>
          </cell>
          <cell r="R731">
            <v>0</v>
          </cell>
        </row>
        <row r="732">
          <cell r="C732" t="str">
            <v>HOSPITAL MESTRE VITALINO</v>
          </cell>
          <cell r="E732" t="str">
            <v>FRANCISCO JESUS ALONSO CRUZ</v>
          </cell>
          <cell r="F732" t="str">
            <v>1 - Médico</v>
          </cell>
          <cell r="G732" t="str">
            <v>225120</v>
          </cell>
          <cell r="H732">
            <v>44835</v>
          </cell>
          <cell r="J732">
            <v>607.25839999999994</v>
          </cell>
          <cell r="L732">
            <v>147.92917302699999</v>
          </cell>
          <cell r="M732">
            <v>1.82</v>
          </cell>
          <cell r="O732">
            <v>5.77</v>
          </cell>
          <cell r="P732">
            <v>1.23</v>
          </cell>
          <cell r="R732">
            <v>0</v>
          </cell>
        </row>
        <row r="733">
          <cell r="C733" t="str">
            <v>HOSPITAL MESTRE VITALINO</v>
          </cell>
          <cell r="E733" t="str">
            <v>FRANCIVANIA FERREIRA BISPO</v>
          </cell>
          <cell r="F733" t="str">
            <v>3 - Administrativo</v>
          </cell>
          <cell r="G733" t="str">
            <v>514320</v>
          </cell>
          <cell r="H733">
            <v>44835</v>
          </cell>
          <cell r="J733">
            <v>163.1816</v>
          </cell>
          <cell r="L733">
            <v>0</v>
          </cell>
          <cell r="M733">
            <v>0</v>
          </cell>
          <cell r="O733">
            <v>1.93</v>
          </cell>
          <cell r="R733">
            <v>0</v>
          </cell>
          <cell r="U733">
            <v>69.430000000000007</v>
          </cell>
          <cell r="X733" t="str">
            <v>AUX. CRECHE I, AUX.CRECHE FÉRIAS</v>
          </cell>
        </row>
        <row r="734">
          <cell r="C734" t="str">
            <v>HOSPITAL MESTRE VITALINO</v>
          </cell>
          <cell r="E734" t="str">
            <v>FRANCOALDO GUILHERME DE OLIVEIRA</v>
          </cell>
          <cell r="F734" t="str">
            <v>3 - Administrativo</v>
          </cell>
          <cell r="G734" t="str">
            <v>411010</v>
          </cell>
          <cell r="H734">
            <v>44835</v>
          </cell>
          <cell r="J734">
            <v>100.59440000000001</v>
          </cell>
          <cell r="L734">
            <v>147.92917302699999</v>
          </cell>
          <cell r="M734">
            <v>25.15</v>
          </cell>
          <cell r="O734">
            <v>1.93</v>
          </cell>
          <cell r="R734">
            <v>0</v>
          </cell>
        </row>
        <row r="735">
          <cell r="C735" t="str">
            <v>HOSPITAL MESTRE VITALINO</v>
          </cell>
          <cell r="E735" t="str">
            <v>FRANK FERNANDES LIMA</v>
          </cell>
          <cell r="F735" t="str">
            <v>1 - Médico</v>
          </cell>
          <cell r="G735" t="str">
            <v>225225</v>
          </cell>
          <cell r="H735">
            <v>44835</v>
          </cell>
          <cell r="J735">
            <v>1975.3032000000001</v>
          </cell>
          <cell r="L735">
            <v>147.92917302699999</v>
          </cell>
          <cell r="M735">
            <v>3.64</v>
          </cell>
          <cell r="O735">
            <v>5.77</v>
          </cell>
          <cell r="P735">
            <v>1.23</v>
          </cell>
          <cell r="R735">
            <v>0</v>
          </cell>
        </row>
        <row r="736">
          <cell r="C736" t="str">
            <v>HOSPITAL MESTRE VITALINO</v>
          </cell>
          <cell r="E736" t="str">
            <v>FREDERICO AUGUSTO BARRETO C SANTOS</v>
          </cell>
          <cell r="F736" t="str">
            <v>1 - Médico</v>
          </cell>
          <cell r="G736" t="str">
            <v>225150</v>
          </cell>
          <cell r="H736">
            <v>44835</v>
          </cell>
          <cell r="J736">
            <v>886.2360000000001</v>
          </cell>
          <cell r="L736">
            <v>147.92917302699999</v>
          </cell>
          <cell r="M736">
            <v>3.64</v>
          </cell>
          <cell r="O736">
            <v>5.77</v>
          </cell>
          <cell r="P736">
            <v>1.23</v>
          </cell>
          <cell r="R736">
            <v>0</v>
          </cell>
        </row>
        <row r="737">
          <cell r="C737" t="str">
            <v>HOSPITAL MESTRE VITALINO</v>
          </cell>
          <cell r="E737" t="str">
            <v>FREDERICO BEZERRA JULIAO</v>
          </cell>
          <cell r="F737" t="str">
            <v>3 - Administrativo</v>
          </cell>
          <cell r="G737" t="str">
            <v>515110</v>
          </cell>
          <cell r="H737">
            <v>44835</v>
          </cell>
          <cell r="J737">
            <v>129.26079999999999</v>
          </cell>
          <cell r="L737">
            <v>0</v>
          </cell>
          <cell r="O737">
            <v>1.93</v>
          </cell>
          <cell r="R737">
            <v>0</v>
          </cell>
        </row>
        <row r="738">
          <cell r="C738" t="str">
            <v>HOSPITAL MESTRE VITALINO</v>
          </cell>
          <cell r="E738" t="str">
            <v>GABRIEL KAYO DA SILVA ANDRADE</v>
          </cell>
          <cell r="F738" t="str">
            <v>3 - Administrativo</v>
          </cell>
          <cell r="G738" t="str">
            <v>517410</v>
          </cell>
          <cell r="H738">
            <v>44835</v>
          </cell>
          <cell r="J738">
            <v>125.12</v>
          </cell>
          <cell r="L738">
            <v>0</v>
          </cell>
          <cell r="O738">
            <v>1.93</v>
          </cell>
          <cell r="R738">
            <v>0</v>
          </cell>
        </row>
        <row r="739">
          <cell r="C739" t="str">
            <v>HOSPITAL MESTRE VITALINO</v>
          </cell>
          <cell r="E739" t="str">
            <v>GABRIEL MATIAS DE MACEDO</v>
          </cell>
          <cell r="F739" t="str">
            <v>3 - Administrativo</v>
          </cell>
          <cell r="G739" t="str">
            <v>513505</v>
          </cell>
          <cell r="H739">
            <v>44835</v>
          </cell>
          <cell r="J739">
            <v>109.24160000000001</v>
          </cell>
          <cell r="L739">
            <v>147.92917302699999</v>
          </cell>
          <cell r="M739">
            <v>24.24</v>
          </cell>
          <cell r="O739">
            <v>1.93</v>
          </cell>
          <cell r="R739">
            <v>360</v>
          </cell>
          <cell r="S739">
            <v>72.72</v>
          </cell>
        </row>
        <row r="740">
          <cell r="C740" t="str">
            <v>HOSPITAL MESTRE VITALINO</v>
          </cell>
          <cell r="E740" t="str">
            <v>GABRIEL MONTEIRO DE ANDRADE FONSECA</v>
          </cell>
          <cell r="F740" t="str">
            <v>3 - Administrativo</v>
          </cell>
          <cell r="G740" t="str">
            <v>411010</v>
          </cell>
          <cell r="H740">
            <v>44835</v>
          </cell>
          <cell r="J740">
            <v>133.07599999999999</v>
          </cell>
          <cell r="L740">
            <v>147.92917302699999</v>
          </cell>
          <cell r="M740">
            <v>25.15</v>
          </cell>
          <cell r="O740">
            <v>1.93</v>
          </cell>
          <cell r="R740">
            <v>360</v>
          </cell>
          <cell r="S740">
            <v>75.45</v>
          </cell>
        </row>
        <row r="741">
          <cell r="C741" t="str">
            <v>HOSPITAL MESTRE VITALINO</v>
          </cell>
          <cell r="E741" t="str">
            <v>GABRIELA ALENCAR FALCAO FARIAS</v>
          </cell>
          <cell r="F741" t="str">
            <v>1 - Médico</v>
          </cell>
          <cell r="G741" t="str">
            <v>225225</v>
          </cell>
          <cell r="H741">
            <v>44835</v>
          </cell>
          <cell r="J741">
            <v>2390.6511999999998</v>
          </cell>
          <cell r="L741">
            <v>147.92917302699999</v>
          </cell>
          <cell r="M741">
            <v>3.64</v>
          </cell>
          <cell r="O741">
            <v>5.77</v>
          </cell>
          <cell r="P741">
            <v>1.23</v>
          </cell>
          <cell r="R741">
            <v>0</v>
          </cell>
        </row>
        <row r="742">
          <cell r="C742" t="str">
            <v>HOSPITAL MESTRE VITALINO</v>
          </cell>
          <cell r="E742" t="str">
            <v>GABRIELA GOMES PEREIRA</v>
          </cell>
          <cell r="F742" t="str">
            <v>1 - Médico</v>
          </cell>
          <cell r="G742" t="str">
            <v>225125</v>
          </cell>
          <cell r="H742">
            <v>44835</v>
          </cell>
          <cell r="J742">
            <v>1688.2264000000002</v>
          </cell>
          <cell r="L742">
            <v>0</v>
          </cell>
          <cell r="M742">
            <v>0</v>
          </cell>
          <cell r="O742">
            <v>5.77</v>
          </cell>
          <cell r="P742">
            <v>1.23</v>
          </cell>
          <cell r="R742">
            <v>0</v>
          </cell>
        </row>
        <row r="743">
          <cell r="C743" t="str">
            <v>HOSPITAL MESTRE VITALINO</v>
          </cell>
          <cell r="E743" t="str">
            <v>GABRIELA LEONILDE BELTRAO CELESTINO</v>
          </cell>
          <cell r="F743" t="str">
            <v>2 - Outros Profissionais da Saúde</v>
          </cell>
          <cell r="G743" t="str">
            <v>324115</v>
          </cell>
          <cell r="H743">
            <v>44835</v>
          </cell>
          <cell r="J743">
            <v>293.81759999999997</v>
          </cell>
          <cell r="L743">
            <v>147.92917302699999</v>
          </cell>
          <cell r="M743">
            <v>2.2200000000000002</v>
          </cell>
          <cell r="O743">
            <v>9.99</v>
          </cell>
          <cell r="R743">
            <v>0</v>
          </cell>
        </row>
        <row r="744">
          <cell r="C744" t="str">
            <v>HOSPITAL MESTRE VITALINO</v>
          </cell>
          <cell r="E744" t="str">
            <v>GABRIELA MARIA DA SILVA</v>
          </cell>
          <cell r="F744" t="str">
            <v>2 - Outros Profissionais da Saúde</v>
          </cell>
          <cell r="G744" t="str">
            <v>322205</v>
          </cell>
          <cell r="H744">
            <v>44835</v>
          </cell>
          <cell r="J744">
            <v>154.55040000000002</v>
          </cell>
          <cell r="L744">
            <v>147.92917302699999</v>
          </cell>
          <cell r="M744">
            <v>26.3</v>
          </cell>
          <cell r="O744">
            <v>1.93</v>
          </cell>
          <cell r="R744">
            <v>0</v>
          </cell>
          <cell r="U744">
            <v>69.41</v>
          </cell>
          <cell r="X744" t="str">
            <v>AUX. CRECHE I</v>
          </cell>
        </row>
        <row r="745">
          <cell r="C745" t="str">
            <v>HOSPITAL MESTRE VITALINO</v>
          </cell>
          <cell r="E745" t="str">
            <v>GABRIELA MARQUES PEREIRA DE ALENCAR</v>
          </cell>
          <cell r="F745" t="str">
            <v>1 - Médico</v>
          </cell>
          <cell r="G745" t="str">
            <v>225120</v>
          </cell>
          <cell r="H745">
            <v>44835</v>
          </cell>
          <cell r="J745">
            <v>850.04320000000007</v>
          </cell>
          <cell r="L745">
            <v>147.92917302699999</v>
          </cell>
          <cell r="M745">
            <v>3.64</v>
          </cell>
          <cell r="O745">
            <v>5.77</v>
          </cell>
          <cell r="P745">
            <v>1.23</v>
          </cell>
          <cell r="R745">
            <v>0</v>
          </cell>
        </row>
        <row r="746">
          <cell r="C746" t="str">
            <v>HOSPITAL MESTRE VITALINO</v>
          </cell>
          <cell r="E746" t="str">
            <v>GABRIELA TEIXEIRA ANDRADE</v>
          </cell>
          <cell r="F746" t="str">
            <v>3 - Administrativo</v>
          </cell>
          <cell r="G746" t="str">
            <v>411005</v>
          </cell>
          <cell r="H746">
            <v>44835</v>
          </cell>
          <cell r="J746">
            <v>9.8347999999999995</v>
          </cell>
          <cell r="L746">
            <v>0</v>
          </cell>
          <cell r="O746">
            <v>1.93</v>
          </cell>
          <cell r="R746">
            <v>360</v>
          </cell>
          <cell r="S746">
            <v>34.159999999999997</v>
          </cell>
        </row>
        <row r="747">
          <cell r="C747" t="str">
            <v>HOSPITAL MESTRE VITALINO</v>
          </cell>
          <cell r="E747" t="str">
            <v>GABRIELA THAYNA SOARES DA SILVA</v>
          </cell>
          <cell r="F747" t="str">
            <v>2 - Outros Profissionais da Saúde</v>
          </cell>
          <cell r="G747" t="str">
            <v>322205</v>
          </cell>
          <cell r="H747">
            <v>44835</v>
          </cell>
          <cell r="J747">
            <v>136.33360000000002</v>
          </cell>
          <cell r="L747">
            <v>147.92917302699999</v>
          </cell>
          <cell r="M747">
            <v>26.3</v>
          </cell>
          <cell r="O747">
            <v>1.93</v>
          </cell>
          <cell r="R747">
            <v>0</v>
          </cell>
        </row>
        <row r="748">
          <cell r="C748" t="str">
            <v>HOSPITAL MESTRE VITALINO</v>
          </cell>
          <cell r="E748" t="str">
            <v>GABRIELE MALAQUIAS DA SILVA FONSECA</v>
          </cell>
          <cell r="F748" t="str">
            <v>2 - Outros Profissionais da Saúde</v>
          </cell>
          <cell r="G748" t="str">
            <v>223605</v>
          </cell>
          <cell r="H748">
            <v>44835</v>
          </cell>
          <cell r="J748">
            <v>191.94880000000001</v>
          </cell>
          <cell r="L748">
            <v>147.92917302699999</v>
          </cell>
          <cell r="M748">
            <v>2.75</v>
          </cell>
          <cell r="O748">
            <v>1.59</v>
          </cell>
          <cell r="R748">
            <v>0</v>
          </cell>
        </row>
        <row r="749">
          <cell r="C749" t="str">
            <v>HOSPITAL MESTRE VITALINO</v>
          </cell>
          <cell r="E749" t="str">
            <v>GABRIELE TELES CHAVES</v>
          </cell>
          <cell r="F749" t="str">
            <v>1 - Médico</v>
          </cell>
          <cell r="G749" t="str">
            <v>225120</v>
          </cell>
          <cell r="H749">
            <v>44835</v>
          </cell>
          <cell r="J749">
            <v>866.07600000000002</v>
          </cell>
          <cell r="L749">
            <v>147.92917302699999</v>
          </cell>
          <cell r="M749">
            <v>3.51</v>
          </cell>
          <cell r="O749">
            <v>5.77</v>
          </cell>
          <cell r="P749">
            <v>1.23</v>
          </cell>
          <cell r="R749">
            <v>0</v>
          </cell>
        </row>
        <row r="750">
          <cell r="C750" t="str">
            <v>HOSPITAL MESTRE VITALINO</v>
          </cell>
          <cell r="E750" t="str">
            <v>GABRIELLA BRUNA SANTOS MACIEL</v>
          </cell>
          <cell r="F750" t="str">
            <v>2 - Outros Profissionais da Saúde</v>
          </cell>
          <cell r="G750" t="str">
            <v>223505</v>
          </cell>
          <cell r="H750">
            <v>44835</v>
          </cell>
          <cell r="J750">
            <v>271.86720000000003</v>
          </cell>
          <cell r="L750">
            <v>147.92917302699999</v>
          </cell>
          <cell r="M750">
            <v>3.77</v>
          </cell>
          <cell r="O750">
            <v>1.59</v>
          </cell>
          <cell r="R750">
            <v>0</v>
          </cell>
          <cell r="U750">
            <v>110.51</v>
          </cell>
          <cell r="X750" t="str">
            <v>AUX. CRECHE I</v>
          </cell>
        </row>
        <row r="751">
          <cell r="C751" t="str">
            <v>HOSPITAL MESTRE VITALINO</v>
          </cell>
          <cell r="E751" t="str">
            <v>GABRIELLA LIMA DO NASCIMENTO SANTOS</v>
          </cell>
          <cell r="F751" t="str">
            <v>3 - Administrativo</v>
          </cell>
          <cell r="G751" t="str">
            <v>411010</v>
          </cell>
          <cell r="H751">
            <v>44835</v>
          </cell>
          <cell r="J751">
            <v>118.1592</v>
          </cell>
          <cell r="L751">
            <v>147.92917302699999</v>
          </cell>
          <cell r="M751">
            <v>25.15</v>
          </cell>
          <cell r="O751">
            <v>1.93</v>
          </cell>
          <cell r="R751">
            <v>0</v>
          </cell>
        </row>
        <row r="752">
          <cell r="C752" t="str">
            <v>HOSPITAL MESTRE VITALINO</v>
          </cell>
          <cell r="E752" t="str">
            <v>GABRIELLA MARIA DA SILVA</v>
          </cell>
          <cell r="F752" t="str">
            <v>2 - Outros Profissionais da Saúde</v>
          </cell>
          <cell r="G752" t="str">
            <v>223505</v>
          </cell>
          <cell r="H752">
            <v>44835</v>
          </cell>
          <cell r="J752">
            <v>296.57760000000002</v>
          </cell>
          <cell r="L752">
            <v>147.92917302699999</v>
          </cell>
          <cell r="M752">
            <v>3.77</v>
          </cell>
          <cell r="O752">
            <v>1.59</v>
          </cell>
          <cell r="R752">
            <v>0</v>
          </cell>
        </row>
        <row r="753">
          <cell r="C753" t="str">
            <v>HOSPITAL MESTRE VITALINO</v>
          </cell>
          <cell r="E753" t="str">
            <v>GABRIELLA MYLLENA DE SOUZA RIBEIRO</v>
          </cell>
          <cell r="F753" t="str">
            <v>2 - Outros Profissionais da Saúde</v>
          </cell>
          <cell r="G753" t="str">
            <v>223605</v>
          </cell>
          <cell r="H753">
            <v>44835</v>
          </cell>
          <cell r="J753">
            <v>247.57520000000002</v>
          </cell>
          <cell r="L753">
            <v>147.92917302699999</v>
          </cell>
          <cell r="M753">
            <v>3.25</v>
          </cell>
          <cell r="O753">
            <v>1.59</v>
          </cell>
          <cell r="R753">
            <v>0</v>
          </cell>
        </row>
        <row r="754">
          <cell r="C754" t="str">
            <v>HOSPITAL MESTRE VITALINO</v>
          </cell>
          <cell r="E754" t="str">
            <v>GABRIELLY FABIOLA SILVA SANTOS</v>
          </cell>
          <cell r="F754" t="str">
            <v>2 - Outros Profissionais da Saúde</v>
          </cell>
          <cell r="G754" t="str">
            <v>322205</v>
          </cell>
          <cell r="H754">
            <v>44835</v>
          </cell>
          <cell r="J754">
            <v>150.5616</v>
          </cell>
          <cell r="L754">
            <v>0</v>
          </cell>
          <cell r="O754">
            <v>1.93</v>
          </cell>
          <cell r="R754">
            <v>0</v>
          </cell>
        </row>
        <row r="755">
          <cell r="C755" t="str">
            <v>HOSPITAL MESTRE VITALINO</v>
          </cell>
          <cell r="E755" t="str">
            <v>GEANE IRACEMA DA SILVA</v>
          </cell>
          <cell r="F755" t="str">
            <v>2 - Outros Profissionais da Saúde</v>
          </cell>
          <cell r="G755" t="str">
            <v>322205</v>
          </cell>
          <cell r="H755">
            <v>44835</v>
          </cell>
          <cell r="J755">
            <v>239.12400000000002</v>
          </cell>
          <cell r="L755">
            <v>0</v>
          </cell>
          <cell r="M755">
            <v>0</v>
          </cell>
          <cell r="O755">
            <v>1.93</v>
          </cell>
          <cell r="R755">
            <v>0</v>
          </cell>
        </row>
        <row r="756">
          <cell r="C756" t="str">
            <v>HOSPITAL MESTRE VITALINO</v>
          </cell>
          <cell r="E756" t="str">
            <v>GEFERSON DE MOURA SALES</v>
          </cell>
          <cell r="F756" t="str">
            <v>2 - Outros Profissionais da Saúde</v>
          </cell>
          <cell r="G756" t="str">
            <v>322205</v>
          </cell>
          <cell r="H756">
            <v>44835</v>
          </cell>
          <cell r="J756">
            <v>167.59040000000002</v>
          </cell>
          <cell r="L756">
            <v>147.92917302699999</v>
          </cell>
          <cell r="M756">
            <v>26.3</v>
          </cell>
          <cell r="O756">
            <v>1.93</v>
          </cell>
          <cell r="R756">
            <v>0</v>
          </cell>
        </row>
        <row r="757">
          <cell r="C757" t="str">
            <v>HOSPITAL MESTRE VITALINO</v>
          </cell>
          <cell r="E757" t="str">
            <v>GEISE KETILEM MOREIRA DA SILVA</v>
          </cell>
          <cell r="F757" t="str">
            <v>2 - Outros Profissionais da Saúde</v>
          </cell>
          <cell r="G757" t="str">
            <v>322205</v>
          </cell>
          <cell r="H757">
            <v>44835</v>
          </cell>
          <cell r="J757">
            <v>151.8536</v>
          </cell>
          <cell r="L757">
            <v>147.92917302699999</v>
          </cell>
          <cell r="M757">
            <v>26.3</v>
          </cell>
          <cell r="O757">
            <v>1.93</v>
          </cell>
          <cell r="R757">
            <v>0</v>
          </cell>
          <cell r="U757">
            <v>69.41</v>
          </cell>
          <cell r="X757" t="str">
            <v>AUX. CRECHE I</v>
          </cell>
        </row>
        <row r="758">
          <cell r="C758" t="str">
            <v>HOSPITAL MESTRE VITALINO</v>
          </cell>
          <cell r="E758" t="str">
            <v>GENALDO DE OLIVEIRA</v>
          </cell>
          <cell r="F758" t="str">
            <v>3 - Administrativo</v>
          </cell>
          <cell r="G758" t="str">
            <v>515110</v>
          </cell>
          <cell r="H758">
            <v>44835</v>
          </cell>
          <cell r="J758">
            <v>121.1448</v>
          </cell>
          <cell r="L758">
            <v>0</v>
          </cell>
          <cell r="O758">
            <v>1.93</v>
          </cell>
          <cell r="R758">
            <v>144</v>
          </cell>
          <cell r="S758">
            <v>72.72</v>
          </cell>
        </row>
        <row r="759">
          <cell r="C759" t="str">
            <v>HOSPITAL MESTRE VITALINO</v>
          </cell>
          <cell r="E759" t="str">
            <v>GENARO ELIAS DA SILVA</v>
          </cell>
          <cell r="F759" t="str">
            <v>3 - Administrativo</v>
          </cell>
          <cell r="G759" t="str">
            <v>514320</v>
          </cell>
          <cell r="H759">
            <v>44835</v>
          </cell>
          <cell r="J759">
            <v>121.95200000000001</v>
          </cell>
          <cell r="L759">
            <v>147.92917302699999</v>
          </cell>
          <cell r="M759">
            <v>24.24</v>
          </cell>
          <cell r="O759">
            <v>1.93</v>
          </cell>
          <cell r="R759">
            <v>0</v>
          </cell>
        </row>
        <row r="760">
          <cell r="C760" t="str">
            <v>HOSPITAL MESTRE VITALINO</v>
          </cell>
          <cell r="E760" t="str">
            <v>GENECY ANDRADE DE OLIVEIRA</v>
          </cell>
          <cell r="F760" t="str">
            <v>1 - Médico</v>
          </cell>
          <cell r="G760" t="str">
            <v>225170</v>
          </cell>
          <cell r="H760">
            <v>44835</v>
          </cell>
          <cell r="J760">
            <v>873.79039999999998</v>
          </cell>
          <cell r="L760">
            <v>147.92917302699999</v>
          </cell>
          <cell r="M760">
            <v>3.64</v>
          </cell>
          <cell r="O760">
            <v>5.77</v>
          </cell>
          <cell r="P760">
            <v>1.23</v>
          </cell>
          <cell r="R760">
            <v>0</v>
          </cell>
        </row>
        <row r="761">
          <cell r="C761" t="str">
            <v>HOSPITAL MESTRE VITALINO</v>
          </cell>
          <cell r="E761" t="str">
            <v>GENILSON DA SILVA SANTOS</v>
          </cell>
          <cell r="F761" t="str">
            <v>3 - Administrativo</v>
          </cell>
          <cell r="G761" t="str">
            <v>514320</v>
          </cell>
          <cell r="H761">
            <v>44835</v>
          </cell>
          <cell r="J761">
            <v>161.85679999999999</v>
          </cell>
          <cell r="L761">
            <v>147.92917302699999</v>
          </cell>
          <cell r="M761">
            <v>24.24</v>
          </cell>
          <cell r="O761">
            <v>1.93</v>
          </cell>
          <cell r="R761">
            <v>0</v>
          </cell>
        </row>
        <row r="762">
          <cell r="C762" t="str">
            <v>HOSPITAL MESTRE VITALINO</v>
          </cell>
          <cell r="E762" t="str">
            <v>GENISON ONOFRE FLORENCIO</v>
          </cell>
          <cell r="F762" t="str">
            <v>3 - Administrativo</v>
          </cell>
          <cell r="G762" t="str">
            <v>513505</v>
          </cell>
          <cell r="H762">
            <v>44835</v>
          </cell>
          <cell r="J762">
            <v>135.79680000000002</v>
          </cell>
          <cell r="L762">
            <v>0</v>
          </cell>
          <cell r="O762">
            <v>1.93</v>
          </cell>
          <cell r="R762">
            <v>0</v>
          </cell>
        </row>
        <row r="763">
          <cell r="C763" t="str">
            <v>HOSPITAL MESTRE VITALINO</v>
          </cell>
          <cell r="E763" t="str">
            <v>GENYSON JERONIMO BEZERRA DA SILVA</v>
          </cell>
          <cell r="F763" t="str">
            <v>3 - Administrativo</v>
          </cell>
          <cell r="G763" t="str">
            <v>411010</v>
          </cell>
          <cell r="H763">
            <v>44835</v>
          </cell>
          <cell r="J763">
            <v>100.59440000000001</v>
          </cell>
          <cell r="L763">
            <v>0</v>
          </cell>
          <cell r="O763">
            <v>1.93</v>
          </cell>
          <cell r="R763">
            <v>0</v>
          </cell>
        </row>
        <row r="764">
          <cell r="C764" t="str">
            <v>HOSPITAL MESTRE VITALINO</v>
          </cell>
          <cell r="E764" t="str">
            <v>GEORGIA ALVES PEREIRA</v>
          </cell>
          <cell r="F764" t="str">
            <v>1 - Médico</v>
          </cell>
          <cell r="G764" t="str">
            <v>225125</v>
          </cell>
          <cell r="H764">
            <v>44835</v>
          </cell>
          <cell r="J764">
            <v>850.04320000000007</v>
          </cell>
          <cell r="L764">
            <v>147.92917302699999</v>
          </cell>
          <cell r="M764">
            <v>3.64</v>
          </cell>
          <cell r="O764">
            <v>5.77</v>
          </cell>
          <cell r="P764">
            <v>1.23</v>
          </cell>
          <cell r="R764">
            <v>0</v>
          </cell>
        </row>
        <row r="765">
          <cell r="C765" t="str">
            <v>HOSPITAL MESTRE VITALINO</v>
          </cell>
          <cell r="E765" t="str">
            <v>GEORGIA LIMA DE FREITAS</v>
          </cell>
          <cell r="F765" t="str">
            <v>2 - Outros Profissionais da Saúde</v>
          </cell>
          <cell r="G765" t="str">
            <v>322205</v>
          </cell>
          <cell r="H765">
            <v>44835</v>
          </cell>
          <cell r="J765">
            <v>193.1584</v>
          </cell>
          <cell r="L765">
            <v>0</v>
          </cell>
          <cell r="M765">
            <v>0</v>
          </cell>
          <cell r="O765">
            <v>1.93</v>
          </cell>
          <cell r="R765">
            <v>0</v>
          </cell>
          <cell r="U765">
            <v>69.41</v>
          </cell>
          <cell r="X765" t="str">
            <v>AUX. CRECHE I, AUX.CRECHE FÉRIAS</v>
          </cell>
        </row>
        <row r="766">
          <cell r="C766" t="str">
            <v>HOSPITAL MESTRE VITALINO</v>
          </cell>
          <cell r="E766" t="str">
            <v>GEOVANE ROBERTO DA SILVA</v>
          </cell>
          <cell r="F766" t="str">
            <v>3 - Administrativo</v>
          </cell>
          <cell r="G766" t="str">
            <v>515110</v>
          </cell>
          <cell r="H766">
            <v>44835</v>
          </cell>
          <cell r="J766">
            <v>115.10799999999999</v>
          </cell>
          <cell r="L766">
            <v>147.92917302699999</v>
          </cell>
          <cell r="M766">
            <v>23.43</v>
          </cell>
          <cell r="O766">
            <v>1.93</v>
          </cell>
          <cell r="R766">
            <v>0</v>
          </cell>
        </row>
        <row r="767">
          <cell r="C767" t="str">
            <v>HOSPITAL MESTRE VITALINO</v>
          </cell>
          <cell r="E767" t="str">
            <v>GERALDINA DANYELLE PIMENTEL MEDEIROS</v>
          </cell>
          <cell r="F767" t="str">
            <v>2 - Outros Profissionais da Saúde</v>
          </cell>
          <cell r="G767" t="str">
            <v>322205</v>
          </cell>
          <cell r="H767">
            <v>44835</v>
          </cell>
          <cell r="J767">
            <v>150.66079999999999</v>
          </cell>
          <cell r="L767">
            <v>147.92917302699999</v>
          </cell>
          <cell r="M767">
            <v>26.3</v>
          </cell>
          <cell r="O767">
            <v>1.93</v>
          </cell>
          <cell r="R767">
            <v>0</v>
          </cell>
        </row>
        <row r="768">
          <cell r="C768" t="str">
            <v>HOSPITAL MESTRE VITALINO</v>
          </cell>
          <cell r="E768" t="str">
            <v>GERALDO HENRIQUES FILGUEIRAS NETO</v>
          </cell>
          <cell r="F768" t="str">
            <v>3 - Administrativo</v>
          </cell>
          <cell r="G768" t="str">
            <v>252210</v>
          </cell>
          <cell r="H768">
            <v>44835</v>
          </cell>
          <cell r="J768">
            <v>841.00320000000011</v>
          </cell>
          <cell r="L768">
            <v>0</v>
          </cell>
          <cell r="O768">
            <v>1.93</v>
          </cell>
          <cell r="R768">
            <v>0</v>
          </cell>
        </row>
        <row r="769">
          <cell r="C769" t="str">
            <v>HOSPITAL MESTRE VITALINO</v>
          </cell>
          <cell r="E769" t="str">
            <v>GERALDO JOSE PARAISO WANDERLEY</v>
          </cell>
          <cell r="F769" t="str">
            <v>1 - Médico</v>
          </cell>
          <cell r="G769" t="str">
            <v>225225</v>
          </cell>
          <cell r="H769">
            <v>44835</v>
          </cell>
          <cell r="J769">
            <v>1847.6424</v>
          </cell>
          <cell r="L769">
            <v>147.92917302699999</v>
          </cell>
          <cell r="M769">
            <v>3.64</v>
          </cell>
          <cell r="O769">
            <v>5.77</v>
          </cell>
          <cell r="P769">
            <v>1.23</v>
          </cell>
          <cell r="R769">
            <v>0</v>
          </cell>
        </row>
        <row r="770">
          <cell r="C770" t="str">
            <v>HOSPITAL MESTRE VITALINO</v>
          </cell>
          <cell r="E770" t="str">
            <v>GERCINA PEREIRA DE ARAUJO</v>
          </cell>
          <cell r="F770" t="str">
            <v>3 - Administrativo</v>
          </cell>
          <cell r="G770" t="str">
            <v>763305</v>
          </cell>
          <cell r="H770">
            <v>44835</v>
          </cell>
          <cell r="J770">
            <v>132.84799999999998</v>
          </cell>
          <cell r="L770">
            <v>147.92917302699999</v>
          </cell>
          <cell r="M770">
            <v>24.24</v>
          </cell>
          <cell r="O770">
            <v>1.93</v>
          </cell>
          <cell r="R770">
            <v>0</v>
          </cell>
        </row>
        <row r="771">
          <cell r="C771" t="str">
            <v>HOSPITAL MESTRE VITALINO</v>
          </cell>
          <cell r="E771" t="str">
            <v>GERCINIO FARIAS</v>
          </cell>
          <cell r="F771" t="str">
            <v>3 - Administrativo</v>
          </cell>
          <cell r="G771" t="str">
            <v>514320</v>
          </cell>
          <cell r="H771">
            <v>44835</v>
          </cell>
          <cell r="J771">
            <v>147.30799999999999</v>
          </cell>
          <cell r="L771">
            <v>147.92917302699999</v>
          </cell>
          <cell r="M771">
            <v>22.62</v>
          </cell>
          <cell r="O771">
            <v>1.93</v>
          </cell>
          <cell r="R771">
            <v>288</v>
          </cell>
          <cell r="S771">
            <v>72.72</v>
          </cell>
        </row>
        <row r="772">
          <cell r="C772" t="str">
            <v>HOSPITAL MESTRE VITALINO</v>
          </cell>
          <cell r="E772" t="str">
            <v>GERLAINE DE SANTANA GOMES</v>
          </cell>
          <cell r="F772" t="str">
            <v>2 - Outros Profissionais da Saúde</v>
          </cell>
          <cell r="G772" t="str">
            <v>322205</v>
          </cell>
          <cell r="H772">
            <v>44835</v>
          </cell>
          <cell r="J772">
            <v>150.64080000000001</v>
          </cell>
          <cell r="L772">
            <v>0</v>
          </cell>
          <cell r="O772">
            <v>1.93</v>
          </cell>
          <cell r="R772">
            <v>0</v>
          </cell>
        </row>
        <row r="773">
          <cell r="C773" t="str">
            <v>HOSPITAL MESTRE VITALINO</v>
          </cell>
          <cell r="E773" t="str">
            <v>GERLANE MARIA DA ROCHA SILVA</v>
          </cell>
          <cell r="F773" t="str">
            <v>2 - Outros Profissionais da Saúde</v>
          </cell>
          <cell r="G773" t="str">
            <v>322205</v>
          </cell>
          <cell r="H773">
            <v>44835</v>
          </cell>
          <cell r="J773">
            <v>154.87360000000001</v>
          </cell>
          <cell r="L773">
            <v>147.92917302699999</v>
          </cell>
          <cell r="M773">
            <v>26.3</v>
          </cell>
          <cell r="O773">
            <v>1.93</v>
          </cell>
          <cell r="R773">
            <v>0</v>
          </cell>
        </row>
        <row r="774">
          <cell r="C774" t="str">
            <v>HOSPITAL MESTRE VITALINO</v>
          </cell>
          <cell r="E774" t="str">
            <v>GERMANA FONSECA FIGUEIREDO</v>
          </cell>
          <cell r="F774" t="str">
            <v>1 - Médico</v>
          </cell>
          <cell r="G774" t="str">
            <v>225103</v>
          </cell>
          <cell r="H774">
            <v>44835</v>
          </cell>
          <cell r="J774">
            <v>678.00320000000011</v>
          </cell>
          <cell r="L774">
            <v>147.92917302699999</v>
          </cell>
          <cell r="M774">
            <v>3.64</v>
          </cell>
          <cell r="O774">
            <v>5.77</v>
          </cell>
          <cell r="P774">
            <v>1.23</v>
          </cell>
          <cell r="R774">
            <v>0</v>
          </cell>
        </row>
        <row r="775">
          <cell r="C775" t="str">
            <v>HOSPITAL MESTRE VITALINO</v>
          </cell>
          <cell r="E775" t="str">
            <v>GERONCIO FRANCISCO MORENO DA SILVA</v>
          </cell>
          <cell r="F775" t="str">
            <v>3 - Administrativo</v>
          </cell>
          <cell r="G775" t="str">
            <v>517410</v>
          </cell>
          <cell r="H775">
            <v>44835</v>
          </cell>
          <cell r="J775">
            <v>158.66800000000001</v>
          </cell>
          <cell r="L775">
            <v>0</v>
          </cell>
          <cell r="O775">
            <v>1.93</v>
          </cell>
          <cell r="R775">
            <v>144</v>
          </cell>
          <cell r="S775">
            <v>72.72</v>
          </cell>
        </row>
        <row r="776">
          <cell r="C776" t="str">
            <v>HOSPITAL MESTRE VITALINO</v>
          </cell>
          <cell r="E776" t="str">
            <v>GESELTON SERAFIM DE MENEZES</v>
          </cell>
          <cell r="F776" t="str">
            <v>3 - Administrativo</v>
          </cell>
          <cell r="G776" t="str">
            <v>521130</v>
          </cell>
          <cell r="H776">
            <v>44835</v>
          </cell>
          <cell r="J776">
            <v>129.952</v>
          </cell>
          <cell r="L776">
            <v>147.92917302699999</v>
          </cell>
          <cell r="M776">
            <v>24.24</v>
          </cell>
          <cell r="O776">
            <v>1.93</v>
          </cell>
          <cell r="R776">
            <v>0</v>
          </cell>
        </row>
        <row r="777">
          <cell r="C777" t="str">
            <v>HOSPITAL MESTRE VITALINO</v>
          </cell>
          <cell r="E777" t="str">
            <v>GESSE DIAS GONCALVES</v>
          </cell>
          <cell r="F777" t="str">
            <v>2 - Outros Profissionais da Saúde</v>
          </cell>
          <cell r="G777" t="str">
            <v>223605</v>
          </cell>
          <cell r="H777">
            <v>44835</v>
          </cell>
          <cell r="J777">
            <v>0</v>
          </cell>
          <cell r="K777">
            <v>2939.72</v>
          </cell>
          <cell r="L777">
            <v>0</v>
          </cell>
          <cell r="M777">
            <v>0</v>
          </cell>
          <cell r="O777">
            <v>1.59</v>
          </cell>
          <cell r="R777">
            <v>0</v>
          </cell>
        </row>
        <row r="778">
          <cell r="C778" t="str">
            <v>HOSPITAL MESTRE VITALINO</v>
          </cell>
          <cell r="E778" t="str">
            <v>GESSICA FERREIRA DA SILVA</v>
          </cell>
          <cell r="F778" t="str">
            <v>2 - Outros Profissionais da Saúde</v>
          </cell>
          <cell r="G778" t="str">
            <v>322205</v>
          </cell>
          <cell r="H778">
            <v>44835</v>
          </cell>
          <cell r="J778">
            <v>142.5968</v>
          </cell>
          <cell r="L778">
            <v>147.92917302699999</v>
          </cell>
          <cell r="M778">
            <v>26.3</v>
          </cell>
          <cell r="O778">
            <v>1.93</v>
          </cell>
          <cell r="R778">
            <v>0</v>
          </cell>
        </row>
        <row r="779">
          <cell r="C779" t="str">
            <v>HOSPITAL MESTRE VITALINO</v>
          </cell>
          <cell r="E779" t="str">
            <v>GESSICA KARLA DA SILVA</v>
          </cell>
          <cell r="F779" t="str">
            <v>2 - Outros Profissionais da Saúde</v>
          </cell>
          <cell r="G779" t="str">
            <v>223505</v>
          </cell>
          <cell r="H779">
            <v>44835</v>
          </cell>
          <cell r="J779">
            <v>297.65120000000002</v>
          </cell>
          <cell r="L779">
            <v>147.92917302699999</v>
          </cell>
          <cell r="M779">
            <v>3.4</v>
          </cell>
          <cell r="O779">
            <v>1.59</v>
          </cell>
          <cell r="R779">
            <v>0</v>
          </cell>
        </row>
        <row r="780">
          <cell r="C780" t="str">
            <v>HOSPITAL MESTRE VITALINO</v>
          </cell>
          <cell r="E780" t="str">
            <v>GESSYCA VANESSA NUNES SILVA</v>
          </cell>
          <cell r="F780" t="str">
            <v>2 - Outros Profissionais da Saúde</v>
          </cell>
          <cell r="G780" t="str">
            <v>322205</v>
          </cell>
          <cell r="H780">
            <v>44835</v>
          </cell>
          <cell r="J780">
            <v>207.11759999999998</v>
          </cell>
          <cell r="L780">
            <v>0</v>
          </cell>
          <cell r="M780">
            <v>0</v>
          </cell>
          <cell r="O780">
            <v>1.93</v>
          </cell>
          <cell r="R780">
            <v>0</v>
          </cell>
        </row>
        <row r="781">
          <cell r="C781" t="str">
            <v>HOSPITAL MESTRE VITALINO</v>
          </cell>
          <cell r="E781" t="str">
            <v>GETULIO SILVA DE NARCISO</v>
          </cell>
          <cell r="F781" t="str">
            <v>3 - Administrativo</v>
          </cell>
          <cell r="G781" t="str">
            <v>514320</v>
          </cell>
          <cell r="H781">
            <v>44835</v>
          </cell>
          <cell r="J781">
            <v>185.19040000000001</v>
          </cell>
          <cell r="L781">
            <v>147.92917302699999</v>
          </cell>
          <cell r="M781">
            <v>24.24</v>
          </cell>
          <cell r="O781">
            <v>1.93</v>
          </cell>
          <cell r="R781">
            <v>288</v>
          </cell>
          <cell r="S781">
            <v>72.72</v>
          </cell>
        </row>
        <row r="782">
          <cell r="C782" t="str">
            <v>HOSPITAL MESTRE VITALINO</v>
          </cell>
          <cell r="E782" t="str">
            <v>GEYSA LARYSSA NUNES LOPES XAVIER</v>
          </cell>
          <cell r="F782" t="str">
            <v>2 - Outros Profissionais da Saúde</v>
          </cell>
          <cell r="G782" t="str">
            <v>223505</v>
          </cell>
          <cell r="H782">
            <v>44835</v>
          </cell>
          <cell r="J782">
            <v>296.65840000000003</v>
          </cell>
          <cell r="L782">
            <v>147.92917302699999</v>
          </cell>
          <cell r="M782">
            <v>3.77</v>
          </cell>
          <cell r="O782">
            <v>1.59</v>
          </cell>
          <cell r="R782">
            <v>0</v>
          </cell>
        </row>
        <row r="783">
          <cell r="C783" t="str">
            <v>HOSPITAL MESTRE VITALINO</v>
          </cell>
          <cell r="E783" t="str">
            <v>GEYSIANE BERNARDO DA SILVA</v>
          </cell>
          <cell r="F783" t="str">
            <v>2 - Outros Profissionais da Saúde</v>
          </cell>
          <cell r="G783" t="str">
            <v>223505</v>
          </cell>
          <cell r="H783">
            <v>44835</v>
          </cell>
          <cell r="J783">
            <v>273.70080000000002</v>
          </cell>
          <cell r="L783">
            <v>147.92917302699999</v>
          </cell>
          <cell r="M783">
            <v>3.42</v>
          </cell>
          <cell r="O783">
            <v>1.59</v>
          </cell>
          <cell r="R783">
            <v>0</v>
          </cell>
        </row>
        <row r="784">
          <cell r="C784" t="str">
            <v>HOSPITAL MESTRE VITALINO</v>
          </cell>
          <cell r="E784" t="str">
            <v>GIDELSON ROMERO DA SILVA</v>
          </cell>
          <cell r="F784" t="str">
            <v>3 - Administrativo</v>
          </cell>
          <cell r="G784" t="str">
            <v>515110</v>
          </cell>
          <cell r="H784">
            <v>44835</v>
          </cell>
          <cell r="J784">
            <v>0</v>
          </cell>
          <cell r="L784">
            <v>0</v>
          </cell>
          <cell r="M784">
            <v>0</v>
          </cell>
          <cell r="O784">
            <v>1.93</v>
          </cell>
          <cell r="R784">
            <v>0</v>
          </cell>
        </row>
        <row r="785">
          <cell r="C785" t="str">
            <v>HOSPITAL MESTRE VITALINO</v>
          </cell>
          <cell r="E785" t="str">
            <v>GIDRIANA MARIA VILAR</v>
          </cell>
          <cell r="F785" t="str">
            <v>2 - Outros Profissionais da Saúde</v>
          </cell>
          <cell r="G785" t="str">
            <v>322205</v>
          </cell>
          <cell r="H785">
            <v>44835</v>
          </cell>
          <cell r="J785">
            <v>154.40559999999999</v>
          </cell>
          <cell r="L785">
            <v>147.92917302699999</v>
          </cell>
          <cell r="M785">
            <v>26.3</v>
          </cell>
          <cell r="O785">
            <v>1.93</v>
          </cell>
          <cell r="R785">
            <v>0</v>
          </cell>
        </row>
        <row r="786">
          <cell r="C786" t="str">
            <v>HOSPITAL MESTRE VITALINO</v>
          </cell>
          <cell r="E786" t="str">
            <v>GILBERTO ARAUJO BARROS</v>
          </cell>
          <cell r="F786" t="str">
            <v>3 - Administrativo</v>
          </cell>
          <cell r="G786" t="str">
            <v>212415</v>
          </cell>
          <cell r="H786">
            <v>44835</v>
          </cell>
          <cell r="J786">
            <v>203.05119999999999</v>
          </cell>
          <cell r="L786">
            <v>147.92917302699999</v>
          </cell>
          <cell r="M786">
            <v>32.28</v>
          </cell>
          <cell r="O786">
            <v>1.93</v>
          </cell>
          <cell r="R786">
            <v>0</v>
          </cell>
        </row>
        <row r="787">
          <cell r="C787" t="str">
            <v>HOSPITAL MESTRE VITALINO</v>
          </cell>
          <cell r="E787" t="str">
            <v>GILBERTO VILACA DE MENEZES</v>
          </cell>
          <cell r="F787" t="str">
            <v>1 - Médico</v>
          </cell>
          <cell r="G787" t="str">
            <v>225112</v>
          </cell>
          <cell r="H787">
            <v>44835</v>
          </cell>
          <cell r="J787">
            <v>864.58720000000005</v>
          </cell>
          <cell r="L787">
            <v>147.92917302699999</v>
          </cell>
          <cell r="M787">
            <v>3.64</v>
          </cell>
          <cell r="O787">
            <v>5.77</v>
          </cell>
          <cell r="P787">
            <v>1.23</v>
          </cell>
          <cell r="R787">
            <v>0</v>
          </cell>
        </row>
        <row r="788">
          <cell r="C788" t="str">
            <v>HOSPITAL MESTRE VITALINO</v>
          </cell>
          <cell r="E788" t="str">
            <v>GILCEIA BARBOSA DA SILVA</v>
          </cell>
          <cell r="F788" t="str">
            <v>3 - Administrativo</v>
          </cell>
          <cell r="G788" t="str">
            <v>513430</v>
          </cell>
          <cell r="H788">
            <v>44835</v>
          </cell>
          <cell r="J788">
            <v>215.52959999999999</v>
          </cell>
          <cell r="L788">
            <v>0</v>
          </cell>
          <cell r="O788">
            <v>1.93</v>
          </cell>
          <cell r="R788">
            <v>0</v>
          </cell>
        </row>
        <row r="789">
          <cell r="C789" t="str">
            <v>HOSPITAL MESTRE VITALINO</v>
          </cell>
          <cell r="E789" t="str">
            <v>GILCELIA CABRAL BARBOSA</v>
          </cell>
          <cell r="F789" t="str">
            <v>3 - Administrativo</v>
          </cell>
          <cell r="G789" t="str">
            <v>513430</v>
          </cell>
          <cell r="H789">
            <v>44835</v>
          </cell>
          <cell r="J789">
            <v>134.6224</v>
          </cell>
          <cell r="L789">
            <v>0</v>
          </cell>
          <cell r="O789">
            <v>1.93</v>
          </cell>
          <cell r="R789">
            <v>0</v>
          </cell>
        </row>
        <row r="790">
          <cell r="C790" t="str">
            <v>HOSPITAL MESTRE VITALINO</v>
          </cell>
          <cell r="E790" t="str">
            <v>GILDA DE MORAIS CINTRA</v>
          </cell>
          <cell r="F790" t="str">
            <v>2 - Outros Profissionais da Saúde</v>
          </cell>
          <cell r="G790" t="str">
            <v>322205</v>
          </cell>
          <cell r="H790">
            <v>44835</v>
          </cell>
          <cell r="J790">
            <v>153.83520000000001</v>
          </cell>
          <cell r="L790">
            <v>147.92917302699999</v>
          </cell>
          <cell r="M790">
            <v>26.3</v>
          </cell>
          <cell r="O790">
            <v>1.93</v>
          </cell>
          <cell r="R790">
            <v>0</v>
          </cell>
          <cell r="U790">
            <v>69.41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GILLIAN DO EGITO LIRA FERNANDES</v>
          </cell>
          <cell r="F791" t="str">
            <v>2 - Outros Profissionais da Saúde</v>
          </cell>
          <cell r="G791" t="str">
            <v>223505</v>
          </cell>
          <cell r="H791">
            <v>44835</v>
          </cell>
          <cell r="J791">
            <v>277.63200000000001</v>
          </cell>
          <cell r="L791">
            <v>147.92917302699999</v>
          </cell>
          <cell r="M791">
            <v>3.4</v>
          </cell>
          <cell r="O791">
            <v>1.59</v>
          </cell>
          <cell r="R791">
            <v>0</v>
          </cell>
          <cell r="U791">
            <v>198.92</v>
          </cell>
          <cell r="X791" t="str">
            <v>AUX. CRECHE I, AUX. CRECHE II</v>
          </cell>
        </row>
        <row r="792">
          <cell r="C792" t="str">
            <v>HOSPITAL MESTRE VITALINO</v>
          </cell>
          <cell r="E792" t="str">
            <v>GILSIAN RODRIGO DE SOUZA SILVA</v>
          </cell>
          <cell r="F792" t="str">
            <v>2 - Outros Profissionais da Saúde</v>
          </cell>
          <cell r="G792" t="str">
            <v>322205</v>
          </cell>
          <cell r="H792">
            <v>44835</v>
          </cell>
          <cell r="J792">
            <v>149.67760000000001</v>
          </cell>
          <cell r="L792">
            <v>147.92917302699999</v>
          </cell>
          <cell r="M792">
            <v>25.43</v>
          </cell>
          <cell r="O792">
            <v>1.93</v>
          </cell>
          <cell r="R792">
            <v>0</v>
          </cell>
        </row>
        <row r="793">
          <cell r="C793" t="str">
            <v>HOSPITAL MESTRE VITALINO</v>
          </cell>
          <cell r="E793" t="str">
            <v>GILVAN JUVENCIO DA SILVA</v>
          </cell>
          <cell r="F793" t="str">
            <v>3 - Administrativo</v>
          </cell>
          <cell r="G793" t="str">
            <v>521130</v>
          </cell>
          <cell r="H793">
            <v>44835</v>
          </cell>
          <cell r="J793">
            <v>126.8</v>
          </cell>
          <cell r="L793">
            <v>147.92917302699999</v>
          </cell>
          <cell r="M793">
            <v>24.24</v>
          </cell>
          <cell r="O793">
            <v>1.93</v>
          </cell>
          <cell r="R793">
            <v>0</v>
          </cell>
        </row>
        <row r="794">
          <cell r="C794" t="str">
            <v>HOSPITAL MESTRE VITALINO</v>
          </cell>
          <cell r="E794" t="str">
            <v>GILVANETE MARIA FAUSTINO</v>
          </cell>
          <cell r="F794" t="str">
            <v>2 - Outros Profissionais da Saúde</v>
          </cell>
          <cell r="G794" t="str">
            <v>322205</v>
          </cell>
          <cell r="H794">
            <v>44835</v>
          </cell>
          <cell r="J794">
            <v>143.09200000000001</v>
          </cell>
          <cell r="L794">
            <v>147.92917302699999</v>
          </cell>
          <cell r="M794">
            <v>26.3</v>
          </cell>
          <cell r="O794">
            <v>1.93</v>
          </cell>
          <cell r="R794">
            <v>0</v>
          </cell>
        </row>
        <row r="795">
          <cell r="C795" t="str">
            <v>HOSPITAL MESTRE VITALINO</v>
          </cell>
          <cell r="E795" t="str">
            <v>GILVANIA JOSEFA DA SILVA IRINEU</v>
          </cell>
          <cell r="F795" t="str">
            <v>2 - Outros Profissionais da Saúde</v>
          </cell>
          <cell r="G795" t="str">
            <v>322205</v>
          </cell>
          <cell r="H795">
            <v>44835</v>
          </cell>
          <cell r="J795">
            <v>160.8552</v>
          </cell>
          <cell r="L795">
            <v>147.92917302699999</v>
          </cell>
          <cell r="M795">
            <v>26.3</v>
          </cell>
          <cell r="O795">
            <v>1.93</v>
          </cell>
          <cell r="R795">
            <v>0</v>
          </cell>
          <cell r="U795">
            <v>69.41</v>
          </cell>
          <cell r="X795" t="str">
            <v>AUX. CRECHE I</v>
          </cell>
        </row>
        <row r="796">
          <cell r="C796" t="str">
            <v>HOSPITAL MESTRE VITALINO</v>
          </cell>
          <cell r="E796" t="str">
            <v>GILZETE TEREZINHA SILVA BARROS</v>
          </cell>
          <cell r="F796" t="str">
            <v>2 - Outros Profissionais da Saúde</v>
          </cell>
          <cell r="G796" t="str">
            <v>322205</v>
          </cell>
          <cell r="H796">
            <v>44835</v>
          </cell>
          <cell r="J796">
            <v>140.2448</v>
          </cell>
          <cell r="L796">
            <v>147.92917302699999</v>
          </cell>
          <cell r="M796">
            <v>14.91</v>
          </cell>
          <cell r="O796">
            <v>1.93</v>
          </cell>
          <cell r="R796">
            <v>288</v>
          </cell>
          <cell r="S796">
            <v>78.91</v>
          </cell>
        </row>
        <row r="797">
          <cell r="C797" t="str">
            <v>HOSPITAL MESTRE VITALINO</v>
          </cell>
          <cell r="E797" t="str">
            <v>GIRIVALDO CAVALCANTE DOS SANTOS</v>
          </cell>
          <cell r="F797" t="str">
            <v>3 - Administrativo</v>
          </cell>
          <cell r="G797" t="str">
            <v>515110</v>
          </cell>
          <cell r="H797">
            <v>44835</v>
          </cell>
          <cell r="J797">
            <v>131.43520000000001</v>
          </cell>
          <cell r="L797">
            <v>147.92917302699999</v>
          </cell>
          <cell r="M797">
            <v>24.24</v>
          </cell>
          <cell r="O797">
            <v>1.93</v>
          </cell>
          <cell r="R797">
            <v>0</v>
          </cell>
        </row>
        <row r="798">
          <cell r="C798" t="str">
            <v>HOSPITAL MESTRE VITALINO</v>
          </cell>
          <cell r="E798" t="str">
            <v>GIRLEIDE DE MELO SILVA</v>
          </cell>
          <cell r="F798" t="str">
            <v>2 - Outros Profissionais da Saúde</v>
          </cell>
          <cell r="G798" t="str">
            <v>322205</v>
          </cell>
          <cell r="H798">
            <v>44835</v>
          </cell>
          <cell r="J798">
            <v>157.31040000000002</v>
          </cell>
          <cell r="L798">
            <v>0</v>
          </cell>
          <cell r="M798">
            <v>0</v>
          </cell>
          <cell r="O798">
            <v>1.93</v>
          </cell>
          <cell r="R798">
            <v>0</v>
          </cell>
        </row>
        <row r="799">
          <cell r="C799" t="str">
            <v>HOSPITAL MESTRE VITALINO</v>
          </cell>
          <cell r="E799" t="str">
            <v>GISELDA DANIELLE ANDRADE DA SILVA</v>
          </cell>
          <cell r="F799" t="str">
            <v>2 - Outros Profissionais da Saúde</v>
          </cell>
          <cell r="G799" t="str">
            <v>223605</v>
          </cell>
          <cell r="H799">
            <v>44835</v>
          </cell>
          <cell r="J799">
            <v>204.92080000000001</v>
          </cell>
          <cell r="L799">
            <v>147.92917302699999</v>
          </cell>
          <cell r="M799">
            <v>2.5099999999999998</v>
          </cell>
          <cell r="O799">
            <v>1.59</v>
          </cell>
          <cell r="R799">
            <v>0</v>
          </cell>
        </row>
        <row r="800">
          <cell r="C800" t="str">
            <v>HOSPITAL MESTRE VITALINO</v>
          </cell>
          <cell r="E800" t="str">
            <v>GISELE DAIANE DA SILVA</v>
          </cell>
          <cell r="F800" t="str">
            <v>2 - Outros Profissionais da Saúde</v>
          </cell>
          <cell r="G800" t="str">
            <v>322205</v>
          </cell>
          <cell r="H800">
            <v>44835</v>
          </cell>
          <cell r="J800">
            <v>133.06559999999999</v>
          </cell>
          <cell r="L800">
            <v>0</v>
          </cell>
          <cell r="O800">
            <v>1.93</v>
          </cell>
          <cell r="R800">
            <v>0</v>
          </cell>
        </row>
        <row r="801">
          <cell r="C801" t="str">
            <v>HOSPITAL MESTRE VITALINO</v>
          </cell>
          <cell r="E801" t="str">
            <v>GISELLE VIEIRA VIDAL</v>
          </cell>
          <cell r="F801" t="str">
            <v>2 - Outros Profissionais da Saúde</v>
          </cell>
          <cell r="G801" t="str">
            <v>223505</v>
          </cell>
          <cell r="H801">
            <v>44835</v>
          </cell>
          <cell r="J801">
            <v>312.65360000000004</v>
          </cell>
          <cell r="L801">
            <v>147.92917302699999</v>
          </cell>
          <cell r="M801">
            <v>2.89</v>
          </cell>
          <cell r="O801">
            <v>1.59</v>
          </cell>
          <cell r="R801">
            <v>0</v>
          </cell>
        </row>
        <row r="802">
          <cell r="C802" t="str">
            <v>HOSPITAL MESTRE VITALINO</v>
          </cell>
          <cell r="E802" t="str">
            <v>GISELLY MARIA FEITOSA VASCONCELOS</v>
          </cell>
          <cell r="F802" t="str">
            <v>3 - Administrativo</v>
          </cell>
          <cell r="G802" t="str">
            <v>351605</v>
          </cell>
          <cell r="H802">
            <v>44835</v>
          </cell>
          <cell r="J802">
            <v>131.16640000000001</v>
          </cell>
          <cell r="L802">
            <v>0</v>
          </cell>
          <cell r="O802">
            <v>1.93</v>
          </cell>
          <cell r="R802">
            <v>360</v>
          </cell>
          <cell r="S802">
            <v>76.930000000000007</v>
          </cell>
        </row>
        <row r="803">
          <cell r="C803" t="str">
            <v>HOSPITAL MESTRE VITALINO</v>
          </cell>
          <cell r="E803" t="str">
            <v>GISLAINE DANIELE DE AZEVEDO SILVA</v>
          </cell>
          <cell r="F803" t="str">
            <v>2 - Outros Profissionais da Saúde</v>
          </cell>
          <cell r="G803" t="str">
            <v>322205</v>
          </cell>
          <cell r="H803">
            <v>44835</v>
          </cell>
          <cell r="J803">
            <v>137.96959999999999</v>
          </cell>
          <cell r="L803">
            <v>147.92917302699999</v>
          </cell>
          <cell r="M803">
            <v>26.3</v>
          </cell>
          <cell r="O803">
            <v>1.93</v>
          </cell>
          <cell r="R803">
            <v>0</v>
          </cell>
        </row>
        <row r="804">
          <cell r="C804" t="str">
            <v>HOSPITAL MESTRE VITALINO</v>
          </cell>
          <cell r="E804" t="str">
            <v>GISLAINE LOPES DA SILVA</v>
          </cell>
          <cell r="F804" t="str">
            <v>3 - Administrativo</v>
          </cell>
          <cell r="G804" t="str">
            <v>763305</v>
          </cell>
          <cell r="H804">
            <v>44835</v>
          </cell>
          <cell r="J804">
            <v>128.30719999999999</v>
          </cell>
          <cell r="L804">
            <v>0</v>
          </cell>
          <cell r="O804">
            <v>1.93</v>
          </cell>
          <cell r="R804">
            <v>288</v>
          </cell>
          <cell r="S804">
            <v>72.72</v>
          </cell>
        </row>
        <row r="805">
          <cell r="C805" t="str">
            <v>HOSPITAL MESTRE VITALINO</v>
          </cell>
          <cell r="E805" t="str">
            <v>GISLANDIA JOSEFA DA SILVA</v>
          </cell>
          <cell r="F805" t="str">
            <v>2 - Outros Profissionais da Saúde</v>
          </cell>
          <cell r="G805" t="str">
            <v>322205</v>
          </cell>
          <cell r="H805">
            <v>44835</v>
          </cell>
          <cell r="J805">
            <v>137.51439999999999</v>
          </cell>
          <cell r="L805">
            <v>147.92917302699999</v>
          </cell>
          <cell r="M805">
            <v>26.3</v>
          </cell>
          <cell r="O805">
            <v>1.93</v>
          </cell>
          <cell r="R805">
            <v>0</v>
          </cell>
        </row>
        <row r="806">
          <cell r="C806" t="str">
            <v>HOSPITAL MESTRE VITALINO</v>
          </cell>
          <cell r="E806" t="str">
            <v>GISLANE SILVA</v>
          </cell>
          <cell r="F806" t="str">
            <v>2 - Outros Profissionais da Saúde</v>
          </cell>
          <cell r="G806" t="str">
            <v>322205</v>
          </cell>
          <cell r="H806">
            <v>44835</v>
          </cell>
          <cell r="J806">
            <v>149.2448</v>
          </cell>
          <cell r="L806">
            <v>147.92917302699999</v>
          </cell>
          <cell r="M806">
            <v>25.43</v>
          </cell>
          <cell r="O806">
            <v>1.93</v>
          </cell>
          <cell r="R806">
            <v>0</v>
          </cell>
        </row>
        <row r="807">
          <cell r="C807" t="str">
            <v>HOSPITAL MESTRE VITALINO</v>
          </cell>
          <cell r="E807" t="str">
            <v>GISLAYNE SANTOS SILVA</v>
          </cell>
          <cell r="F807" t="str">
            <v>2 - Outros Profissionais da Saúde</v>
          </cell>
          <cell r="G807" t="str">
            <v>322205</v>
          </cell>
          <cell r="H807">
            <v>44835</v>
          </cell>
          <cell r="J807">
            <v>166.58959999999999</v>
          </cell>
          <cell r="L807">
            <v>147.92917302699999</v>
          </cell>
          <cell r="M807">
            <v>26.3</v>
          </cell>
          <cell r="O807">
            <v>1.93</v>
          </cell>
          <cell r="R807">
            <v>0</v>
          </cell>
        </row>
        <row r="808">
          <cell r="C808" t="str">
            <v>HOSPITAL MESTRE VITALINO</v>
          </cell>
          <cell r="E808" t="str">
            <v>GLAUCIA DE FREITAS MONTEIRO</v>
          </cell>
          <cell r="F808" t="str">
            <v>2 - Outros Profissionais da Saúde</v>
          </cell>
          <cell r="G808" t="str">
            <v>322205</v>
          </cell>
          <cell r="H808">
            <v>44835</v>
          </cell>
          <cell r="J808">
            <v>144.27680000000001</v>
          </cell>
          <cell r="L808">
            <v>147.92917302699999</v>
          </cell>
          <cell r="M808">
            <v>25.43</v>
          </cell>
          <cell r="O808">
            <v>1.93</v>
          </cell>
          <cell r="R808">
            <v>0</v>
          </cell>
        </row>
        <row r="809">
          <cell r="C809" t="str">
            <v>HOSPITAL MESTRE VITALINO</v>
          </cell>
          <cell r="E809" t="str">
            <v>GLAUCIO AVELINO DA SILVA</v>
          </cell>
          <cell r="F809" t="str">
            <v>3 - Administrativo</v>
          </cell>
          <cell r="G809" t="str">
            <v>782320</v>
          </cell>
          <cell r="H809">
            <v>44835</v>
          </cell>
          <cell r="J809">
            <v>255.86240000000001</v>
          </cell>
          <cell r="L809">
            <v>147.92917302699999</v>
          </cell>
          <cell r="M809">
            <v>42.35</v>
          </cell>
          <cell r="O809">
            <v>1.93</v>
          </cell>
          <cell r="R809">
            <v>0</v>
          </cell>
        </row>
        <row r="810">
          <cell r="C810" t="str">
            <v>HOSPITAL MESTRE VITALINO</v>
          </cell>
          <cell r="E810" t="str">
            <v>GLAUCIO GOMES SANTIAGO</v>
          </cell>
          <cell r="F810" t="str">
            <v>3 - Administrativo</v>
          </cell>
          <cell r="G810" t="str">
            <v>517410</v>
          </cell>
          <cell r="H810">
            <v>44835</v>
          </cell>
          <cell r="J810">
            <v>126.85520000000001</v>
          </cell>
          <cell r="L810">
            <v>147.92917302699999</v>
          </cell>
          <cell r="M810">
            <v>24.24</v>
          </cell>
          <cell r="O810">
            <v>1.93</v>
          </cell>
          <cell r="R810">
            <v>0</v>
          </cell>
        </row>
        <row r="811">
          <cell r="C811" t="str">
            <v>HOSPITAL MESTRE VITALINO</v>
          </cell>
          <cell r="E811" t="str">
            <v>GLAYDSON GALDINO DE AGUIAR</v>
          </cell>
          <cell r="F811" t="str">
            <v>2 - Outros Profissionais da Saúde</v>
          </cell>
          <cell r="G811" t="str">
            <v>322205</v>
          </cell>
          <cell r="H811">
            <v>44835</v>
          </cell>
          <cell r="J811">
            <v>150.16560000000001</v>
          </cell>
          <cell r="L811">
            <v>147.92917302699999</v>
          </cell>
          <cell r="M811">
            <v>26.3</v>
          </cell>
          <cell r="O811">
            <v>1.93</v>
          </cell>
          <cell r="R811">
            <v>0</v>
          </cell>
        </row>
        <row r="812">
          <cell r="C812" t="str">
            <v>HOSPITAL MESTRE VITALINO</v>
          </cell>
          <cell r="E812" t="str">
            <v>GLEICE KELLE FERREIRA DE SANTANA</v>
          </cell>
          <cell r="F812" t="str">
            <v>2 - Outros Profissionais da Saúde</v>
          </cell>
          <cell r="G812" t="str">
            <v>322205</v>
          </cell>
          <cell r="H812">
            <v>44835</v>
          </cell>
          <cell r="J812">
            <v>171.3064</v>
          </cell>
          <cell r="L812">
            <v>0</v>
          </cell>
          <cell r="O812">
            <v>1.93</v>
          </cell>
          <cell r="R812">
            <v>0</v>
          </cell>
        </row>
        <row r="813">
          <cell r="C813" t="str">
            <v>HOSPITAL MESTRE VITALINO</v>
          </cell>
          <cell r="E813" t="str">
            <v>GLEICE POLICHTCHUK GUIMARAES</v>
          </cell>
          <cell r="F813" t="str">
            <v>2 - Outros Profissionais da Saúde</v>
          </cell>
          <cell r="G813" t="str">
            <v>322205</v>
          </cell>
          <cell r="H813">
            <v>44835</v>
          </cell>
          <cell r="J813">
            <v>148.03280000000001</v>
          </cell>
          <cell r="L813">
            <v>147.92917302699999</v>
          </cell>
          <cell r="M813">
            <v>26.3</v>
          </cell>
          <cell r="O813">
            <v>1.93</v>
          </cell>
          <cell r="R813">
            <v>0</v>
          </cell>
        </row>
        <row r="814">
          <cell r="C814" t="str">
            <v>HOSPITAL MESTRE VITALINO</v>
          </cell>
          <cell r="E814" t="str">
            <v>GLEYDE MYQUELE FERREIRA GONÇALVES</v>
          </cell>
          <cell r="F814" t="str">
            <v>2 - Outros Profissionais da Saúde</v>
          </cell>
          <cell r="G814" t="str">
            <v>322205</v>
          </cell>
          <cell r="H814">
            <v>44835</v>
          </cell>
          <cell r="J814">
            <v>137.78559999999999</v>
          </cell>
          <cell r="L814">
            <v>147.92917302699999</v>
          </cell>
          <cell r="M814">
            <v>26.3</v>
          </cell>
          <cell r="O814">
            <v>1.93</v>
          </cell>
          <cell r="R814">
            <v>0</v>
          </cell>
        </row>
        <row r="815">
          <cell r="C815" t="str">
            <v>HOSPITAL MESTRE VITALINO</v>
          </cell>
          <cell r="E815" t="str">
            <v>GLEYDSON WECKSLEY FERREIRA DE SANTANA FRANÇA</v>
          </cell>
          <cell r="F815" t="str">
            <v>3 - Administrativo</v>
          </cell>
          <cell r="G815" t="str">
            <v>521130</v>
          </cell>
          <cell r="H815">
            <v>44835</v>
          </cell>
          <cell r="J815">
            <v>139.3776</v>
          </cell>
          <cell r="L815">
            <v>147.92917302699999</v>
          </cell>
          <cell r="M815">
            <v>24.24</v>
          </cell>
          <cell r="O815">
            <v>1.93</v>
          </cell>
          <cell r="R815">
            <v>0</v>
          </cell>
        </row>
        <row r="816">
          <cell r="C816" t="str">
            <v>HOSPITAL MESTRE VITALINO</v>
          </cell>
          <cell r="E816" t="str">
            <v>GLEYSON ROBERTO GONCALVES DA SILVA</v>
          </cell>
          <cell r="F816" t="str">
            <v>3 - Administrativo</v>
          </cell>
          <cell r="G816" t="str">
            <v>517410</v>
          </cell>
          <cell r="H816">
            <v>44835</v>
          </cell>
          <cell r="J816">
            <v>105.59120000000001</v>
          </cell>
          <cell r="L816">
            <v>0</v>
          </cell>
          <cell r="O816">
            <v>1.93</v>
          </cell>
          <cell r="R816">
            <v>0</v>
          </cell>
        </row>
        <row r="817">
          <cell r="C817" t="str">
            <v>HOSPITAL MESTRE VITALINO</v>
          </cell>
          <cell r="E817" t="str">
            <v>GLICIA DE CARVALHO BRANDAO</v>
          </cell>
          <cell r="F817" t="str">
            <v>3 - Administrativo</v>
          </cell>
          <cell r="G817" t="str">
            <v>252210</v>
          </cell>
          <cell r="H817">
            <v>44835</v>
          </cell>
          <cell r="J817">
            <v>418.52</v>
          </cell>
          <cell r="L817">
            <v>0</v>
          </cell>
          <cell r="O817">
            <v>1.93</v>
          </cell>
          <cell r="R817">
            <v>0</v>
          </cell>
        </row>
        <row r="818">
          <cell r="C818" t="str">
            <v>HOSPITAL MESTRE VITALINO</v>
          </cell>
          <cell r="E818" t="str">
            <v>GRASIELE MONIQUE DOS SANTOS GOMES</v>
          </cell>
          <cell r="F818" t="str">
            <v>2 - Outros Profissionais da Saúde</v>
          </cell>
          <cell r="G818" t="str">
            <v>223605</v>
          </cell>
          <cell r="H818">
            <v>44835</v>
          </cell>
          <cell r="J818">
            <v>215.93200000000002</v>
          </cell>
          <cell r="L818">
            <v>147.92917302699999</v>
          </cell>
          <cell r="M818">
            <v>2.57</v>
          </cell>
          <cell r="O818">
            <v>1.59</v>
          </cell>
          <cell r="R818">
            <v>0</v>
          </cell>
        </row>
        <row r="819">
          <cell r="C819" t="str">
            <v>HOSPITAL MESTRE VITALINO</v>
          </cell>
          <cell r="E819" t="str">
            <v>GRAYCE BETANIA SILVA DE TORRES RODRIGUES</v>
          </cell>
          <cell r="F819" t="str">
            <v>2 - Outros Profissionais da Saúde</v>
          </cell>
          <cell r="G819" t="str">
            <v>322205</v>
          </cell>
          <cell r="H819">
            <v>44835</v>
          </cell>
          <cell r="J819">
            <v>140.72639999999998</v>
          </cell>
          <cell r="L819">
            <v>0</v>
          </cell>
          <cell r="O819">
            <v>1.93</v>
          </cell>
          <cell r="R819">
            <v>0</v>
          </cell>
        </row>
        <row r="820">
          <cell r="C820" t="str">
            <v>HOSPITAL MESTRE VITALINO</v>
          </cell>
          <cell r="E820" t="str">
            <v>GRAYCE KELLE CALISTO SILVA</v>
          </cell>
          <cell r="F820" t="str">
            <v>3 - Administrativo</v>
          </cell>
          <cell r="G820" t="str">
            <v>411005</v>
          </cell>
          <cell r="H820">
            <v>44835</v>
          </cell>
          <cell r="J820">
            <v>11.3874</v>
          </cell>
          <cell r="L820">
            <v>0</v>
          </cell>
          <cell r="O820">
            <v>1.93</v>
          </cell>
          <cell r="R820">
            <v>360</v>
          </cell>
          <cell r="S820">
            <v>34.159999999999997</v>
          </cell>
        </row>
        <row r="821">
          <cell r="C821" t="str">
            <v>HOSPITAL MESTRE VITALINO</v>
          </cell>
          <cell r="E821" t="str">
            <v>GRAYCE LACERDA SALES</v>
          </cell>
          <cell r="F821" t="str">
            <v>2 - Outros Profissionais da Saúde</v>
          </cell>
          <cell r="G821" t="str">
            <v>223505</v>
          </cell>
          <cell r="H821">
            <v>44835</v>
          </cell>
          <cell r="J821">
            <v>381.60160000000002</v>
          </cell>
          <cell r="L821">
            <v>147.92917302699999</v>
          </cell>
          <cell r="M821">
            <v>3.77</v>
          </cell>
          <cell r="O821">
            <v>1.59</v>
          </cell>
          <cell r="R821">
            <v>0</v>
          </cell>
        </row>
        <row r="822">
          <cell r="C822" t="str">
            <v>HOSPITAL MESTRE VITALINO</v>
          </cell>
          <cell r="E822" t="str">
            <v>GRAZIELLA SYNARA ALVES DA SILVA OLIVEIRA</v>
          </cell>
          <cell r="F822" t="str">
            <v>2 - Outros Profissionais da Saúde</v>
          </cell>
          <cell r="G822" t="str">
            <v>223505</v>
          </cell>
          <cell r="H822">
            <v>44835</v>
          </cell>
          <cell r="J822">
            <v>306.95760000000001</v>
          </cell>
          <cell r="L822">
            <v>0</v>
          </cell>
          <cell r="M822">
            <v>0</v>
          </cell>
          <cell r="O822">
            <v>1.59</v>
          </cell>
          <cell r="R822">
            <v>0</v>
          </cell>
          <cell r="U822">
            <v>221.02</v>
          </cell>
          <cell r="X822" t="str">
            <v>DIF AUX CRECHE, AUX. CRECHE I</v>
          </cell>
        </row>
        <row r="823">
          <cell r="C823" t="str">
            <v>HOSPITAL MESTRE VITALINO</v>
          </cell>
          <cell r="E823" t="str">
            <v>GREYCE RUFINA TEIXEIRA</v>
          </cell>
          <cell r="F823" t="str">
            <v>2 - Outros Profissionais da Saúde</v>
          </cell>
          <cell r="G823" t="str">
            <v>223605</v>
          </cell>
          <cell r="H823">
            <v>44835</v>
          </cell>
          <cell r="J823">
            <v>282.81200000000001</v>
          </cell>
          <cell r="L823">
            <v>147.92917302699999</v>
          </cell>
          <cell r="M823">
            <v>3.25</v>
          </cell>
          <cell r="O823">
            <v>1.59</v>
          </cell>
          <cell r="R823">
            <v>0</v>
          </cell>
        </row>
        <row r="824">
          <cell r="C824" t="str">
            <v>HOSPITAL MESTRE VITALINO</v>
          </cell>
          <cell r="E824" t="str">
            <v>GREYCIELLE MARIA DOS SANTOS</v>
          </cell>
          <cell r="F824" t="str">
            <v>3 - Administrativo</v>
          </cell>
          <cell r="G824" t="str">
            <v>351605</v>
          </cell>
          <cell r="H824">
            <v>44835</v>
          </cell>
          <cell r="J824">
            <v>131.16640000000001</v>
          </cell>
          <cell r="L824">
            <v>0</v>
          </cell>
          <cell r="O824">
            <v>1.93</v>
          </cell>
          <cell r="R824">
            <v>180</v>
          </cell>
          <cell r="S824">
            <v>76.930000000000007</v>
          </cell>
        </row>
        <row r="825">
          <cell r="C825" t="str">
            <v>HOSPITAL MESTRE VITALINO</v>
          </cell>
          <cell r="E825" t="str">
            <v>GUACYRA MAGALHAES PIRES BEZERRA</v>
          </cell>
          <cell r="F825" t="str">
            <v>1 - Médico</v>
          </cell>
          <cell r="G825" t="str">
            <v>131210</v>
          </cell>
          <cell r="H825">
            <v>44835</v>
          </cell>
          <cell r="J825">
            <v>3402.6343999999999</v>
          </cell>
          <cell r="L825">
            <v>147.92917302699999</v>
          </cell>
          <cell r="M825">
            <v>1.94</v>
          </cell>
          <cell r="O825">
            <v>5.77</v>
          </cell>
          <cell r="P825">
            <v>1.23</v>
          </cell>
          <cell r="R825">
            <v>0</v>
          </cell>
        </row>
        <row r="826">
          <cell r="C826" t="str">
            <v>HOSPITAL MESTRE VITALINO</v>
          </cell>
          <cell r="E826" t="str">
            <v>GUILHERME JOSE SILVA PIMENTEL</v>
          </cell>
          <cell r="F826" t="str">
            <v>1 - Médico</v>
          </cell>
          <cell r="G826" t="str">
            <v>225120</v>
          </cell>
          <cell r="H826">
            <v>44835</v>
          </cell>
          <cell r="J826">
            <v>454.17</v>
          </cell>
          <cell r="L826">
            <v>147.92917302699999</v>
          </cell>
          <cell r="M826">
            <v>0.97</v>
          </cell>
          <cell r="O826">
            <v>5.77</v>
          </cell>
          <cell r="P826">
            <v>1.23</v>
          </cell>
          <cell r="R826">
            <v>0</v>
          </cell>
        </row>
        <row r="827">
          <cell r="C827" t="str">
            <v>HOSPITAL MESTRE VITALINO</v>
          </cell>
          <cell r="E827" t="str">
            <v>GUILHERME VINICIUS FREITAS DA SILVA</v>
          </cell>
          <cell r="F827" t="str">
            <v>3 - Administrativo</v>
          </cell>
          <cell r="G827" t="str">
            <v>521130</v>
          </cell>
          <cell r="H827">
            <v>44835</v>
          </cell>
          <cell r="J827">
            <v>122.20959999999999</v>
          </cell>
          <cell r="L827">
            <v>147.92917302699999</v>
          </cell>
          <cell r="M827">
            <v>24.24</v>
          </cell>
          <cell r="O827">
            <v>1.93</v>
          </cell>
          <cell r="R827">
            <v>288</v>
          </cell>
          <cell r="S827">
            <v>72.72</v>
          </cell>
        </row>
        <row r="828">
          <cell r="C828" t="str">
            <v>HOSPITAL MESTRE VITALINO</v>
          </cell>
          <cell r="E828" t="str">
            <v>GUSTAVO FEITOSA DE SOUTO</v>
          </cell>
          <cell r="F828" t="str">
            <v>1 - Médico</v>
          </cell>
          <cell r="G828" t="str">
            <v>225240</v>
          </cell>
          <cell r="H828">
            <v>44835</v>
          </cell>
          <cell r="J828">
            <v>837.60320000000013</v>
          </cell>
          <cell r="L828">
            <v>147.92917302699999</v>
          </cell>
          <cell r="M828">
            <v>3.64</v>
          </cell>
          <cell r="O828">
            <v>5.77</v>
          </cell>
          <cell r="P828">
            <v>1.23</v>
          </cell>
          <cell r="R828">
            <v>0</v>
          </cell>
        </row>
        <row r="829">
          <cell r="C829" t="str">
            <v>HOSPITAL MESTRE VITALINO</v>
          </cell>
          <cell r="E829" t="str">
            <v>GUSTAVO LUIZ FIRMINO DA SILVA</v>
          </cell>
          <cell r="F829" t="str">
            <v>2 - Outros Profissionais da Saúde</v>
          </cell>
          <cell r="G829" t="str">
            <v>223605</v>
          </cell>
          <cell r="H829">
            <v>44835</v>
          </cell>
          <cell r="J829">
            <v>213.71279999999999</v>
          </cell>
          <cell r="L829">
            <v>147.92917302699999</v>
          </cell>
          <cell r="M829">
            <v>2.5099999999999998</v>
          </cell>
          <cell r="O829">
            <v>1.59</v>
          </cell>
          <cell r="R829">
            <v>0</v>
          </cell>
        </row>
        <row r="830">
          <cell r="C830" t="str">
            <v>HOSPITAL MESTRE VITALINO</v>
          </cell>
          <cell r="E830" t="str">
            <v>GUSTAVO PEREIRA DE LUCENA</v>
          </cell>
          <cell r="F830" t="str">
            <v>2 - Outros Profissionais da Saúde</v>
          </cell>
          <cell r="G830" t="str">
            <v>223505</v>
          </cell>
          <cell r="H830">
            <v>44835</v>
          </cell>
          <cell r="J830">
            <v>295.65120000000002</v>
          </cell>
          <cell r="L830">
            <v>147.92917302699999</v>
          </cell>
          <cell r="M830">
            <v>3.77</v>
          </cell>
          <cell r="O830">
            <v>1.59</v>
          </cell>
          <cell r="R830">
            <v>216</v>
          </cell>
          <cell r="S830">
            <v>150.94999999999999</v>
          </cell>
        </row>
        <row r="831">
          <cell r="C831" t="str">
            <v>HOSPITAL MESTRE VITALINO</v>
          </cell>
          <cell r="E831" t="str">
            <v>GUTEMBERG DANTAS DE LIMA FILHO</v>
          </cell>
          <cell r="F831" t="str">
            <v>3 - Administrativo</v>
          </cell>
          <cell r="G831" t="str">
            <v>521130</v>
          </cell>
          <cell r="H831">
            <v>44835</v>
          </cell>
          <cell r="J831">
            <v>116.352</v>
          </cell>
          <cell r="L831">
            <v>147.92917302699999</v>
          </cell>
          <cell r="M831">
            <v>24.24</v>
          </cell>
          <cell r="O831">
            <v>1.93</v>
          </cell>
          <cell r="R831">
            <v>0</v>
          </cell>
        </row>
        <row r="832">
          <cell r="C832" t="str">
            <v>HOSPITAL MESTRE VITALINO</v>
          </cell>
          <cell r="E832" t="str">
            <v>GYSELLE PRISCILLA DA SILVA MARQUES MATOS</v>
          </cell>
          <cell r="F832" t="str">
            <v>3 - Administrativo</v>
          </cell>
          <cell r="G832" t="str">
            <v>521130</v>
          </cell>
          <cell r="H832">
            <v>44835</v>
          </cell>
          <cell r="J832">
            <v>118.7848</v>
          </cell>
          <cell r="L832">
            <v>147.92917302699999</v>
          </cell>
          <cell r="M832">
            <v>24.24</v>
          </cell>
          <cell r="O832">
            <v>1.93</v>
          </cell>
          <cell r="R832">
            <v>0</v>
          </cell>
          <cell r="U832">
            <v>69.430000000000007</v>
          </cell>
          <cell r="X832" t="str">
            <v>AUX. CRECHE I</v>
          </cell>
        </row>
        <row r="833">
          <cell r="C833" t="str">
            <v>HOSPITAL MESTRE VITALINO</v>
          </cell>
          <cell r="E833" t="str">
            <v>HADASSA OLIVEIRA QUEIROZ ARAUJO</v>
          </cell>
          <cell r="F833" t="str">
            <v>2 - Outros Profissionais da Saúde</v>
          </cell>
          <cell r="G833" t="str">
            <v>322205</v>
          </cell>
          <cell r="H833">
            <v>44835</v>
          </cell>
          <cell r="J833">
            <v>159.58879999999999</v>
          </cell>
          <cell r="L833">
            <v>147.92917302699999</v>
          </cell>
          <cell r="M833">
            <v>26.3</v>
          </cell>
          <cell r="O833">
            <v>1.93</v>
          </cell>
          <cell r="R833">
            <v>0</v>
          </cell>
          <cell r="U833">
            <v>69.41</v>
          </cell>
          <cell r="X833" t="str">
            <v>AUX. CRECHE I</v>
          </cell>
        </row>
        <row r="834">
          <cell r="C834" t="str">
            <v>HOSPITAL MESTRE VITALINO</v>
          </cell>
          <cell r="E834" t="str">
            <v>HELAINE GRAZIELLE DA SILVA</v>
          </cell>
          <cell r="F834" t="str">
            <v>3 - Administrativo</v>
          </cell>
          <cell r="G834" t="str">
            <v>513430</v>
          </cell>
          <cell r="H834">
            <v>44835</v>
          </cell>
          <cell r="J834">
            <v>121.95200000000001</v>
          </cell>
          <cell r="L834">
            <v>0</v>
          </cell>
          <cell r="O834">
            <v>1.93</v>
          </cell>
          <cell r="R834">
            <v>0</v>
          </cell>
        </row>
        <row r="835">
          <cell r="C835" t="str">
            <v>HOSPITAL MESTRE VITALINO</v>
          </cell>
          <cell r="E835" t="str">
            <v>HELBERT PEREIRA MATIAS</v>
          </cell>
          <cell r="F835" t="str">
            <v>1 - Médico</v>
          </cell>
          <cell r="G835" t="str">
            <v>225225</v>
          </cell>
          <cell r="H835">
            <v>44835</v>
          </cell>
          <cell r="J835">
            <v>1561.22</v>
          </cell>
          <cell r="L835">
            <v>147.92917302699999</v>
          </cell>
          <cell r="M835">
            <v>3.64</v>
          </cell>
          <cell r="O835">
            <v>5.77</v>
          </cell>
          <cell r="P835">
            <v>1.23</v>
          </cell>
          <cell r="R835">
            <v>0</v>
          </cell>
        </row>
        <row r="836">
          <cell r="C836" t="str">
            <v>HOSPITAL MESTRE VITALINO</v>
          </cell>
          <cell r="E836" t="str">
            <v>HELENA MARIA DA SILVA</v>
          </cell>
          <cell r="F836" t="str">
            <v>2 - Outros Profissionais da Saúde</v>
          </cell>
          <cell r="G836" t="str">
            <v>322205</v>
          </cell>
          <cell r="H836">
            <v>44835</v>
          </cell>
          <cell r="J836">
            <v>155.03120000000001</v>
          </cell>
          <cell r="L836">
            <v>0</v>
          </cell>
          <cell r="O836">
            <v>1.93</v>
          </cell>
          <cell r="R836">
            <v>0</v>
          </cell>
        </row>
        <row r="837">
          <cell r="C837" t="str">
            <v>HOSPITAL MESTRE VITALINO</v>
          </cell>
          <cell r="E837" t="str">
            <v>HELISA REGINA MACHADO ALVES</v>
          </cell>
          <cell r="F837" t="str">
            <v>2 - Outros Profissionais da Saúde</v>
          </cell>
          <cell r="G837" t="str">
            <v>322205</v>
          </cell>
          <cell r="H837">
            <v>44835</v>
          </cell>
          <cell r="J837">
            <v>124.6048</v>
          </cell>
          <cell r="L837">
            <v>0</v>
          </cell>
          <cell r="M837">
            <v>0</v>
          </cell>
          <cell r="O837">
            <v>1.93</v>
          </cell>
          <cell r="R837">
            <v>0</v>
          </cell>
          <cell r="U837">
            <v>0</v>
          </cell>
          <cell r="X837" t="str">
            <v>AUX. CRECHE I</v>
          </cell>
        </row>
        <row r="838">
          <cell r="C838" t="str">
            <v>HOSPITAL MESTRE VITALINO</v>
          </cell>
          <cell r="E838" t="str">
            <v>HELISSA DANIELLY BEZERRA TAVARES</v>
          </cell>
          <cell r="F838" t="str">
            <v>2 - Outros Profissionais da Saúde</v>
          </cell>
          <cell r="G838" t="str">
            <v>223505</v>
          </cell>
          <cell r="H838">
            <v>44835</v>
          </cell>
          <cell r="J838">
            <v>275.39119999999997</v>
          </cell>
          <cell r="L838">
            <v>147.92917302699999</v>
          </cell>
          <cell r="M838">
            <v>3.77</v>
          </cell>
          <cell r="O838">
            <v>1.59</v>
          </cell>
          <cell r="R838">
            <v>0</v>
          </cell>
        </row>
        <row r="839">
          <cell r="C839" t="str">
            <v>HOSPITAL MESTRE VITALINO</v>
          </cell>
          <cell r="E839" t="str">
            <v>HENAGIO BATISTA DA SILVA</v>
          </cell>
          <cell r="F839" t="str">
            <v>2 - Outros Profissionais da Saúde</v>
          </cell>
          <cell r="G839" t="str">
            <v>251605</v>
          </cell>
          <cell r="H839">
            <v>44835</v>
          </cell>
          <cell r="J839">
            <v>183.512</v>
          </cell>
          <cell r="L839">
            <v>147.92917302699999</v>
          </cell>
          <cell r="M839">
            <v>41.03</v>
          </cell>
          <cell r="O839">
            <v>1.93</v>
          </cell>
          <cell r="R839">
            <v>0</v>
          </cell>
        </row>
        <row r="840">
          <cell r="C840" t="str">
            <v>HOSPITAL MESTRE VITALINO</v>
          </cell>
          <cell r="E840" t="str">
            <v>HERICKSSEN GUSTAVO DE MEDEIROS SILVA</v>
          </cell>
          <cell r="F840" t="str">
            <v>1 - Médico</v>
          </cell>
          <cell r="G840" t="str">
            <v>225112</v>
          </cell>
          <cell r="H840">
            <v>44835</v>
          </cell>
          <cell r="J840">
            <v>1447.6528000000001</v>
          </cell>
          <cell r="L840">
            <v>147.92917302699999</v>
          </cell>
          <cell r="M840">
            <v>3.64</v>
          </cell>
          <cell r="O840">
            <v>5.77</v>
          </cell>
          <cell r="P840">
            <v>1.23</v>
          </cell>
          <cell r="R840">
            <v>0</v>
          </cell>
        </row>
        <row r="841">
          <cell r="C841" t="str">
            <v>HOSPITAL MESTRE VITALINO</v>
          </cell>
          <cell r="E841" t="str">
            <v>HEVERTON LUIZ FERREIRA DA SILVA</v>
          </cell>
          <cell r="F841" t="str">
            <v>2 - Outros Profissionais da Saúde</v>
          </cell>
          <cell r="G841" t="str">
            <v>322205</v>
          </cell>
          <cell r="H841">
            <v>44835</v>
          </cell>
          <cell r="J841">
            <v>141.1848</v>
          </cell>
          <cell r="L841">
            <v>147.92917302699999</v>
          </cell>
          <cell r="M841">
            <v>26.3</v>
          </cell>
          <cell r="O841">
            <v>1.93</v>
          </cell>
          <cell r="R841">
            <v>180</v>
          </cell>
          <cell r="S841">
            <v>78.91</v>
          </cell>
        </row>
        <row r="842">
          <cell r="C842" t="str">
            <v>HOSPITAL MESTRE VITALINO</v>
          </cell>
          <cell r="E842" t="str">
            <v>HIALY LOICE DE SOUZA SILVA</v>
          </cell>
          <cell r="F842" t="str">
            <v>3 - Administrativo</v>
          </cell>
          <cell r="G842" t="str">
            <v>411010</v>
          </cell>
          <cell r="H842">
            <v>44835</v>
          </cell>
          <cell r="J842">
            <v>119.9864</v>
          </cell>
          <cell r="L842">
            <v>147.92917302699999</v>
          </cell>
          <cell r="M842">
            <v>25.15</v>
          </cell>
          <cell r="O842">
            <v>1.93</v>
          </cell>
          <cell r="R842">
            <v>0</v>
          </cell>
          <cell r="U842">
            <v>69.430000000000007</v>
          </cell>
          <cell r="X842" t="str">
            <v>AUX. CRECHE I</v>
          </cell>
        </row>
        <row r="843">
          <cell r="C843" t="str">
            <v>HOSPITAL MESTRE VITALINO</v>
          </cell>
          <cell r="E843" t="str">
            <v>HILDEBERTO CAVALCANTI DE SOUZA FILHO</v>
          </cell>
          <cell r="F843" t="str">
            <v>3 - Administrativo</v>
          </cell>
          <cell r="G843" t="str">
            <v>411010</v>
          </cell>
          <cell r="H843">
            <v>44835</v>
          </cell>
          <cell r="J843">
            <v>100.59440000000001</v>
          </cell>
          <cell r="L843">
            <v>0</v>
          </cell>
          <cell r="O843">
            <v>1.93</v>
          </cell>
          <cell r="R843">
            <v>360</v>
          </cell>
          <cell r="S843">
            <v>75.45</v>
          </cell>
        </row>
        <row r="844">
          <cell r="C844" t="str">
            <v>HOSPITAL MESTRE VITALINO</v>
          </cell>
          <cell r="E844" t="str">
            <v>HISTENIO JUNIOR DA SILVA SALES</v>
          </cell>
          <cell r="F844" t="str">
            <v>1 - Médico</v>
          </cell>
          <cell r="G844" t="str">
            <v>225125</v>
          </cell>
          <cell r="H844">
            <v>44835</v>
          </cell>
          <cell r="J844">
            <v>1389.0016000000001</v>
          </cell>
          <cell r="L844">
            <v>147.92917302699999</v>
          </cell>
          <cell r="M844">
            <v>0.36</v>
          </cell>
          <cell r="O844">
            <v>5.77</v>
          </cell>
          <cell r="P844">
            <v>1.23</v>
          </cell>
          <cell r="R844">
            <v>0</v>
          </cell>
        </row>
        <row r="845">
          <cell r="C845" t="str">
            <v>HOSPITAL MESTRE VITALINO</v>
          </cell>
          <cell r="E845" t="str">
            <v>HOLLEMBERG LUCIANO FERREIRA DA SILVA</v>
          </cell>
          <cell r="F845" t="str">
            <v>2 - Outros Profissionais da Saúde</v>
          </cell>
          <cell r="G845" t="str">
            <v>223605</v>
          </cell>
          <cell r="H845">
            <v>44835</v>
          </cell>
          <cell r="J845">
            <v>221.41040000000001</v>
          </cell>
          <cell r="L845">
            <v>147.92917302699999</v>
          </cell>
          <cell r="M845">
            <v>2.75</v>
          </cell>
          <cell r="O845">
            <v>1.59</v>
          </cell>
          <cell r="R845">
            <v>0</v>
          </cell>
        </row>
        <row r="846">
          <cell r="C846" t="str">
            <v>HOSPITAL MESTRE VITALINO</v>
          </cell>
          <cell r="E846" t="str">
            <v>HONORIANA PRISCILA BEZERRA DE ASSIS</v>
          </cell>
          <cell r="F846" t="str">
            <v>2 - Outros Profissionais da Saúde</v>
          </cell>
          <cell r="G846" t="str">
            <v>223505</v>
          </cell>
          <cell r="H846">
            <v>44835</v>
          </cell>
          <cell r="J846">
            <v>314.84320000000002</v>
          </cell>
          <cell r="L846">
            <v>147.92917302699999</v>
          </cell>
          <cell r="M846">
            <v>2.52</v>
          </cell>
          <cell r="O846">
            <v>1.59</v>
          </cell>
          <cell r="R846">
            <v>0</v>
          </cell>
        </row>
        <row r="847">
          <cell r="C847" t="str">
            <v>HOSPITAL MESTRE VITALINO</v>
          </cell>
          <cell r="E847" t="str">
            <v>HORLY VALERIA DOS SANTOS AMARAL</v>
          </cell>
          <cell r="F847" t="str">
            <v>1 - Médico</v>
          </cell>
          <cell r="G847" t="str">
            <v>225124</v>
          </cell>
          <cell r="H847">
            <v>44835</v>
          </cell>
          <cell r="J847">
            <v>1304.9176</v>
          </cell>
          <cell r="L847">
            <v>147.92917302699999</v>
          </cell>
          <cell r="M847">
            <v>2.67</v>
          </cell>
          <cell r="O847">
            <v>5.77</v>
          </cell>
          <cell r="P847">
            <v>1.23</v>
          </cell>
          <cell r="R847">
            <v>0</v>
          </cell>
        </row>
        <row r="848">
          <cell r="C848" t="str">
            <v>HOSPITAL MESTRE VITALINO</v>
          </cell>
          <cell r="E848" t="str">
            <v>HOSABIA PEREIRA DA SILVA</v>
          </cell>
          <cell r="F848" t="str">
            <v>3 - Administrativo</v>
          </cell>
          <cell r="G848" t="str">
            <v>513430</v>
          </cell>
          <cell r="H848">
            <v>44835</v>
          </cell>
          <cell r="J848">
            <v>155.88800000000001</v>
          </cell>
          <cell r="L848">
            <v>0</v>
          </cell>
          <cell r="O848">
            <v>1.93</v>
          </cell>
          <cell r="R848">
            <v>0</v>
          </cell>
        </row>
        <row r="849">
          <cell r="C849" t="str">
            <v>HOSPITAL MESTRE VITALINO</v>
          </cell>
          <cell r="E849" t="str">
            <v>HOSANA FERREIRA MARINHO</v>
          </cell>
          <cell r="F849" t="str">
            <v>2 - Outros Profissionais da Saúde</v>
          </cell>
          <cell r="G849" t="str">
            <v>322205</v>
          </cell>
          <cell r="H849">
            <v>44835</v>
          </cell>
          <cell r="J849">
            <v>152.88800000000001</v>
          </cell>
          <cell r="L849">
            <v>147.92917302699999</v>
          </cell>
          <cell r="M849">
            <v>25.43</v>
          </cell>
          <cell r="O849">
            <v>1.93</v>
          </cell>
          <cell r="R849">
            <v>0</v>
          </cell>
        </row>
        <row r="850">
          <cell r="C850" t="str">
            <v>HOSPITAL MESTRE VITALINO</v>
          </cell>
          <cell r="E850" t="str">
            <v>HUGO LEONARDO BARRETO SALES</v>
          </cell>
          <cell r="F850" t="str">
            <v>3 - Administrativo</v>
          </cell>
          <cell r="G850" t="str">
            <v>212410</v>
          </cell>
          <cell r="H850">
            <v>44835</v>
          </cell>
          <cell r="J850">
            <v>181.67439999999999</v>
          </cell>
          <cell r="L850">
            <v>147.92917302699999</v>
          </cell>
          <cell r="M850">
            <v>33.340000000000003</v>
          </cell>
          <cell r="O850">
            <v>1.93</v>
          </cell>
          <cell r="R850">
            <v>0</v>
          </cell>
        </row>
        <row r="851">
          <cell r="C851" t="str">
            <v>HOSPITAL MESTRE VITALINO</v>
          </cell>
          <cell r="E851" t="str">
            <v>HUGO SANTANA DE FREITAS</v>
          </cell>
          <cell r="F851" t="str">
            <v>2 - Outros Profissionais da Saúde</v>
          </cell>
          <cell r="G851" t="str">
            <v>322205</v>
          </cell>
          <cell r="H851">
            <v>44835</v>
          </cell>
          <cell r="J851">
            <v>152.50239999999999</v>
          </cell>
          <cell r="L851">
            <v>147.92917302699999</v>
          </cell>
          <cell r="M851">
            <v>26.3</v>
          </cell>
          <cell r="O851">
            <v>1.93</v>
          </cell>
          <cell r="R851">
            <v>0</v>
          </cell>
        </row>
        <row r="852">
          <cell r="C852" t="str">
            <v>HOSPITAL MESTRE VITALINO</v>
          </cell>
          <cell r="E852" t="str">
            <v>IAGGO RANIEELLE FERREIRA CAMPOS</v>
          </cell>
          <cell r="F852" t="str">
            <v>3 - Administrativo</v>
          </cell>
          <cell r="G852" t="str">
            <v>782320</v>
          </cell>
          <cell r="H852">
            <v>44835</v>
          </cell>
          <cell r="J852">
            <v>267.6952</v>
          </cell>
          <cell r="L852">
            <v>0</v>
          </cell>
          <cell r="O852">
            <v>1.93</v>
          </cell>
          <cell r="R852">
            <v>0</v>
          </cell>
        </row>
        <row r="853">
          <cell r="C853" t="str">
            <v>HOSPITAL MESTRE VITALINO</v>
          </cell>
          <cell r="E853" t="str">
            <v>IAGO NELSON DA SILVA</v>
          </cell>
          <cell r="F853" t="str">
            <v>3 - Administrativo</v>
          </cell>
          <cell r="G853" t="str">
            <v>411010</v>
          </cell>
          <cell r="H853">
            <v>44835</v>
          </cell>
          <cell r="J853">
            <v>100.59440000000001</v>
          </cell>
          <cell r="L853">
            <v>147.92917302699999</v>
          </cell>
          <cell r="M853">
            <v>25.15</v>
          </cell>
          <cell r="O853">
            <v>1.93</v>
          </cell>
          <cell r="R853">
            <v>0</v>
          </cell>
        </row>
        <row r="854">
          <cell r="C854" t="str">
            <v>HOSPITAL MESTRE VITALINO</v>
          </cell>
          <cell r="E854" t="str">
            <v>IANKA MILENA FERREIRA DA SILVA</v>
          </cell>
          <cell r="F854" t="str">
            <v>2 - Outros Profissionais da Saúde</v>
          </cell>
          <cell r="G854" t="str">
            <v>322205</v>
          </cell>
          <cell r="H854">
            <v>44835</v>
          </cell>
          <cell r="J854">
            <v>157.32239999999999</v>
          </cell>
          <cell r="L854">
            <v>147.92917302699999</v>
          </cell>
          <cell r="M854">
            <v>26.3</v>
          </cell>
          <cell r="O854">
            <v>1.93</v>
          </cell>
          <cell r="R854">
            <v>0</v>
          </cell>
          <cell r="U854">
            <v>69.41</v>
          </cell>
          <cell r="X854" t="str">
            <v>AUX. CRECHE I</v>
          </cell>
        </row>
        <row r="855">
          <cell r="C855" t="str">
            <v>HOSPITAL MESTRE VITALINO</v>
          </cell>
          <cell r="E855" t="str">
            <v>IDAYANNA MARQUES DA SILVA</v>
          </cell>
          <cell r="F855" t="str">
            <v>2 - Outros Profissionais da Saúde</v>
          </cell>
          <cell r="G855" t="str">
            <v>322205</v>
          </cell>
          <cell r="H855">
            <v>44835</v>
          </cell>
          <cell r="J855">
            <v>150.38560000000001</v>
          </cell>
          <cell r="L855">
            <v>147.92917302699999</v>
          </cell>
          <cell r="M855">
            <v>26.3</v>
          </cell>
          <cell r="O855">
            <v>1.93</v>
          </cell>
          <cell r="R855">
            <v>0</v>
          </cell>
        </row>
        <row r="856">
          <cell r="C856" t="str">
            <v>HOSPITAL MESTRE VITALINO</v>
          </cell>
          <cell r="E856" t="str">
            <v>IGOR ARAUJO DE LIMA</v>
          </cell>
          <cell r="F856" t="str">
            <v>3 - Administrativo</v>
          </cell>
          <cell r="G856" t="str">
            <v>521130</v>
          </cell>
          <cell r="H856">
            <v>44835</v>
          </cell>
          <cell r="J856">
            <v>122.1584</v>
          </cell>
          <cell r="L856">
            <v>147.92917302699999</v>
          </cell>
          <cell r="M856">
            <v>24.24</v>
          </cell>
          <cell r="O856">
            <v>1.93</v>
          </cell>
          <cell r="R856">
            <v>0</v>
          </cell>
        </row>
        <row r="857">
          <cell r="C857" t="str">
            <v>HOSPITAL MESTRE VITALINO</v>
          </cell>
          <cell r="E857" t="str">
            <v>IGOR HENRIQUE SOARES DE LIMA</v>
          </cell>
          <cell r="F857" t="str">
            <v>3 - Administrativo</v>
          </cell>
          <cell r="G857" t="str">
            <v>782320</v>
          </cell>
          <cell r="H857">
            <v>44835</v>
          </cell>
          <cell r="J857">
            <v>310.64240000000001</v>
          </cell>
          <cell r="L857">
            <v>147.92917302699999</v>
          </cell>
          <cell r="M857">
            <v>42.35</v>
          </cell>
          <cell r="O857">
            <v>1.93</v>
          </cell>
          <cell r="R857">
            <v>0</v>
          </cell>
        </row>
        <row r="858">
          <cell r="C858" t="str">
            <v>HOSPITAL MESTRE VITALINO</v>
          </cell>
          <cell r="E858" t="str">
            <v>IGOR KENNEDY DE LIRA SILVA</v>
          </cell>
          <cell r="F858" t="str">
            <v>2 - Outros Profissionais da Saúde</v>
          </cell>
          <cell r="G858" t="str">
            <v>322205</v>
          </cell>
          <cell r="H858">
            <v>44835</v>
          </cell>
          <cell r="J858">
            <v>155.22800000000001</v>
          </cell>
          <cell r="L858">
            <v>147.92917302699999</v>
          </cell>
          <cell r="M858">
            <v>26.3</v>
          </cell>
          <cell r="O858">
            <v>1.93</v>
          </cell>
          <cell r="R858">
            <v>0</v>
          </cell>
        </row>
        <row r="859">
          <cell r="C859" t="str">
            <v>HOSPITAL MESTRE VITALINO</v>
          </cell>
          <cell r="E859" t="str">
            <v>IGOR WANDERLEY MAGALHAES SILVA</v>
          </cell>
          <cell r="F859" t="str">
            <v>2 - Outros Profissionais da Saúde</v>
          </cell>
          <cell r="G859" t="str">
            <v>223605</v>
          </cell>
          <cell r="H859">
            <v>44835</v>
          </cell>
          <cell r="J859">
            <v>260.13439999999997</v>
          </cell>
          <cell r="L859">
            <v>0</v>
          </cell>
          <cell r="O859">
            <v>1.59</v>
          </cell>
          <cell r="R859">
            <v>0</v>
          </cell>
        </row>
        <row r="860">
          <cell r="C860" t="str">
            <v>HOSPITAL MESTRE VITALINO</v>
          </cell>
          <cell r="E860" t="str">
            <v>IGOR WESLEY FELIX DE LIMA</v>
          </cell>
          <cell r="F860" t="str">
            <v>3 - Administrativo</v>
          </cell>
          <cell r="G860" t="str">
            <v>521130</v>
          </cell>
          <cell r="H860">
            <v>44835</v>
          </cell>
          <cell r="J860">
            <v>153.57040000000001</v>
          </cell>
          <cell r="L860">
            <v>147.92917302699999</v>
          </cell>
          <cell r="M860">
            <v>24.24</v>
          </cell>
          <cell r="O860">
            <v>1.93</v>
          </cell>
          <cell r="R860">
            <v>288</v>
          </cell>
          <cell r="S860">
            <v>72.72</v>
          </cell>
        </row>
        <row r="861">
          <cell r="C861" t="str">
            <v>HOSPITAL MESTRE VITALINO</v>
          </cell>
          <cell r="E861" t="str">
            <v>ILARIO LIMA DA SILVA</v>
          </cell>
          <cell r="F861" t="str">
            <v>3 - Administrativo</v>
          </cell>
          <cell r="G861" t="str">
            <v>514320</v>
          </cell>
          <cell r="H861">
            <v>44835</v>
          </cell>
          <cell r="J861">
            <v>141.34399999999999</v>
          </cell>
          <cell r="L861">
            <v>147.92917302699999</v>
          </cell>
          <cell r="M861">
            <v>24.24</v>
          </cell>
          <cell r="O861">
            <v>1.93</v>
          </cell>
          <cell r="R861">
            <v>288</v>
          </cell>
          <cell r="S861">
            <v>72.72</v>
          </cell>
        </row>
        <row r="862">
          <cell r="C862" t="str">
            <v>HOSPITAL MESTRE VITALINO</v>
          </cell>
          <cell r="E862" t="str">
            <v>ILDO FLORENCIO FILHO</v>
          </cell>
          <cell r="F862" t="str">
            <v>3 - Administrativo</v>
          </cell>
          <cell r="G862" t="str">
            <v>312105</v>
          </cell>
          <cell r="H862">
            <v>44835</v>
          </cell>
          <cell r="J862">
            <v>172.62080000000003</v>
          </cell>
          <cell r="L862">
            <v>0</v>
          </cell>
          <cell r="O862">
            <v>1.93</v>
          </cell>
          <cell r="R862">
            <v>0</v>
          </cell>
          <cell r="U862">
            <v>47.6</v>
          </cell>
          <cell r="X862" t="str">
            <v>AUX DE FERRAMENTA</v>
          </cell>
        </row>
        <row r="863">
          <cell r="C863" t="str">
            <v>HOSPITAL MESTRE VITALINO</v>
          </cell>
          <cell r="E863" t="str">
            <v>INACIO LUIZ SANTOS ASFORA</v>
          </cell>
          <cell r="F863" t="str">
            <v>3 - Administrativo</v>
          </cell>
          <cell r="G863" t="str">
            <v>215120</v>
          </cell>
          <cell r="H863">
            <v>44835</v>
          </cell>
          <cell r="J863">
            <v>661.91039999999998</v>
          </cell>
          <cell r="L863">
            <v>147.92917302699999</v>
          </cell>
          <cell r="M863">
            <v>24.6</v>
          </cell>
          <cell r="O863">
            <v>1.93</v>
          </cell>
          <cell r="R863">
            <v>0</v>
          </cell>
        </row>
        <row r="864">
          <cell r="C864" t="str">
            <v>HOSPITAL MESTRE VITALINO</v>
          </cell>
          <cell r="E864" t="str">
            <v>INALDA NEVES DE SOUSA BASTOS</v>
          </cell>
          <cell r="F864" t="str">
            <v>2 - Outros Profissionais da Saúde</v>
          </cell>
          <cell r="G864" t="str">
            <v>324115</v>
          </cell>
          <cell r="H864">
            <v>44835</v>
          </cell>
          <cell r="J864">
            <v>288.6952</v>
          </cell>
          <cell r="L864">
            <v>147.92917302699999</v>
          </cell>
          <cell r="M864">
            <v>2.2200000000000002</v>
          </cell>
          <cell r="O864">
            <v>9.99</v>
          </cell>
          <cell r="R864">
            <v>0</v>
          </cell>
        </row>
        <row r="865">
          <cell r="C865" t="str">
            <v>HOSPITAL MESTRE VITALINO</v>
          </cell>
          <cell r="E865" t="str">
            <v>INES DE OLIVEIRA AFONSO MAIA</v>
          </cell>
          <cell r="F865" t="str">
            <v>1 - Médico</v>
          </cell>
          <cell r="G865" t="str">
            <v>225121</v>
          </cell>
          <cell r="H865">
            <v>44835</v>
          </cell>
          <cell r="J865">
            <v>825.22</v>
          </cell>
          <cell r="L865">
            <v>147.92917302699999</v>
          </cell>
          <cell r="M865">
            <v>3.64</v>
          </cell>
          <cell r="O865">
            <v>5.77</v>
          </cell>
          <cell r="P865">
            <v>1.23</v>
          </cell>
          <cell r="R865">
            <v>0</v>
          </cell>
        </row>
        <row r="866">
          <cell r="C866" t="str">
            <v>HOSPITAL MESTRE VITALINO</v>
          </cell>
          <cell r="E866" t="str">
            <v>INGRID FABRICIA LAGES PEREIRA</v>
          </cell>
          <cell r="F866" t="str">
            <v>1 - Médico</v>
          </cell>
          <cell r="G866" t="str">
            <v>225124</v>
          </cell>
          <cell r="H866">
            <v>44835</v>
          </cell>
          <cell r="J866">
            <v>1265.8255999999999</v>
          </cell>
          <cell r="L866">
            <v>147.92917302699999</v>
          </cell>
          <cell r="M866">
            <v>1.82</v>
          </cell>
          <cell r="O866">
            <v>5.77</v>
          </cell>
          <cell r="P866">
            <v>1.23</v>
          </cell>
          <cell r="R866">
            <v>0</v>
          </cell>
        </row>
        <row r="867">
          <cell r="C867" t="str">
            <v>HOSPITAL MESTRE VITALINO</v>
          </cell>
          <cell r="E867" t="str">
            <v>INGRID LOUISE DE MOURA ARRUDA</v>
          </cell>
          <cell r="F867" t="str">
            <v>1 - Médico</v>
          </cell>
          <cell r="G867" t="str">
            <v>225125</v>
          </cell>
          <cell r="H867">
            <v>44835</v>
          </cell>
          <cell r="J867">
            <v>1015.8488000000001</v>
          </cell>
          <cell r="L867">
            <v>147.92917302699999</v>
          </cell>
          <cell r="M867">
            <v>3.64</v>
          </cell>
          <cell r="O867">
            <v>5.77</v>
          </cell>
          <cell r="P867">
            <v>1.23</v>
          </cell>
          <cell r="R867">
            <v>0</v>
          </cell>
        </row>
        <row r="868">
          <cell r="C868" t="str">
            <v>HOSPITAL MESTRE VITALINO</v>
          </cell>
          <cell r="E868" t="str">
            <v>IRAILMA DE OLIVEIRA MELO</v>
          </cell>
          <cell r="F868" t="str">
            <v>3 - Administrativo</v>
          </cell>
          <cell r="G868" t="str">
            <v>411010</v>
          </cell>
          <cell r="H868">
            <v>44835</v>
          </cell>
          <cell r="J868">
            <v>117.51120000000002</v>
          </cell>
          <cell r="L868">
            <v>147.92917302699999</v>
          </cell>
          <cell r="M868">
            <v>24.31</v>
          </cell>
          <cell r="O868">
            <v>1.93</v>
          </cell>
          <cell r="R868">
            <v>144</v>
          </cell>
          <cell r="S868">
            <v>75.45</v>
          </cell>
        </row>
        <row r="869">
          <cell r="C869" t="str">
            <v>HOSPITAL MESTRE VITALINO</v>
          </cell>
          <cell r="E869" t="str">
            <v>IRANI BARBOSA DE LIMA</v>
          </cell>
          <cell r="F869" t="str">
            <v>2 - Outros Profissionais da Saúde</v>
          </cell>
          <cell r="G869" t="str">
            <v>324205</v>
          </cell>
          <cell r="H869">
            <v>44835</v>
          </cell>
          <cell r="J869">
            <v>0</v>
          </cell>
          <cell r="K869">
            <v>4685.87</v>
          </cell>
          <cell r="L869">
            <v>0</v>
          </cell>
          <cell r="M869">
            <v>0</v>
          </cell>
          <cell r="O869">
            <v>1.93</v>
          </cell>
          <cell r="R869">
            <v>0</v>
          </cell>
        </row>
        <row r="870">
          <cell r="C870" t="str">
            <v>HOSPITAL MESTRE VITALINO</v>
          </cell>
          <cell r="E870" t="str">
            <v>IRAPUAN DE CASTRO VIEIRA</v>
          </cell>
          <cell r="F870" t="str">
            <v>1 - Médico</v>
          </cell>
          <cell r="G870" t="str">
            <v>225150</v>
          </cell>
          <cell r="H870">
            <v>44835</v>
          </cell>
          <cell r="J870">
            <v>1157.3880000000001</v>
          </cell>
          <cell r="L870">
            <v>0</v>
          </cell>
          <cell r="M870">
            <v>0</v>
          </cell>
          <cell r="O870">
            <v>5.77</v>
          </cell>
          <cell r="P870">
            <v>1.23</v>
          </cell>
          <cell r="R870">
            <v>0</v>
          </cell>
        </row>
        <row r="871">
          <cell r="C871" t="str">
            <v>HOSPITAL MESTRE VITALINO</v>
          </cell>
          <cell r="E871" t="str">
            <v>IRAQUIEDNA SILVA DE OLIVEIRA</v>
          </cell>
          <cell r="F871" t="str">
            <v>3 - Administrativo</v>
          </cell>
          <cell r="G871" t="str">
            <v>411010</v>
          </cell>
          <cell r="H871">
            <v>44835</v>
          </cell>
          <cell r="J871">
            <v>100.59440000000001</v>
          </cell>
          <cell r="L871">
            <v>147.92917302699999</v>
          </cell>
          <cell r="M871">
            <v>25.15</v>
          </cell>
          <cell r="O871">
            <v>1.93</v>
          </cell>
          <cell r="R871">
            <v>0</v>
          </cell>
          <cell r="U871">
            <v>69.430000000000007</v>
          </cell>
          <cell r="X871" t="str">
            <v>AUX. CRECHE I</v>
          </cell>
        </row>
        <row r="872">
          <cell r="C872" t="str">
            <v>HOSPITAL MESTRE VITALINO</v>
          </cell>
          <cell r="E872" t="str">
            <v>IRIA PAES DE FRANCA</v>
          </cell>
          <cell r="F872" t="str">
            <v>2 - Outros Profissionais da Saúde</v>
          </cell>
          <cell r="G872" t="str">
            <v>322205</v>
          </cell>
          <cell r="H872">
            <v>44835</v>
          </cell>
          <cell r="J872">
            <v>128.68959999999998</v>
          </cell>
          <cell r="L872">
            <v>0</v>
          </cell>
          <cell r="O872">
            <v>1.93</v>
          </cell>
          <cell r="R872">
            <v>0</v>
          </cell>
        </row>
        <row r="873">
          <cell r="C873" t="str">
            <v>HOSPITAL MESTRE VITALINO</v>
          </cell>
          <cell r="E873" t="str">
            <v>IRIS JULIANA ALVES DA SILVA</v>
          </cell>
          <cell r="F873" t="str">
            <v>2 - Outros Profissionais da Saúde</v>
          </cell>
          <cell r="G873" t="str">
            <v>322205</v>
          </cell>
          <cell r="H873">
            <v>44835</v>
          </cell>
          <cell r="J873">
            <v>154.072</v>
          </cell>
          <cell r="L873">
            <v>0</v>
          </cell>
          <cell r="O873">
            <v>1.93</v>
          </cell>
          <cell r="R873">
            <v>0</v>
          </cell>
          <cell r="U873">
            <v>69.41</v>
          </cell>
          <cell r="X873" t="str">
            <v>AUX. CRECHE I</v>
          </cell>
        </row>
        <row r="874">
          <cell r="C874" t="str">
            <v>HOSPITAL MESTRE VITALINO</v>
          </cell>
          <cell r="E874" t="str">
            <v>IRISANGELA CRISTINA OLIVEIRA DA SILVA</v>
          </cell>
          <cell r="F874" t="str">
            <v>2 - Outros Profissionais da Saúde</v>
          </cell>
          <cell r="G874" t="str">
            <v>322205</v>
          </cell>
          <cell r="H874">
            <v>44835</v>
          </cell>
          <cell r="J874">
            <v>157.78</v>
          </cell>
          <cell r="L874">
            <v>147.92917302699999</v>
          </cell>
          <cell r="M874">
            <v>26.3</v>
          </cell>
          <cell r="O874">
            <v>1.93</v>
          </cell>
          <cell r="R874">
            <v>0</v>
          </cell>
        </row>
        <row r="875">
          <cell r="C875" t="str">
            <v>HOSPITAL MESTRE VITALINO</v>
          </cell>
          <cell r="E875" t="str">
            <v>IRISMAR FREIRE TORRES</v>
          </cell>
          <cell r="F875" t="str">
            <v>2 - Outros Profissionais da Saúde</v>
          </cell>
          <cell r="G875" t="str">
            <v>322205</v>
          </cell>
          <cell r="H875">
            <v>44835</v>
          </cell>
          <cell r="J875">
            <v>150.09040000000002</v>
          </cell>
          <cell r="L875">
            <v>147.92917302699999</v>
          </cell>
          <cell r="M875">
            <v>26.3</v>
          </cell>
          <cell r="O875">
            <v>1.93</v>
          </cell>
          <cell r="R875">
            <v>0</v>
          </cell>
        </row>
        <row r="876">
          <cell r="C876" t="str">
            <v>HOSPITAL MESTRE VITALINO</v>
          </cell>
          <cell r="E876" t="str">
            <v>IRONILDO FIGUEREDO DE PAULA</v>
          </cell>
          <cell r="F876" t="str">
            <v>2 - Outros Profissionais da Saúde</v>
          </cell>
          <cell r="G876" t="str">
            <v>322205</v>
          </cell>
          <cell r="H876">
            <v>44835</v>
          </cell>
          <cell r="J876">
            <v>141.40879999999999</v>
          </cell>
          <cell r="L876">
            <v>0</v>
          </cell>
          <cell r="O876">
            <v>1.93</v>
          </cell>
          <cell r="R876">
            <v>0</v>
          </cell>
        </row>
        <row r="877">
          <cell r="C877" t="str">
            <v>HOSPITAL MESTRE VITALINO</v>
          </cell>
          <cell r="E877" t="str">
            <v>ISAAC ALVES DOS SANTOS</v>
          </cell>
          <cell r="F877" t="str">
            <v>3 - Administrativo</v>
          </cell>
          <cell r="G877" t="str">
            <v>521130</v>
          </cell>
          <cell r="H877">
            <v>44835</v>
          </cell>
          <cell r="J877">
            <v>145.76160000000002</v>
          </cell>
          <cell r="L877">
            <v>147.92917302699999</v>
          </cell>
          <cell r="M877">
            <v>23.43</v>
          </cell>
          <cell r="O877">
            <v>1.93</v>
          </cell>
          <cell r="R877">
            <v>144</v>
          </cell>
          <cell r="S877">
            <v>72.72</v>
          </cell>
        </row>
        <row r="878">
          <cell r="C878" t="str">
            <v>HOSPITAL MESTRE VITALINO</v>
          </cell>
          <cell r="E878" t="str">
            <v>ISAAC HEUER GUIMARAES</v>
          </cell>
          <cell r="F878" t="str">
            <v>1 - Médico</v>
          </cell>
          <cell r="G878" t="str">
            <v>225120</v>
          </cell>
          <cell r="H878">
            <v>44835</v>
          </cell>
          <cell r="J878">
            <v>1404.1256000000001</v>
          </cell>
          <cell r="L878">
            <v>147.92917302699999</v>
          </cell>
          <cell r="M878">
            <v>3.64</v>
          </cell>
          <cell r="O878">
            <v>5.77</v>
          </cell>
          <cell r="P878">
            <v>1.23</v>
          </cell>
          <cell r="R878">
            <v>0</v>
          </cell>
        </row>
        <row r="879">
          <cell r="C879" t="str">
            <v>HOSPITAL MESTRE VITALINO</v>
          </cell>
          <cell r="E879" t="str">
            <v>ISABEL CARVALHO MONTEIRO</v>
          </cell>
          <cell r="F879" t="str">
            <v>1 - Médico</v>
          </cell>
          <cell r="G879" t="str">
            <v>225125</v>
          </cell>
          <cell r="H879">
            <v>44835</v>
          </cell>
          <cell r="J879">
            <v>952.73039999999992</v>
          </cell>
          <cell r="L879">
            <v>147.92917302699999</v>
          </cell>
          <cell r="M879">
            <v>3.64</v>
          </cell>
          <cell r="O879">
            <v>5.77</v>
          </cell>
          <cell r="P879">
            <v>1.23</v>
          </cell>
          <cell r="R879">
            <v>0</v>
          </cell>
        </row>
        <row r="880">
          <cell r="C880" t="str">
            <v>HOSPITAL MESTRE VITALINO</v>
          </cell>
          <cell r="E880" t="str">
            <v>ISABELA DA SILVA BARBOSA</v>
          </cell>
          <cell r="F880" t="str">
            <v>2 - Outros Profissionais da Saúde</v>
          </cell>
          <cell r="G880" t="str">
            <v>251605</v>
          </cell>
          <cell r="H880">
            <v>44835</v>
          </cell>
          <cell r="J880">
            <v>192.78800000000001</v>
          </cell>
          <cell r="L880">
            <v>147.92917302699999</v>
          </cell>
          <cell r="M880">
            <v>41.03</v>
          </cell>
          <cell r="O880">
            <v>1.93</v>
          </cell>
          <cell r="R880">
            <v>0</v>
          </cell>
        </row>
        <row r="881">
          <cell r="C881" t="str">
            <v>HOSPITAL MESTRE VITALINO</v>
          </cell>
          <cell r="E881" t="str">
            <v>ISABELA MAGDALLA MONTEIRO DE AZEVEDO</v>
          </cell>
          <cell r="F881" t="str">
            <v>2 - Outros Profissionais da Saúde</v>
          </cell>
          <cell r="G881" t="str">
            <v>223505</v>
          </cell>
          <cell r="H881">
            <v>44835</v>
          </cell>
          <cell r="J881">
            <v>224.68240000000003</v>
          </cell>
          <cell r="L881">
            <v>147.92917302699999</v>
          </cell>
          <cell r="M881">
            <v>2.84</v>
          </cell>
          <cell r="O881">
            <v>1.59</v>
          </cell>
          <cell r="R881">
            <v>0</v>
          </cell>
        </row>
        <row r="882">
          <cell r="C882" t="str">
            <v>HOSPITAL MESTRE VITALINO</v>
          </cell>
          <cell r="E882" t="str">
            <v>ISABELE RAMONI RAMOS DE SOUZA</v>
          </cell>
          <cell r="F882" t="str">
            <v>2 - Outros Profissionais da Saúde</v>
          </cell>
          <cell r="G882" t="str">
            <v>223505</v>
          </cell>
          <cell r="H882">
            <v>44835</v>
          </cell>
          <cell r="J882">
            <v>271.40960000000001</v>
          </cell>
          <cell r="L882">
            <v>147.92917302699999</v>
          </cell>
          <cell r="M882">
            <v>3.54</v>
          </cell>
          <cell r="O882">
            <v>1.59</v>
          </cell>
          <cell r="R882">
            <v>0</v>
          </cell>
        </row>
        <row r="883">
          <cell r="C883" t="str">
            <v>HOSPITAL MESTRE VITALINO</v>
          </cell>
          <cell r="E883" t="str">
            <v>ISABELLA MAYARA DE ANDRADE LIRA</v>
          </cell>
          <cell r="F883" t="str">
            <v>2 - Outros Profissionais da Saúde</v>
          </cell>
          <cell r="G883" t="str">
            <v>322205</v>
          </cell>
          <cell r="H883">
            <v>44835</v>
          </cell>
          <cell r="J883">
            <v>70.13</v>
          </cell>
          <cell r="L883">
            <v>147.92917302699999</v>
          </cell>
          <cell r="M883">
            <v>11.4</v>
          </cell>
          <cell r="O883">
            <v>1.93</v>
          </cell>
          <cell r="R883">
            <v>0</v>
          </cell>
          <cell r="U883">
            <v>30.08</v>
          </cell>
          <cell r="X883" t="str">
            <v>AUX. CRECHE I</v>
          </cell>
        </row>
        <row r="884">
          <cell r="C884" t="str">
            <v>HOSPITAL MESTRE VITALINO</v>
          </cell>
          <cell r="E884" t="str">
            <v>ISABELLA SANTOS DA SILVA</v>
          </cell>
          <cell r="F884" t="str">
            <v>2 - Outros Profissionais da Saúde</v>
          </cell>
          <cell r="G884" t="str">
            <v>324115</v>
          </cell>
          <cell r="H884">
            <v>44835</v>
          </cell>
          <cell r="J884">
            <v>288.05759999999998</v>
          </cell>
          <cell r="L884">
            <v>147.92917302699999</v>
          </cell>
          <cell r="M884">
            <v>2.2200000000000002</v>
          </cell>
          <cell r="O884">
            <v>9.99</v>
          </cell>
          <cell r="R884">
            <v>0</v>
          </cell>
        </row>
        <row r="885">
          <cell r="C885" t="str">
            <v>HOSPITAL MESTRE VITALINO</v>
          </cell>
          <cell r="E885" t="str">
            <v>ISABELLE ARCANJO DE OLIVEIRA CAMPOS</v>
          </cell>
          <cell r="F885" t="str">
            <v>2 - Outros Profissionais da Saúde</v>
          </cell>
          <cell r="G885" t="str">
            <v>223505</v>
          </cell>
          <cell r="H885">
            <v>44835</v>
          </cell>
          <cell r="J885">
            <v>0</v>
          </cell>
          <cell r="K885">
            <v>10413.219999999999</v>
          </cell>
          <cell r="L885">
            <v>0</v>
          </cell>
          <cell r="M885">
            <v>0</v>
          </cell>
          <cell r="O885">
            <v>1.59</v>
          </cell>
          <cell r="R885">
            <v>0</v>
          </cell>
        </row>
        <row r="886">
          <cell r="C886" t="str">
            <v>HOSPITAL MESTRE VITALINO</v>
          </cell>
          <cell r="E886" t="str">
            <v>ISABELLE KAROLAYNE ALVES DO NASCIMENTO</v>
          </cell>
          <cell r="F886" t="str">
            <v>2 - Outros Profissionais da Saúde</v>
          </cell>
          <cell r="G886" t="str">
            <v>322205</v>
          </cell>
          <cell r="H886">
            <v>44835</v>
          </cell>
          <cell r="J886">
            <v>142.49680000000001</v>
          </cell>
          <cell r="L886">
            <v>147.92917302699999</v>
          </cell>
          <cell r="M886">
            <v>26.3</v>
          </cell>
          <cell r="O886">
            <v>1.93</v>
          </cell>
          <cell r="R886">
            <v>0</v>
          </cell>
          <cell r="U886">
            <v>69.41</v>
          </cell>
          <cell r="X886" t="str">
            <v>AUX. CRECHE I</v>
          </cell>
        </row>
        <row r="887">
          <cell r="C887" t="str">
            <v>HOSPITAL MESTRE VITALINO</v>
          </cell>
          <cell r="E887" t="str">
            <v>ISABELLY NASCIMENTO DA SILVA</v>
          </cell>
          <cell r="F887" t="str">
            <v>2 - Outros Profissionais da Saúde</v>
          </cell>
          <cell r="G887" t="str">
            <v>223605</v>
          </cell>
          <cell r="H887">
            <v>44835</v>
          </cell>
          <cell r="J887">
            <v>205.12639999999999</v>
          </cell>
          <cell r="L887">
            <v>147.92917302699999</v>
          </cell>
          <cell r="M887">
            <v>2.98</v>
          </cell>
          <cell r="O887">
            <v>1.59</v>
          </cell>
          <cell r="R887">
            <v>0</v>
          </cell>
        </row>
        <row r="888">
          <cell r="C888" t="str">
            <v>HOSPITAL MESTRE VITALINO</v>
          </cell>
          <cell r="E888" t="str">
            <v>ISABELY CRISTINA DO NASCIMENTO</v>
          </cell>
          <cell r="F888" t="str">
            <v>3 - Administrativo</v>
          </cell>
          <cell r="G888" t="str">
            <v>514320</v>
          </cell>
          <cell r="H888">
            <v>44835</v>
          </cell>
          <cell r="J888">
            <v>116.352</v>
          </cell>
          <cell r="L888">
            <v>147.92917302699999</v>
          </cell>
          <cell r="M888">
            <v>23.43</v>
          </cell>
          <cell r="O888">
            <v>1.93</v>
          </cell>
          <cell r="R888">
            <v>0</v>
          </cell>
          <cell r="U888">
            <v>138.86000000000001</v>
          </cell>
          <cell r="X888" t="str">
            <v>AUX. CRECHE I, AUX. CRECHE I</v>
          </cell>
        </row>
        <row r="889">
          <cell r="C889" t="str">
            <v>HOSPITAL MESTRE VITALINO</v>
          </cell>
          <cell r="E889" t="str">
            <v>ISADORA MEDEIROS DE OLIVEIRA MAGALHAES</v>
          </cell>
          <cell r="F889" t="str">
            <v>2 - Outros Profissionais da Saúde</v>
          </cell>
          <cell r="G889" t="str">
            <v>251520</v>
          </cell>
          <cell r="H889">
            <v>44835</v>
          </cell>
          <cell r="J889">
            <v>270.21680000000003</v>
          </cell>
          <cell r="L889">
            <v>147.92917302699999</v>
          </cell>
          <cell r="M889">
            <v>54.71</v>
          </cell>
          <cell r="O889">
            <v>1.93</v>
          </cell>
          <cell r="R889">
            <v>0</v>
          </cell>
        </row>
        <row r="890">
          <cell r="C890" t="str">
            <v>HOSPITAL MESTRE VITALINO</v>
          </cell>
          <cell r="E890" t="str">
            <v>ISAIAS NARCISO DE OLIVEIRA</v>
          </cell>
          <cell r="F890" t="str">
            <v>3 - Administrativo</v>
          </cell>
          <cell r="G890" t="str">
            <v>312105</v>
          </cell>
          <cell r="H890">
            <v>44835</v>
          </cell>
          <cell r="J890">
            <v>178.7216</v>
          </cell>
          <cell r="L890">
            <v>0</v>
          </cell>
          <cell r="O890">
            <v>1.93</v>
          </cell>
          <cell r="R890">
            <v>288</v>
          </cell>
          <cell r="S890">
            <v>92.12</v>
          </cell>
          <cell r="U890">
            <v>47.6</v>
          </cell>
          <cell r="X890" t="str">
            <v>AUX DE FERRAMENTA</v>
          </cell>
        </row>
        <row r="891">
          <cell r="C891" t="str">
            <v>HOSPITAL MESTRE VITALINO</v>
          </cell>
          <cell r="E891" t="str">
            <v>ISIS LUNA DE QUEIROZ</v>
          </cell>
          <cell r="F891" t="str">
            <v>1 - Médico</v>
          </cell>
          <cell r="G891" t="str">
            <v>225124</v>
          </cell>
          <cell r="H891">
            <v>44835</v>
          </cell>
          <cell r="J891">
            <v>929.21600000000012</v>
          </cell>
          <cell r="L891">
            <v>147.92917302699999</v>
          </cell>
          <cell r="M891">
            <v>0.12</v>
          </cell>
          <cell r="O891">
            <v>5.77</v>
          </cell>
          <cell r="P891">
            <v>1.23</v>
          </cell>
          <cell r="R891">
            <v>0</v>
          </cell>
        </row>
        <row r="892">
          <cell r="C892" t="str">
            <v>HOSPITAL MESTRE VITALINO</v>
          </cell>
          <cell r="E892" t="str">
            <v>ISLA MARIA DE SANTANA</v>
          </cell>
          <cell r="F892" t="str">
            <v>2 - Outros Profissionais da Saúde</v>
          </cell>
          <cell r="G892" t="str">
            <v>322205</v>
          </cell>
          <cell r="H892">
            <v>44835</v>
          </cell>
          <cell r="J892">
            <v>0</v>
          </cell>
          <cell r="L892">
            <v>0</v>
          </cell>
          <cell r="O892">
            <v>1.93</v>
          </cell>
          <cell r="R892">
            <v>0</v>
          </cell>
        </row>
        <row r="893">
          <cell r="C893" t="str">
            <v>HOSPITAL MESTRE VITALINO</v>
          </cell>
          <cell r="E893" t="str">
            <v>ISLANE BEZERRA DE SOUZA</v>
          </cell>
          <cell r="F893" t="str">
            <v>2 - Outros Profissionais da Saúde</v>
          </cell>
          <cell r="G893" t="str">
            <v>322205</v>
          </cell>
          <cell r="H893">
            <v>44835</v>
          </cell>
          <cell r="J893">
            <v>166.852</v>
          </cell>
          <cell r="L893">
            <v>0</v>
          </cell>
          <cell r="O893">
            <v>1.93</v>
          </cell>
          <cell r="R893">
            <v>0</v>
          </cell>
        </row>
        <row r="894">
          <cell r="C894" t="str">
            <v>HOSPITAL MESTRE VITALINO</v>
          </cell>
          <cell r="E894" t="str">
            <v>ISLANE CARLA DA SILVA</v>
          </cell>
          <cell r="F894" t="str">
            <v>2 - Outros Profissionais da Saúde</v>
          </cell>
          <cell r="G894" t="str">
            <v>223505</v>
          </cell>
          <cell r="H894">
            <v>44835</v>
          </cell>
          <cell r="J894">
            <v>330.11279999999999</v>
          </cell>
          <cell r="L894">
            <v>147.92917302699999</v>
          </cell>
          <cell r="M894">
            <v>3.77</v>
          </cell>
          <cell r="O894">
            <v>1.59</v>
          </cell>
          <cell r="R894">
            <v>0</v>
          </cell>
        </row>
        <row r="895">
          <cell r="C895" t="str">
            <v>HOSPITAL MESTRE VITALINO</v>
          </cell>
          <cell r="E895" t="str">
            <v>ISLEIDE BARBOSA DA SILVA</v>
          </cell>
          <cell r="F895" t="str">
            <v>2 - Outros Profissionais da Saúde</v>
          </cell>
          <cell r="G895" t="str">
            <v>223505</v>
          </cell>
          <cell r="H895">
            <v>44835</v>
          </cell>
          <cell r="J895">
            <v>230.9648</v>
          </cell>
          <cell r="L895">
            <v>147.92917302699999</v>
          </cell>
          <cell r="M895">
            <v>2.84</v>
          </cell>
          <cell r="O895">
            <v>1.59</v>
          </cell>
          <cell r="R895">
            <v>0</v>
          </cell>
          <cell r="U895">
            <v>110.51</v>
          </cell>
          <cell r="X895" t="str">
            <v>AUX. CRECHE I</v>
          </cell>
        </row>
        <row r="896">
          <cell r="C896" t="str">
            <v>HOSPITAL MESTRE VITALINO</v>
          </cell>
          <cell r="E896" t="str">
            <v>ISMAEL MARCONIO DE CARVALHO</v>
          </cell>
          <cell r="F896" t="str">
            <v>3 - Administrativo</v>
          </cell>
          <cell r="G896" t="str">
            <v>517410</v>
          </cell>
          <cell r="H896">
            <v>44835</v>
          </cell>
          <cell r="J896">
            <v>105.1888</v>
          </cell>
          <cell r="L896">
            <v>147.92917302699999</v>
          </cell>
          <cell r="M896">
            <v>24.24</v>
          </cell>
          <cell r="O896">
            <v>1.93</v>
          </cell>
          <cell r="R896">
            <v>0</v>
          </cell>
        </row>
        <row r="897">
          <cell r="C897" t="str">
            <v>HOSPITAL MESTRE VITALINO</v>
          </cell>
          <cell r="E897" t="str">
            <v>ITALO CESAR DOS SANTOS SILVA</v>
          </cell>
          <cell r="F897" t="str">
            <v>2 - Outros Profissionais da Saúde</v>
          </cell>
          <cell r="G897" t="str">
            <v>322205</v>
          </cell>
          <cell r="H897">
            <v>44835</v>
          </cell>
          <cell r="J897">
            <v>138.77600000000001</v>
          </cell>
          <cell r="L897">
            <v>0</v>
          </cell>
          <cell r="O897">
            <v>1.93</v>
          </cell>
          <cell r="R897">
            <v>0</v>
          </cell>
        </row>
        <row r="898">
          <cell r="C898" t="str">
            <v>HOSPITAL MESTRE VITALINO</v>
          </cell>
          <cell r="E898" t="str">
            <v>ITALO FRANKLIN VIEIRA SILVA</v>
          </cell>
          <cell r="F898" t="str">
            <v>2 - Outros Profissionais da Saúde</v>
          </cell>
          <cell r="G898" t="str">
            <v>322205</v>
          </cell>
          <cell r="H898">
            <v>44835</v>
          </cell>
          <cell r="J898">
            <v>158.79920000000001</v>
          </cell>
          <cell r="L898">
            <v>147.92917302699999</v>
          </cell>
          <cell r="M898">
            <v>26.3</v>
          </cell>
          <cell r="O898">
            <v>1.93</v>
          </cell>
          <cell r="R898">
            <v>0</v>
          </cell>
        </row>
        <row r="899">
          <cell r="C899" t="str">
            <v>HOSPITAL MESTRE VITALINO</v>
          </cell>
          <cell r="E899" t="str">
            <v>ITALO LINCOLN SOARES SILVA</v>
          </cell>
          <cell r="F899" t="str">
            <v>3 - Administrativo</v>
          </cell>
          <cell r="G899" t="str">
            <v>411010</v>
          </cell>
          <cell r="H899">
            <v>44835</v>
          </cell>
          <cell r="J899">
            <v>100.59440000000001</v>
          </cell>
          <cell r="L899">
            <v>147.92917302699999</v>
          </cell>
          <cell r="M899">
            <v>25.15</v>
          </cell>
          <cell r="O899">
            <v>1.93</v>
          </cell>
          <cell r="R899">
            <v>0</v>
          </cell>
        </row>
        <row r="900">
          <cell r="C900" t="str">
            <v>HOSPITAL MESTRE VITALINO</v>
          </cell>
          <cell r="E900" t="str">
            <v>ITALO RICARDO DOS SANTOS</v>
          </cell>
          <cell r="F900" t="str">
            <v>2 - Outros Profissionais da Saúde</v>
          </cell>
          <cell r="G900" t="str">
            <v>322205</v>
          </cell>
          <cell r="H900">
            <v>44835</v>
          </cell>
          <cell r="J900">
            <v>98.543199999999999</v>
          </cell>
          <cell r="L900">
            <v>147.92917302699999</v>
          </cell>
          <cell r="M900">
            <v>26.3</v>
          </cell>
          <cell r="O900">
            <v>1.93</v>
          </cell>
          <cell r="R900">
            <v>0</v>
          </cell>
        </row>
        <row r="901">
          <cell r="C901" t="str">
            <v>HOSPITAL MESTRE VITALINO</v>
          </cell>
          <cell r="E901" t="str">
            <v>ITALO ROCEMBERG DE MOURA XAVIER</v>
          </cell>
          <cell r="F901" t="str">
            <v>2 - Outros Profissionais da Saúde</v>
          </cell>
          <cell r="G901" t="str">
            <v>223505</v>
          </cell>
          <cell r="H901">
            <v>44835</v>
          </cell>
          <cell r="J901">
            <v>300.6576</v>
          </cell>
          <cell r="L901">
            <v>0</v>
          </cell>
          <cell r="O901">
            <v>1.59</v>
          </cell>
          <cell r="R901">
            <v>0</v>
          </cell>
        </row>
        <row r="902">
          <cell r="C902" t="str">
            <v>HOSPITAL MESTRE VITALINO</v>
          </cell>
          <cell r="E902" t="str">
            <v>ITAMARA DO NASCIMENTO MACEDO</v>
          </cell>
          <cell r="F902" t="str">
            <v>2 - Outros Profissionais da Saúde</v>
          </cell>
          <cell r="G902" t="str">
            <v>322205</v>
          </cell>
          <cell r="H902">
            <v>44835</v>
          </cell>
          <cell r="J902">
            <v>165.99200000000002</v>
          </cell>
          <cell r="L902">
            <v>147.92917302699999</v>
          </cell>
          <cell r="M902">
            <v>25.43</v>
          </cell>
          <cell r="O902">
            <v>1.93</v>
          </cell>
          <cell r="R902">
            <v>0</v>
          </cell>
          <cell r="U902">
            <v>69.41</v>
          </cell>
          <cell r="X902" t="str">
            <v>AUX. CRECHE I</v>
          </cell>
        </row>
        <row r="903">
          <cell r="C903" t="str">
            <v>HOSPITAL MESTRE VITALINO</v>
          </cell>
          <cell r="E903" t="str">
            <v>ITAMARA ILLAYNE SILVA MENEZES</v>
          </cell>
          <cell r="F903" t="str">
            <v>2 - Outros Profissionais da Saúde</v>
          </cell>
          <cell r="G903" t="str">
            <v>251605</v>
          </cell>
          <cell r="H903">
            <v>44835</v>
          </cell>
          <cell r="J903">
            <v>183.512</v>
          </cell>
          <cell r="L903">
            <v>147.92917302699999</v>
          </cell>
          <cell r="M903">
            <v>41.03</v>
          </cell>
          <cell r="O903">
            <v>1.93</v>
          </cell>
          <cell r="R903">
            <v>0</v>
          </cell>
        </row>
        <row r="904">
          <cell r="C904" t="str">
            <v>HOSPITAL MESTRE VITALINO</v>
          </cell>
          <cell r="E904" t="str">
            <v>ITHALO BOENOS</v>
          </cell>
          <cell r="F904" t="str">
            <v>1 - Médico</v>
          </cell>
          <cell r="G904" t="str">
            <v>225150</v>
          </cell>
          <cell r="H904">
            <v>44835</v>
          </cell>
          <cell r="J904">
            <v>877.43200000000002</v>
          </cell>
          <cell r="L904">
            <v>147.92917302699999</v>
          </cell>
          <cell r="M904">
            <v>3.64</v>
          </cell>
          <cell r="O904">
            <v>5.77</v>
          </cell>
          <cell r="P904">
            <v>1.23</v>
          </cell>
          <cell r="R904">
            <v>0</v>
          </cell>
        </row>
        <row r="905">
          <cell r="C905" t="str">
            <v>HOSPITAL MESTRE VITALINO</v>
          </cell>
          <cell r="E905" t="str">
            <v>IVAN FABRICIO RODRIGUES DE SOUZA</v>
          </cell>
          <cell r="F905" t="str">
            <v>3 - Administrativo</v>
          </cell>
          <cell r="G905" t="str">
            <v>271105</v>
          </cell>
          <cell r="H905">
            <v>44835</v>
          </cell>
          <cell r="J905">
            <v>294.18959999999998</v>
          </cell>
          <cell r="L905">
            <v>0</v>
          </cell>
          <cell r="O905">
            <v>1.93</v>
          </cell>
          <cell r="R905">
            <v>0</v>
          </cell>
        </row>
        <row r="906">
          <cell r="C906" t="str">
            <v>HOSPITAL MESTRE VITALINO</v>
          </cell>
          <cell r="E906" t="str">
            <v>IVANCLECIO DE SOUZA RODRIGUES</v>
          </cell>
          <cell r="F906" t="str">
            <v>1 - Médico</v>
          </cell>
          <cell r="G906" t="str">
            <v>225225</v>
          </cell>
          <cell r="H906">
            <v>44835</v>
          </cell>
          <cell r="J906">
            <v>1067.2952</v>
          </cell>
          <cell r="L906">
            <v>147.92917302699999</v>
          </cell>
          <cell r="M906">
            <v>2.06</v>
          </cell>
          <cell r="O906">
            <v>5.77</v>
          </cell>
          <cell r="P906">
            <v>1.23</v>
          </cell>
          <cell r="R906">
            <v>0</v>
          </cell>
        </row>
        <row r="907">
          <cell r="C907" t="str">
            <v>HOSPITAL MESTRE VITALINO</v>
          </cell>
          <cell r="E907" t="str">
            <v>IVANDERSON LEANDRO SANTOS OLIVEIRA</v>
          </cell>
          <cell r="F907" t="str">
            <v>2 - Outros Profissionais da Saúde</v>
          </cell>
          <cell r="G907" t="str">
            <v>322205</v>
          </cell>
          <cell r="H907">
            <v>44835</v>
          </cell>
          <cell r="J907">
            <v>142.9376</v>
          </cell>
          <cell r="L907">
            <v>147.92917302699999</v>
          </cell>
          <cell r="M907">
            <v>26.3</v>
          </cell>
          <cell r="O907">
            <v>1.93</v>
          </cell>
          <cell r="R907">
            <v>0</v>
          </cell>
        </row>
        <row r="908">
          <cell r="C908" t="str">
            <v>HOSPITAL MESTRE VITALINO</v>
          </cell>
          <cell r="E908" t="str">
            <v>IVANEIDE LUNA DA SILVA</v>
          </cell>
          <cell r="F908" t="str">
            <v>3 - Administrativo</v>
          </cell>
          <cell r="G908" t="str">
            <v>513505</v>
          </cell>
          <cell r="H908">
            <v>44835</v>
          </cell>
          <cell r="J908">
            <v>0</v>
          </cell>
          <cell r="L908">
            <v>0</v>
          </cell>
          <cell r="M908">
            <v>0</v>
          </cell>
          <cell r="O908">
            <v>1.93</v>
          </cell>
          <cell r="R908">
            <v>0</v>
          </cell>
        </row>
        <row r="909">
          <cell r="C909" t="str">
            <v>HOSPITAL MESTRE VITALINO</v>
          </cell>
          <cell r="E909" t="str">
            <v>IVANEIDE ROSA DE LIRA DA SILVA</v>
          </cell>
          <cell r="F909" t="str">
            <v>3 - Administrativo</v>
          </cell>
          <cell r="G909" t="str">
            <v>763305</v>
          </cell>
          <cell r="H909">
            <v>44835</v>
          </cell>
          <cell r="J909">
            <v>121.2</v>
          </cell>
          <cell r="L909">
            <v>0</v>
          </cell>
          <cell r="O909">
            <v>1.93</v>
          </cell>
          <cell r="R909">
            <v>360</v>
          </cell>
          <cell r="S909">
            <v>72.72</v>
          </cell>
        </row>
        <row r="910">
          <cell r="C910" t="str">
            <v>HOSPITAL MESTRE VITALINO</v>
          </cell>
          <cell r="E910" t="str">
            <v>IVANEIDE SILVA DE SOUZA</v>
          </cell>
          <cell r="F910" t="str">
            <v>3 - Administrativo</v>
          </cell>
          <cell r="G910" t="str">
            <v>514320</v>
          </cell>
          <cell r="H910">
            <v>44835</v>
          </cell>
          <cell r="J910">
            <v>153.84559999999999</v>
          </cell>
          <cell r="L910">
            <v>147.92917302699999</v>
          </cell>
          <cell r="M910">
            <v>24.24</v>
          </cell>
          <cell r="O910">
            <v>1.93</v>
          </cell>
          <cell r="R910">
            <v>288</v>
          </cell>
          <cell r="S910">
            <v>72.72</v>
          </cell>
        </row>
        <row r="911">
          <cell r="C911" t="str">
            <v>HOSPITAL MESTRE VITALINO</v>
          </cell>
          <cell r="E911" t="str">
            <v>IVANETE MARIA SILVA FONTES</v>
          </cell>
          <cell r="F911" t="str">
            <v>2 - Outros Profissionais da Saúde</v>
          </cell>
          <cell r="G911" t="str">
            <v>322205</v>
          </cell>
          <cell r="H911">
            <v>44835</v>
          </cell>
          <cell r="J911">
            <v>0</v>
          </cell>
          <cell r="L911">
            <v>0</v>
          </cell>
          <cell r="M911">
            <v>0</v>
          </cell>
          <cell r="O911">
            <v>1.93</v>
          </cell>
          <cell r="R911">
            <v>0</v>
          </cell>
        </row>
        <row r="912">
          <cell r="C912" t="str">
            <v>HOSPITAL MESTRE VITALINO</v>
          </cell>
          <cell r="E912" t="str">
            <v>IVANETE VILARINA DE MELO MOURA</v>
          </cell>
          <cell r="F912" t="str">
            <v>1 - Médico</v>
          </cell>
          <cell r="G912" t="str">
            <v>225124</v>
          </cell>
          <cell r="H912">
            <v>44835</v>
          </cell>
          <cell r="J912">
            <v>899.75600000000009</v>
          </cell>
          <cell r="L912">
            <v>147.92917302699999</v>
          </cell>
          <cell r="M912">
            <v>3.64</v>
          </cell>
          <cell r="O912">
            <v>5.77</v>
          </cell>
          <cell r="P912">
            <v>1.23</v>
          </cell>
          <cell r="R912">
            <v>0</v>
          </cell>
        </row>
        <row r="913">
          <cell r="C913" t="str">
            <v>HOSPITAL MESTRE VITALINO</v>
          </cell>
          <cell r="E913" t="str">
            <v>IVANI FRANCISCA DE MOURA HIDALGO</v>
          </cell>
          <cell r="F913" t="str">
            <v>2 - Outros Profissionais da Saúde</v>
          </cell>
          <cell r="G913" t="str">
            <v>223710</v>
          </cell>
          <cell r="H913">
            <v>44835</v>
          </cell>
          <cell r="J913">
            <v>283.98880000000003</v>
          </cell>
          <cell r="L913">
            <v>0</v>
          </cell>
          <cell r="O913">
            <v>1.93</v>
          </cell>
          <cell r="R913">
            <v>0</v>
          </cell>
        </row>
        <row r="914">
          <cell r="C914" t="str">
            <v>HOSPITAL MESTRE VITALINO</v>
          </cell>
          <cell r="E914" t="str">
            <v>IVANISE ILZA BELARMINO</v>
          </cell>
          <cell r="F914" t="str">
            <v>2 - Outros Profissionais da Saúde</v>
          </cell>
          <cell r="G914" t="str">
            <v>223505</v>
          </cell>
          <cell r="H914">
            <v>44835</v>
          </cell>
          <cell r="J914">
            <v>0</v>
          </cell>
          <cell r="K914">
            <v>5978.18</v>
          </cell>
          <cell r="L914">
            <v>0</v>
          </cell>
          <cell r="M914">
            <v>0</v>
          </cell>
          <cell r="O914">
            <v>1.59</v>
          </cell>
          <cell r="R914">
            <v>0</v>
          </cell>
        </row>
        <row r="915">
          <cell r="C915" t="str">
            <v>HOSPITAL MESTRE VITALINO</v>
          </cell>
          <cell r="E915" t="str">
            <v>IVONALDO ROSENDO DA SILVA</v>
          </cell>
          <cell r="F915" t="str">
            <v>3 - Administrativo</v>
          </cell>
          <cell r="G915" t="str">
            <v>782320</v>
          </cell>
          <cell r="H915">
            <v>44835</v>
          </cell>
          <cell r="J915">
            <v>286.89839999999998</v>
          </cell>
          <cell r="L915">
            <v>147.92917302699999</v>
          </cell>
          <cell r="M915">
            <v>42.35</v>
          </cell>
          <cell r="O915">
            <v>1.93</v>
          </cell>
          <cell r="R915">
            <v>0</v>
          </cell>
        </row>
        <row r="916">
          <cell r="C916" t="str">
            <v>HOSPITAL MESTRE VITALINO</v>
          </cell>
          <cell r="E916" t="str">
            <v>IVONE JOSEFINA DE OLIVEIRA</v>
          </cell>
          <cell r="F916" t="str">
            <v>3 - Administrativo</v>
          </cell>
          <cell r="G916" t="str">
            <v>521130</v>
          </cell>
          <cell r="H916">
            <v>44835</v>
          </cell>
          <cell r="J916">
            <v>141.9264</v>
          </cell>
          <cell r="L916">
            <v>147.92917302699999</v>
          </cell>
          <cell r="M916">
            <v>24.24</v>
          </cell>
          <cell r="O916">
            <v>1.93</v>
          </cell>
          <cell r="R916">
            <v>0</v>
          </cell>
        </row>
        <row r="917">
          <cell r="C917" t="str">
            <v>HOSPITAL MESTRE VITALINO</v>
          </cell>
          <cell r="E917" t="str">
            <v>IVONEIDE LUCIA BARBOSA DE LIMA</v>
          </cell>
          <cell r="F917" t="str">
            <v>3 - Administrativo</v>
          </cell>
          <cell r="G917" t="str">
            <v>521130</v>
          </cell>
          <cell r="H917">
            <v>44835</v>
          </cell>
          <cell r="J917">
            <v>140.97200000000001</v>
          </cell>
          <cell r="L917">
            <v>0</v>
          </cell>
          <cell r="O917">
            <v>1.93</v>
          </cell>
          <cell r="R917">
            <v>288</v>
          </cell>
          <cell r="S917">
            <v>72.72</v>
          </cell>
        </row>
        <row r="918">
          <cell r="C918" t="str">
            <v>HOSPITAL MESTRE VITALINO</v>
          </cell>
          <cell r="E918" t="str">
            <v>IZABELA CRISTINA DA SILVA</v>
          </cell>
          <cell r="F918" t="str">
            <v>3 - Administrativo</v>
          </cell>
          <cell r="G918" t="str">
            <v>413105</v>
          </cell>
          <cell r="H918">
            <v>44835</v>
          </cell>
          <cell r="J918">
            <v>203.4384</v>
          </cell>
          <cell r="L918">
            <v>147.92917302699999</v>
          </cell>
          <cell r="M918">
            <v>25.15</v>
          </cell>
          <cell r="O918">
            <v>1.93</v>
          </cell>
          <cell r="R918">
            <v>0</v>
          </cell>
        </row>
        <row r="919">
          <cell r="C919" t="str">
            <v>HOSPITAL MESTRE VITALINO</v>
          </cell>
          <cell r="E919" t="str">
            <v>JACIANA ANGELINA DA SILVA</v>
          </cell>
          <cell r="F919" t="str">
            <v>2 - Outros Profissionais da Saúde</v>
          </cell>
          <cell r="G919" t="str">
            <v>322205</v>
          </cell>
          <cell r="H919">
            <v>44835</v>
          </cell>
          <cell r="J919">
            <v>219.79599999999999</v>
          </cell>
          <cell r="L919">
            <v>0</v>
          </cell>
          <cell r="M919">
            <v>0</v>
          </cell>
          <cell r="O919">
            <v>1.93</v>
          </cell>
          <cell r="R919">
            <v>0</v>
          </cell>
        </row>
        <row r="920">
          <cell r="C920" t="str">
            <v>HOSPITAL MESTRE VITALINO</v>
          </cell>
          <cell r="E920" t="str">
            <v>JACIANE BEZERRA DOS SANTOS</v>
          </cell>
          <cell r="F920" t="str">
            <v>2 - Outros Profissionais da Saúde</v>
          </cell>
          <cell r="G920" t="str">
            <v>223505</v>
          </cell>
          <cell r="H920">
            <v>44835</v>
          </cell>
          <cell r="J920">
            <v>331.85360000000003</v>
          </cell>
          <cell r="L920">
            <v>147.92917302699999</v>
          </cell>
          <cell r="M920">
            <v>3.77</v>
          </cell>
          <cell r="O920">
            <v>1.59</v>
          </cell>
          <cell r="R920">
            <v>0</v>
          </cell>
        </row>
        <row r="921">
          <cell r="C921" t="str">
            <v>HOSPITAL MESTRE VITALINO</v>
          </cell>
          <cell r="E921" t="str">
            <v>JACIANE SANGUINETO DA SILVA</v>
          </cell>
          <cell r="F921" t="str">
            <v>2 - Outros Profissionais da Saúde</v>
          </cell>
          <cell r="G921" t="str">
            <v>322205</v>
          </cell>
          <cell r="H921">
            <v>44835</v>
          </cell>
          <cell r="J921">
            <v>135.8048</v>
          </cell>
          <cell r="L921">
            <v>147.92917302699999</v>
          </cell>
          <cell r="M921">
            <v>26.3</v>
          </cell>
          <cell r="O921">
            <v>1.93</v>
          </cell>
          <cell r="R921">
            <v>0</v>
          </cell>
        </row>
        <row r="922">
          <cell r="C922" t="str">
            <v>HOSPITAL MESTRE VITALINO</v>
          </cell>
          <cell r="E922" t="str">
            <v>JACIARA MORGANA DA SILVA</v>
          </cell>
          <cell r="F922" t="str">
            <v>2 - Outros Profissionais da Saúde</v>
          </cell>
          <cell r="G922" t="str">
            <v>322205</v>
          </cell>
          <cell r="H922">
            <v>44835</v>
          </cell>
          <cell r="J922">
            <v>213.58160000000001</v>
          </cell>
          <cell r="L922">
            <v>0</v>
          </cell>
          <cell r="M922">
            <v>0</v>
          </cell>
          <cell r="O922">
            <v>1.93</v>
          </cell>
          <cell r="R922">
            <v>0</v>
          </cell>
        </row>
        <row r="923">
          <cell r="C923" t="str">
            <v>HOSPITAL MESTRE VITALINO</v>
          </cell>
          <cell r="E923" t="str">
            <v>JACIELE SOARES DA SILVA</v>
          </cell>
          <cell r="F923" t="str">
            <v>2 - Outros Profissionais da Saúde</v>
          </cell>
          <cell r="G923" t="str">
            <v>322205</v>
          </cell>
          <cell r="H923">
            <v>44835</v>
          </cell>
          <cell r="J923">
            <v>147.81280000000001</v>
          </cell>
          <cell r="L923">
            <v>147.92917302699999</v>
          </cell>
          <cell r="M923">
            <v>26.3</v>
          </cell>
          <cell r="O923">
            <v>1.93</v>
          </cell>
          <cell r="R923">
            <v>0</v>
          </cell>
        </row>
        <row r="924">
          <cell r="C924" t="str">
            <v>HOSPITAL MESTRE VITALINO</v>
          </cell>
          <cell r="E924" t="str">
            <v>JACIELY MARIA DOS SANTOS</v>
          </cell>
          <cell r="F924" t="str">
            <v>3 - Administrativo</v>
          </cell>
          <cell r="G924" t="str">
            <v>411010</v>
          </cell>
          <cell r="H924">
            <v>44835</v>
          </cell>
          <cell r="J924">
            <v>124.59440000000001</v>
          </cell>
          <cell r="L924">
            <v>147.92917302699999</v>
          </cell>
          <cell r="M924">
            <v>25.15</v>
          </cell>
          <cell r="O924">
            <v>1.93</v>
          </cell>
          <cell r="R924">
            <v>288</v>
          </cell>
          <cell r="S924">
            <v>75.45</v>
          </cell>
          <cell r="U924">
            <v>69.430000000000007</v>
          </cell>
          <cell r="X924" t="str">
            <v>AUX. CRECHE I</v>
          </cell>
        </row>
        <row r="925">
          <cell r="C925" t="str">
            <v>HOSPITAL MESTRE VITALINO</v>
          </cell>
          <cell r="E925" t="str">
            <v>JACILENE BEZERRA DA SILVA</v>
          </cell>
          <cell r="F925" t="str">
            <v>2 - Outros Profissionais da Saúde</v>
          </cell>
          <cell r="G925" t="str">
            <v>322205</v>
          </cell>
          <cell r="H925">
            <v>44835</v>
          </cell>
          <cell r="J925">
            <v>150.11360000000002</v>
          </cell>
          <cell r="L925">
            <v>147.92917302699999</v>
          </cell>
          <cell r="M925">
            <v>26.3</v>
          </cell>
          <cell r="O925">
            <v>1.93</v>
          </cell>
          <cell r="R925">
            <v>0</v>
          </cell>
          <cell r="U925">
            <v>69.41</v>
          </cell>
          <cell r="X925" t="str">
            <v>AUX. CRECHE I</v>
          </cell>
        </row>
        <row r="926">
          <cell r="C926" t="str">
            <v>HOSPITAL MESTRE VITALINO</v>
          </cell>
          <cell r="E926" t="str">
            <v>JACINTO RODRIGUES DA CUNHA</v>
          </cell>
          <cell r="F926" t="str">
            <v>2 - Outros Profissionais da Saúde</v>
          </cell>
          <cell r="G926" t="str">
            <v>322205</v>
          </cell>
          <cell r="H926">
            <v>44835</v>
          </cell>
          <cell r="J926">
            <v>136.52000000000001</v>
          </cell>
          <cell r="L926">
            <v>147.92917302699999</v>
          </cell>
          <cell r="M926">
            <v>26.3</v>
          </cell>
          <cell r="O926">
            <v>1.93</v>
          </cell>
          <cell r="R926">
            <v>0</v>
          </cell>
        </row>
        <row r="927">
          <cell r="C927" t="str">
            <v>HOSPITAL MESTRE VITALINO</v>
          </cell>
          <cell r="E927" t="str">
            <v>JACKSON FERNANDES DA SILVA</v>
          </cell>
          <cell r="F927" t="str">
            <v>2 - Outros Profissionais da Saúde</v>
          </cell>
          <cell r="G927" t="str">
            <v>223605</v>
          </cell>
          <cell r="H927">
            <v>44835</v>
          </cell>
          <cell r="J927">
            <v>238.58799999999999</v>
          </cell>
          <cell r="L927">
            <v>147.92917302699999</v>
          </cell>
          <cell r="M927">
            <v>2.75</v>
          </cell>
          <cell r="O927">
            <v>1.59</v>
          </cell>
          <cell r="R927">
            <v>216</v>
          </cell>
          <cell r="S927">
            <v>109.94</v>
          </cell>
        </row>
        <row r="928">
          <cell r="C928" t="str">
            <v>HOSPITAL MESTRE VITALINO</v>
          </cell>
          <cell r="E928" t="str">
            <v>JACKSON MANOEL DOS SANTOS SILVA</v>
          </cell>
          <cell r="F928" t="str">
            <v>3 - Administrativo</v>
          </cell>
          <cell r="G928" t="str">
            <v>411010</v>
          </cell>
          <cell r="H928">
            <v>44835</v>
          </cell>
          <cell r="J928">
            <v>113.9128</v>
          </cell>
          <cell r="L928">
            <v>0</v>
          </cell>
          <cell r="O928">
            <v>1.93</v>
          </cell>
          <cell r="R928">
            <v>0</v>
          </cell>
        </row>
        <row r="929">
          <cell r="C929" t="str">
            <v>HOSPITAL MESTRE VITALINO</v>
          </cell>
          <cell r="E929" t="str">
            <v>JACKSON RODRIGUES DO NASCIMENTO</v>
          </cell>
          <cell r="F929" t="str">
            <v>2 - Outros Profissionais da Saúde</v>
          </cell>
          <cell r="G929" t="str">
            <v>322205</v>
          </cell>
          <cell r="H929">
            <v>44835</v>
          </cell>
          <cell r="J929">
            <v>139.89600000000002</v>
          </cell>
          <cell r="L929">
            <v>147.92917302699999</v>
          </cell>
          <cell r="M929">
            <v>25.43</v>
          </cell>
          <cell r="O929">
            <v>1.93</v>
          </cell>
          <cell r="R929">
            <v>288</v>
          </cell>
          <cell r="S929">
            <v>78.91</v>
          </cell>
        </row>
        <row r="930">
          <cell r="C930" t="str">
            <v>HOSPITAL MESTRE VITALINO</v>
          </cell>
          <cell r="E930" t="str">
            <v>JACSON FAGNER BATISTA DA SILVA</v>
          </cell>
          <cell r="F930" t="str">
            <v>3 - Administrativo</v>
          </cell>
          <cell r="G930" t="str">
            <v>515110</v>
          </cell>
          <cell r="H930">
            <v>44835</v>
          </cell>
          <cell r="J930">
            <v>132.10079999999999</v>
          </cell>
          <cell r="L930">
            <v>147.92917302699999</v>
          </cell>
          <cell r="M930">
            <v>24.24</v>
          </cell>
          <cell r="O930">
            <v>1.93</v>
          </cell>
          <cell r="R930">
            <v>0</v>
          </cell>
        </row>
        <row r="931">
          <cell r="C931" t="str">
            <v>HOSPITAL MESTRE VITALINO</v>
          </cell>
          <cell r="E931" t="str">
            <v>JACYANE CARMEM CAZUMBA</v>
          </cell>
          <cell r="F931" t="str">
            <v>2 - Outros Profissionais da Saúde</v>
          </cell>
          <cell r="G931" t="str">
            <v>322205</v>
          </cell>
          <cell r="H931">
            <v>44835</v>
          </cell>
          <cell r="J931">
            <v>183.4512</v>
          </cell>
          <cell r="L931">
            <v>0</v>
          </cell>
          <cell r="O931">
            <v>1.93</v>
          </cell>
          <cell r="R931">
            <v>144</v>
          </cell>
          <cell r="S931">
            <v>78.91</v>
          </cell>
        </row>
        <row r="932">
          <cell r="C932" t="str">
            <v>HOSPITAL MESTRE VITALINO</v>
          </cell>
          <cell r="E932" t="str">
            <v>JADEILSON EDENIZ DA SILVA</v>
          </cell>
          <cell r="F932" t="str">
            <v>2 - Outros Profissionais da Saúde</v>
          </cell>
          <cell r="G932" t="str">
            <v>322205</v>
          </cell>
          <cell r="H932">
            <v>44835</v>
          </cell>
          <cell r="J932">
            <v>170.08240000000001</v>
          </cell>
          <cell r="L932">
            <v>147.92917302699999</v>
          </cell>
          <cell r="M932">
            <v>26.3</v>
          </cell>
          <cell r="O932">
            <v>1.93</v>
          </cell>
          <cell r="R932">
            <v>0</v>
          </cell>
        </row>
        <row r="933">
          <cell r="C933" t="str">
            <v>HOSPITAL MESTRE VITALINO</v>
          </cell>
          <cell r="E933" t="str">
            <v>JADIAEL DE MEIRELES BELCHIOR LUCENA</v>
          </cell>
          <cell r="F933" t="str">
            <v>2 - Outros Profissionais da Saúde</v>
          </cell>
          <cell r="G933" t="str">
            <v>322205</v>
          </cell>
          <cell r="H933">
            <v>44835</v>
          </cell>
          <cell r="J933">
            <v>141.25280000000001</v>
          </cell>
          <cell r="L933">
            <v>147.92917302699999</v>
          </cell>
          <cell r="M933">
            <v>24.55</v>
          </cell>
          <cell r="O933">
            <v>1.93</v>
          </cell>
          <cell r="R933">
            <v>0</v>
          </cell>
        </row>
        <row r="934">
          <cell r="C934" t="str">
            <v>HOSPITAL MESTRE VITALINO</v>
          </cell>
          <cell r="E934" t="str">
            <v>JAIDENISE DA SILVA BARROS</v>
          </cell>
          <cell r="F934" t="str">
            <v>3 - Administrativo</v>
          </cell>
          <cell r="G934" t="str">
            <v>521130</v>
          </cell>
          <cell r="H934">
            <v>44835</v>
          </cell>
          <cell r="J934">
            <v>97.561599999999999</v>
          </cell>
          <cell r="L934">
            <v>147.92917302699999</v>
          </cell>
          <cell r="M934">
            <v>19.39</v>
          </cell>
          <cell r="O934">
            <v>1.93</v>
          </cell>
          <cell r="R934">
            <v>0</v>
          </cell>
        </row>
        <row r="935">
          <cell r="C935" t="str">
            <v>HOSPITAL MESTRE VITALINO</v>
          </cell>
          <cell r="E935" t="str">
            <v>JAIDETE MARIA SANTANA DA SILVA</v>
          </cell>
          <cell r="F935" t="str">
            <v>3 - Administrativo</v>
          </cell>
          <cell r="G935" t="str">
            <v>513430</v>
          </cell>
          <cell r="H935">
            <v>44835</v>
          </cell>
          <cell r="J935">
            <v>116.352</v>
          </cell>
          <cell r="L935">
            <v>147.92917302699999</v>
          </cell>
          <cell r="M935">
            <v>23.43</v>
          </cell>
          <cell r="O935">
            <v>1.93</v>
          </cell>
          <cell r="R935">
            <v>0</v>
          </cell>
        </row>
        <row r="936">
          <cell r="C936" t="str">
            <v>HOSPITAL MESTRE VITALINO</v>
          </cell>
          <cell r="E936" t="str">
            <v>JAILDO ARRUDA DE ANDRADE</v>
          </cell>
          <cell r="F936" t="str">
            <v>2 - Outros Profissionais da Saúde</v>
          </cell>
          <cell r="G936" t="str">
            <v>322205</v>
          </cell>
          <cell r="H936">
            <v>44835</v>
          </cell>
          <cell r="J936">
            <v>145.57840000000002</v>
          </cell>
          <cell r="L936">
            <v>147.92917302699999</v>
          </cell>
          <cell r="M936">
            <v>26.3</v>
          </cell>
          <cell r="O936">
            <v>1.93</v>
          </cell>
          <cell r="R936">
            <v>0</v>
          </cell>
        </row>
        <row r="937">
          <cell r="C937" t="str">
            <v>HOSPITAL MESTRE VITALINO</v>
          </cell>
          <cell r="E937" t="str">
            <v>JAILMA DARA CORDEIRO DA SILVA</v>
          </cell>
          <cell r="F937" t="str">
            <v>3 - Administrativo</v>
          </cell>
          <cell r="G937" t="str">
            <v>413110</v>
          </cell>
          <cell r="H937">
            <v>44835</v>
          </cell>
          <cell r="J937">
            <v>132.37200000000001</v>
          </cell>
          <cell r="L937">
            <v>0</v>
          </cell>
          <cell r="O937">
            <v>1.93</v>
          </cell>
          <cell r="R937">
            <v>0</v>
          </cell>
        </row>
        <row r="938">
          <cell r="C938" t="str">
            <v>HOSPITAL MESTRE VITALINO</v>
          </cell>
          <cell r="E938" t="str">
            <v>JAILSON JOAO DA SILVA</v>
          </cell>
          <cell r="F938" t="str">
            <v>3 - Administrativo</v>
          </cell>
          <cell r="G938" t="str">
            <v>515110</v>
          </cell>
          <cell r="H938">
            <v>44835</v>
          </cell>
          <cell r="J938">
            <v>135.744</v>
          </cell>
          <cell r="L938">
            <v>147.92917302699999</v>
          </cell>
          <cell r="M938">
            <v>22.62</v>
          </cell>
          <cell r="O938">
            <v>1.93</v>
          </cell>
          <cell r="R938">
            <v>0</v>
          </cell>
        </row>
        <row r="939">
          <cell r="C939" t="str">
            <v>HOSPITAL MESTRE VITALINO</v>
          </cell>
          <cell r="E939" t="str">
            <v>JAILTON JOSE DE AZEVEDO</v>
          </cell>
          <cell r="F939" t="str">
            <v>3 - Administrativo</v>
          </cell>
          <cell r="G939" t="str">
            <v>763305</v>
          </cell>
          <cell r="H939">
            <v>44835</v>
          </cell>
          <cell r="J939">
            <v>130.89360000000002</v>
          </cell>
          <cell r="L939">
            <v>0</v>
          </cell>
          <cell r="O939">
            <v>1.93</v>
          </cell>
          <cell r="R939">
            <v>0</v>
          </cell>
        </row>
        <row r="940">
          <cell r="C940" t="str">
            <v>HOSPITAL MESTRE VITALINO</v>
          </cell>
          <cell r="E940" t="str">
            <v>JAIME BARRETO DE ALMEIDA NETO</v>
          </cell>
          <cell r="F940" t="str">
            <v>2 - Outros Profissionais da Saúde</v>
          </cell>
          <cell r="G940" t="str">
            <v>223605</v>
          </cell>
          <cell r="H940">
            <v>44835</v>
          </cell>
          <cell r="J940">
            <v>291.07599999999996</v>
          </cell>
          <cell r="L940">
            <v>147.92917302699999</v>
          </cell>
          <cell r="M940">
            <v>3.25</v>
          </cell>
          <cell r="O940">
            <v>1.59</v>
          </cell>
          <cell r="R940">
            <v>0</v>
          </cell>
        </row>
        <row r="941">
          <cell r="C941" t="str">
            <v>HOSPITAL MESTRE VITALINO</v>
          </cell>
          <cell r="E941" t="str">
            <v>JAIR SEIDER SANTOS DE ARAUJO</v>
          </cell>
          <cell r="F941" t="str">
            <v>1 - Médico</v>
          </cell>
          <cell r="G941" t="str">
            <v>225125</v>
          </cell>
          <cell r="H941">
            <v>44835</v>
          </cell>
          <cell r="J941">
            <v>888.1</v>
          </cell>
          <cell r="L941">
            <v>147.92917302699999</v>
          </cell>
          <cell r="M941">
            <v>3.64</v>
          </cell>
          <cell r="O941">
            <v>5.77</v>
          </cell>
          <cell r="P941">
            <v>1.23</v>
          </cell>
          <cell r="R941">
            <v>0</v>
          </cell>
        </row>
        <row r="942">
          <cell r="C942" t="str">
            <v>HOSPITAL MESTRE VITALINO</v>
          </cell>
          <cell r="E942" t="str">
            <v>JAMILE WALESKA DE LIMA SOUZA</v>
          </cell>
          <cell r="F942" t="str">
            <v>2 - Outros Profissionais da Saúde</v>
          </cell>
          <cell r="G942" t="str">
            <v>322205</v>
          </cell>
          <cell r="H942">
            <v>44835</v>
          </cell>
          <cell r="J942">
            <v>138.43200000000002</v>
          </cell>
          <cell r="L942">
            <v>147.92917302699999</v>
          </cell>
          <cell r="M942">
            <v>11.4</v>
          </cell>
          <cell r="O942">
            <v>1.93</v>
          </cell>
          <cell r="R942">
            <v>0</v>
          </cell>
          <cell r="U942">
            <v>64.78</v>
          </cell>
          <cell r="X942" t="str">
            <v>AUX.CRECHE II</v>
          </cell>
        </row>
        <row r="943">
          <cell r="C943" t="str">
            <v>HOSPITAL MESTRE VITALINO</v>
          </cell>
          <cell r="E943" t="str">
            <v>JAMMERSON EMMANOEL ALVES DE ARAUJO SILVA</v>
          </cell>
          <cell r="F943" t="str">
            <v>3 - Administrativo</v>
          </cell>
          <cell r="G943" t="str">
            <v>517415</v>
          </cell>
          <cell r="H943">
            <v>44835</v>
          </cell>
          <cell r="J943">
            <v>132.352</v>
          </cell>
          <cell r="L943">
            <v>0</v>
          </cell>
          <cell r="O943">
            <v>1.93</v>
          </cell>
          <cell r="R943">
            <v>0</v>
          </cell>
        </row>
        <row r="944">
          <cell r="C944" t="str">
            <v>HOSPITAL MESTRE VITALINO</v>
          </cell>
          <cell r="E944" t="str">
            <v>JANAILDA DA SILVA</v>
          </cell>
          <cell r="F944" t="str">
            <v>2 - Outros Profissionais da Saúde</v>
          </cell>
          <cell r="G944" t="str">
            <v>322205</v>
          </cell>
          <cell r="H944">
            <v>44835</v>
          </cell>
          <cell r="J944">
            <v>142.6592</v>
          </cell>
          <cell r="L944">
            <v>0</v>
          </cell>
          <cell r="O944">
            <v>1.93</v>
          </cell>
          <cell r="R944">
            <v>288</v>
          </cell>
          <cell r="S944">
            <v>78.91</v>
          </cell>
        </row>
        <row r="945">
          <cell r="C945" t="str">
            <v>HOSPITAL MESTRE VITALINO</v>
          </cell>
          <cell r="E945" t="str">
            <v>JANAILDA DOS SANTOS SIMIAO</v>
          </cell>
          <cell r="F945" t="str">
            <v>3 - Administrativo</v>
          </cell>
          <cell r="G945" t="str">
            <v>513505</v>
          </cell>
          <cell r="H945">
            <v>44835</v>
          </cell>
          <cell r="J945">
            <v>113.61760000000001</v>
          </cell>
          <cell r="L945">
            <v>0</v>
          </cell>
          <cell r="O945">
            <v>1.93</v>
          </cell>
          <cell r="R945">
            <v>360</v>
          </cell>
          <cell r="S945">
            <v>72.72</v>
          </cell>
        </row>
        <row r="946">
          <cell r="C946" t="str">
            <v>HOSPITAL MESTRE VITALINO</v>
          </cell>
          <cell r="E946" t="str">
            <v>JANAILMA DOS SANTOS SOUZA</v>
          </cell>
          <cell r="F946" t="str">
            <v>2 - Outros Profissionais da Saúde</v>
          </cell>
          <cell r="G946" t="str">
            <v>322205</v>
          </cell>
          <cell r="H946">
            <v>44835</v>
          </cell>
          <cell r="J946">
            <v>164.68959999999998</v>
          </cell>
          <cell r="L946">
            <v>147.92917302699999</v>
          </cell>
          <cell r="M946">
            <v>26.3</v>
          </cell>
          <cell r="O946">
            <v>1.93</v>
          </cell>
          <cell r="R946">
            <v>0</v>
          </cell>
        </row>
        <row r="947">
          <cell r="C947" t="str">
            <v>HOSPITAL MESTRE VITALINO</v>
          </cell>
          <cell r="E947" t="str">
            <v>JANAILMA MARINA DA SILVA</v>
          </cell>
          <cell r="F947" t="str">
            <v>3 - Administrativo</v>
          </cell>
          <cell r="G947" t="str">
            <v>411010</v>
          </cell>
          <cell r="H947">
            <v>44835</v>
          </cell>
          <cell r="J947">
            <v>127.9864</v>
          </cell>
          <cell r="L947">
            <v>0</v>
          </cell>
          <cell r="O947">
            <v>1.93</v>
          </cell>
          <cell r="R947">
            <v>0</v>
          </cell>
        </row>
        <row r="948">
          <cell r="C948" t="str">
            <v>HOSPITAL MESTRE VITALINO</v>
          </cell>
          <cell r="E948" t="str">
            <v>JANAILSON SIMIAO DA SILVA</v>
          </cell>
          <cell r="F948" t="str">
            <v>3 - Administrativo</v>
          </cell>
          <cell r="G948" t="str">
            <v>513505</v>
          </cell>
          <cell r="H948">
            <v>44835</v>
          </cell>
          <cell r="J948">
            <v>143.00319999999999</v>
          </cell>
          <cell r="L948">
            <v>147.92917302699999</v>
          </cell>
          <cell r="M948">
            <v>24.24</v>
          </cell>
          <cell r="O948">
            <v>1.93</v>
          </cell>
          <cell r="R948">
            <v>0</v>
          </cell>
        </row>
        <row r="949">
          <cell r="C949" t="str">
            <v>HOSPITAL MESTRE VITALINO</v>
          </cell>
          <cell r="E949" t="str">
            <v>JANAILZA ALVES SILVA</v>
          </cell>
          <cell r="F949" t="str">
            <v>2 - Outros Profissionais da Saúde</v>
          </cell>
          <cell r="G949" t="str">
            <v>223505</v>
          </cell>
          <cell r="H949">
            <v>44835</v>
          </cell>
          <cell r="J949">
            <v>468.48</v>
          </cell>
          <cell r="L949">
            <v>0</v>
          </cell>
          <cell r="M949">
            <v>0</v>
          </cell>
          <cell r="O949">
            <v>1.59</v>
          </cell>
          <cell r="R949">
            <v>0</v>
          </cell>
        </row>
        <row r="950">
          <cell r="C950" t="str">
            <v>HOSPITAL MESTRE VITALINO</v>
          </cell>
          <cell r="E950" t="str">
            <v>JANAINA ALMEIDA DA SILVA</v>
          </cell>
          <cell r="F950" t="str">
            <v>2 - Outros Profissionais da Saúde</v>
          </cell>
          <cell r="G950" t="str">
            <v>223605</v>
          </cell>
          <cell r="H950">
            <v>44835</v>
          </cell>
          <cell r="J950">
            <v>248.85840000000002</v>
          </cell>
          <cell r="L950">
            <v>147.92917302699999</v>
          </cell>
          <cell r="M950">
            <v>3.25</v>
          </cell>
          <cell r="O950">
            <v>1.59</v>
          </cell>
          <cell r="R950">
            <v>0</v>
          </cell>
        </row>
        <row r="951">
          <cell r="C951" t="str">
            <v>HOSPITAL MESTRE VITALINO</v>
          </cell>
          <cell r="E951" t="str">
            <v>JANAINA LEITE</v>
          </cell>
          <cell r="F951" t="str">
            <v>3 - Administrativo</v>
          </cell>
          <cell r="G951" t="str">
            <v>411010</v>
          </cell>
          <cell r="H951">
            <v>44835</v>
          </cell>
          <cell r="J951">
            <v>100.59440000000001</v>
          </cell>
          <cell r="L951">
            <v>0</v>
          </cell>
          <cell r="O951">
            <v>1.93</v>
          </cell>
          <cell r="R951">
            <v>0</v>
          </cell>
        </row>
        <row r="952">
          <cell r="C952" t="str">
            <v>HOSPITAL MESTRE VITALINO</v>
          </cell>
          <cell r="E952" t="str">
            <v>JANAINA MARIA DA SILVA</v>
          </cell>
          <cell r="F952" t="str">
            <v>3 - Administrativo</v>
          </cell>
          <cell r="G952" t="str">
            <v>763305</v>
          </cell>
          <cell r="H952">
            <v>44835</v>
          </cell>
          <cell r="J952">
            <v>160.87360000000001</v>
          </cell>
          <cell r="L952">
            <v>147.92917302699999</v>
          </cell>
          <cell r="M952">
            <v>24.24</v>
          </cell>
          <cell r="O952">
            <v>1.93</v>
          </cell>
          <cell r="R952">
            <v>288</v>
          </cell>
          <cell r="S952">
            <v>72.72</v>
          </cell>
        </row>
        <row r="953">
          <cell r="C953" t="str">
            <v>HOSPITAL MESTRE VITALINO</v>
          </cell>
          <cell r="E953" t="str">
            <v>JANAINA MARIA SILVA DE SOUZA</v>
          </cell>
          <cell r="F953" t="str">
            <v>2 - Outros Profissionais da Saúde</v>
          </cell>
          <cell r="G953" t="str">
            <v>322205</v>
          </cell>
          <cell r="H953">
            <v>44835</v>
          </cell>
          <cell r="J953">
            <v>0</v>
          </cell>
          <cell r="K953">
            <v>4901.96</v>
          </cell>
          <cell r="L953">
            <v>0</v>
          </cell>
          <cell r="M953">
            <v>0</v>
          </cell>
          <cell r="O953">
            <v>1.93</v>
          </cell>
          <cell r="R953">
            <v>0</v>
          </cell>
        </row>
        <row r="954">
          <cell r="C954" t="str">
            <v>HOSPITAL MESTRE VITALINO</v>
          </cell>
          <cell r="E954" t="str">
            <v>JANAINA RIMARTA DE OLIVEIRA</v>
          </cell>
          <cell r="F954" t="str">
            <v>2 - Outros Profissionais da Saúde</v>
          </cell>
          <cell r="G954" t="str">
            <v>223505</v>
          </cell>
          <cell r="H954">
            <v>44835</v>
          </cell>
          <cell r="J954">
            <v>286.74160000000001</v>
          </cell>
          <cell r="L954">
            <v>147.92917302699999</v>
          </cell>
          <cell r="M954">
            <v>3.77</v>
          </cell>
          <cell r="O954">
            <v>1.59</v>
          </cell>
          <cell r="R954">
            <v>0</v>
          </cell>
        </row>
        <row r="955">
          <cell r="C955" t="str">
            <v>HOSPITAL MESTRE VITALINO</v>
          </cell>
          <cell r="E955" t="str">
            <v>JANAINA TORRES DE SANTANA</v>
          </cell>
          <cell r="F955" t="str">
            <v>2 - Outros Profissionais da Saúde</v>
          </cell>
          <cell r="G955" t="str">
            <v>322205</v>
          </cell>
          <cell r="H955">
            <v>44835</v>
          </cell>
          <cell r="J955">
            <v>155.76240000000001</v>
          </cell>
          <cell r="L955">
            <v>147.92917302699999</v>
          </cell>
          <cell r="M955">
            <v>26.3</v>
          </cell>
          <cell r="O955">
            <v>1.93</v>
          </cell>
          <cell r="R955">
            <v>0</v>
          </cell>
        </row>
        <row r="956">
          <cell r="C956" t="str">
            <v>HOSPITAL MESTRE VITALINO</v>
          </cell>
          <cell r="E956" t="str">
            <v>JANAINE SOARES DA SILVA</v>
          </cell>
          <cell r="F956" t="str">
            <v>2 - Outros Profissionais da Saúde</v>
          </cell>
          <cell r="G956" t="str">
            <v>223710</v>
          </cell>
          <cell r="H956">
            <v>44835</v>
          </cell>
          <cell r="J956">
            <v>272.2944</v>
          </cell>
          <cell r="L956">
            <v>0</v>
          </cell>
          <cell r="O956">
            <v>1.93</v>
          </cell>
          <cell r="R956">
            <v>0</v>
          </cell>
        </row>
        <row r="957">
          <cell r="C957" t="str">
            <v>HOSPITAL MESTRE VITALINO</v>
          </cell>
          <cell r="E957" t="str">
            <v>JANE CLEIDE TAVARES SILVA</v>
          </cell>
          <cell r="F957" t="str">
            <v>2 - Outros Profissionais da Saúde</v>
          </cell>
          <cell r="G957" t="str">
            <v>322205</v>
          </cell>
          <cell r="H957">
            <v>44835</v>
          </cell>
          <cell r="J957">
            <v>162.41920000000002</v>
          </cell>
          <cell r="L957">
            <v>0</v>
          </cell>
          <cell r="O957">
            <v>1.93</v>
          </cell>
          <cell r="R957">
            <v>0</v>
          </cell>
        </row>
        <row r="958">
          <cell r="C958" t="str">
            <v>HOSPITAL MESTRE VITALINO</v>
          </cell>
          <cell r="E958" t="str">
            <v>JANE LETICIA NASCIMENTO SILVA</v>
          </cell>
          <cell r="F958" t="str">
            <v>2 - Outros Profissionais da Saúde</v>
          </cell>
          <cell r="G958" t="str">
            <v>223505</v>
          </cell>
          <cell r="H958">
            <v>44835</v>
          </cell>
          <cell r="J958">
            <v>324.09360000000004</v>
          </cell>
          <cell r="L958">
            <v>0</v>
          </cell>
          <cell r="O958">
            <v>1.59</v>
          </cell>
          <cell r="R958">
            <v>0</v>
          </cell>
          <cell r="U958">
            <v>110.51</v>
          </cell>
          <cell r="X958" t="str">
            <v>AUX. CRECHE I</v>
          </cell>
        </row>
        <row r="959">
          <cell r="C959" t="str">
            <v>HOSPITAL MESTRE VITALINO</v>
          </cell>
          <cell r="E959" t="str">
            <v>JANECLEIDE FELIX DOS SANTOS</v>
          </cell>
          <cell r="F959" t="str">
            <v>3 - Administrativo</v>
          </cell>
          <cell r="G959" t="str">
            <v>514320</v>
          </cell>
          <cell r="H959">
            <v>44835</v>
          </cell>
          <cell r="J959">
            <v>138.93440000000001</v>
          </cell>
          <cell r="L959">
            <v>147.92917302699999</v>
          </cell>
          <cell r="M959">
            <v>24.24</v>
          </cell>
          <cell r="O959">
            <v>1.93</v>
          </cell>
          <cell r="R959">
            <v>0</v>
          </cell>
        </row>
        <row r="960">
          <cell r="C960" t="str">
            <v>HOSPITAL MESTRE VITALINO</v>
          </cell>
          <cell r="E960" t="str">
            <v>JANEIDE MARIA ANDRADE DOS SANTOS</v>
          </cell>
          <cell r="F960" t="str">
            <v>3 - Administrativo</v>
          </cell>
          <cell r="G960" t="str">
            <v>214120</v>
          </cell>
          <cell r="H960">
            <v>44835</v>
          </cell>
          <cell r="J960">
            <v>446.62800000000004</v>
          </cell>
          <cell r="L960">
            <v>147.92917302699999</v>
          </cell>
          <cell r="M960">
            <v>72.260000000000005</v>
          </cell>
          <cell r="O960">
            <v>1.93</v>
          </cell>
          <cell r="R960">
            <v>0</v>
          </cell>
        </row>
        <row r="961">
          <cell r="C961" t="str">
            <v>HOSPITAL MESTRE VITALINO</v>
          </cell>
          <cell r="E961" t="str">
            <v>JANETE DE LIMA SOUSA</v>
          </cell>
          <cell r="F961" t="str">
            <v>3 - Administrativo</v>
          </cell>
          <cell r="G961" t="str">
            <v>513505</v>
          </cell>
          <cell r="H961">
            <v>44835</v>
          </cell>
          <cell r="J961">
            <v>126.8</v>
          </cell>
          <cell r="L961">
            <v>147.92917302699999</v>
          </cell>
          <cell r="M961">
            <v>21.82</v>
          </cell>
          <cell r="O961">
            <v>1.93</v>
          </cell>
          <cell r="R961">
            <v>0</v>
          </cell>
        </row>
        <row r="962">
          <cell r="C962" t="str">
            <v>HOSPITAL MESTRE VITALINO</v>
          </cell>
          <cell r="E962" t="str">
            <v>JANICLEIDE CORDEIRO DA SILVA</v>
          </cell>
          <cell r="F962" t="str">
            <v>3 - Administrativo</v>
          </cell>
          <cell r="G962" t="str">
            <v>513430</v>
          </cell>
          <cell r="H962">
            <v>44835</v>
          </cell>
          <cell r="J962">
            <v>116.352</v>
          </cell>
          <cell r="L962">
            <v>0</v>
          </cell>
          <cell r="M962">
            <v>0</v>
          </cell>
          <cell r="O962">
            <v>1.93</v>
          </cell>
          <cell r="R962">
            <v>0</v>
          </cell>
        </row>
        <row r="963">
          <cell r="C963" t="str">
            <v>HOSPITAL MESTRE VITALINO</v>
          </cell>
          <cell r="E963" t="str">
            <v>JANINE DA SILVA DUARTE</v>
          </cell>
          <cell r="F963" t="str">
            <v>2 - Outros Profissionais da Saúde</v>
          </cell>
          <cell r="G963" t="str">
            <v>223505</v>
          </cell>
          <cell r="H963">
            <v>44835</v>
          </cell>
          <cell r="J963">
            <v>311.72720000000004</v>
          </cell>
          <cell r="L963">
            <v>0</v>
          </cell>
          <cell r="O963">
            <v>1.59</v>
          </cell>
          <cell r="R963">
            <v>0</v>
          </cell>
        </row>
        <row r="964">
          <cell r="C964" t="str">
            <v>HOSPITAL MESTRE VITALINO</v>
          </cell>
          <cell r="E964" t="str">
            <v>JANYELLE MARIA DE ANDRADE TEOTONIO RAMOS</v>
          </cell>
          <cell r="F964" t="str">
            <v>2 - Outros Profissionais da Saúde</v>
          </cell>
          <cell r="G964" t="str">
            <v>223505</v>
          </cell>
          <cell r="H964">
            <v>44835</v>
          </cell>
          <cell r="J964">
            <v>298.87599999999998</v>
          </cell>
          <cell r="L964">
            <v>147.92917302699999</v>
          </cell>
          <cell r="M964">
            <v>3.54</v>
          </cell>
          <cell r="O964">
            <v>1.59</v>
          </cell>
          <cell r="R964">
            <v>0</v>
          </cell>
        </row>
        <row r="965">
          <cell r="C965" t="str">
            <v>HOSPITAL MESTRE VITALINO</v>
          </cell>
          <cell r="E965" t="str">
            <v>JAQUELINE ARAUJO PEREIRA DA SILVA</v>
          </cell>
          <cell r="F965" t="str">
            <v>3 - Administrativo</v>
          </cell>
          <cell r="G965" t="str">
            <v>513505</v>
          </cell>
          <cell r="H965">
            <v>44835</v>
          </cell>
          <cell r="J965">
            <v>153.66640000000001</v>
          </cell>
          <cell r="L965">
            <v>0</v>
          </cell>
          <cell r="O965">
            <v>1.93</v>
          </cell>
          <cell r="R965">
            <v>0</v>
          </cell>
        </row>
        <row r="966">
          <cell r="C966" t="str">
            <v>HOSPITAL MESTRE VITALINO</v>
          </cell>
          <cell r="E966" t="str">
            <v>JAQUELINE BEZERRA CAVALCANTI CALADO</v>
          </cell>
          <cell r="F966" t="str">
            <v>2 - Outros Profissionais da Saúde</v>
          </cell>
          <cell r="G966" t="str">
            <v>223505</v>
          </cell>
          <cell r="H966">
            <v>44835</v>
          </cell>
          <cell r="J966">
            <v>0</v>
          </cell>
          <cell r="K966">
            <v>2369.86</v>
          </cell>
          <cell r="L966">
            <v>0</v>
          </cell>
          <cell r="M966">
            <v>0</v>
          </cell>
          <cell r="O966">
            <v>1.59</v>
          </cell>
          <cell r="R966">
            <v>0</v>
          </cell>
        </row>
        <row r="967">
          <cell r="C967" t="str">
            <v>HOSPITAL MESTRE VITALINO</v>
          </cell>
          <cell r="E967" t="str">
            <v>JAQUELINE DA CONCEICAO FELIPE</v>
          </cell>
          <cell r="F967" t="str">
            <v>2 - Outros Profissionais da Saúde</v>
          </cell>
          <cell r="G967" t="str">
            <v>322205</v>
          </cell>
          <cell r="H967">
            <v>44835</v>
          </cell>
          <cell r="J967">
            <v>145.62479999999999</v>
          </cell>
          <cell r="L967">
            <v>147.92917302699999</v>
          </cell>
          <cell r="M967">
            <v>25.43</v>
          </cell>
          <cell r="O967">
            <v>1.93</v>
          </cell>
          <cell r="R967">
            <v>0</v>
          </cell>
          <cell r="U967">
            <v>115.68</v>
          </cell>
          <cell r="X967" t="str">
            <v>DIF AUX CRECHE, AUX. CRECHE I</v>
          </cell>
        </row>
        <row r="968">
          <cell r="C968" t="str">
            <v>HOSPITAL MESTRE VITALINO</v>
          </cell>
          <cell r="E968" t="str">
            <v>JAQUELINE FERREIRA DA SILVA GALINDO</v>
          </cell>
          <cell r="F968" t="str">
            <v>2 - Outros Profissionais da Saúde</v>
          </cell>
          <cell r="G968" t="str">
            <v>322205</v>
          </cell>
          <cell r="H968">
            <v>44835</v>
          </cell>
          <cell r="J968">
            <v>155.1968</v>
          </cell>
          <cell r="L968">
            <v>0</v>
          </cell>
          <cell r="O968">
            <v>1.93</v>
          </cell>
          <cell r="R968">
            <v>288</v>
          </cell>
          <cell r="S968">
            <v>78.91</v>
          </cell>
        </row>
        <row r="969">
          <cell r="C969" t="str">
            <v>HOSPITAL MESTRE VITALINO</v>
          </cell>
          <cell r="E969" t="str">
            <v>JAQUELINE SILVEIRA PERONICO DA SILVA</v>
          </cell>
          <cell r="F969" t="str">
            <v>3 - Administrativo</v>
          </cell>
          <cell r="G969" t="str">
            <v>411010</v>
          </cell>
          <cell r="H969">
            <v>44835</v>
          </cell>
          <cell r="J969">
            <v>0</v>
          </cell>
          <cell r="L969">
            <v>0</v>
          </cell>
          <cell r="M969">
            <v>0</v>
          </cell>
          <cell r="O969">
            <v>1.93</v>
          </cell>
          <cell r="R969">
            <v>0</v>
          </cell>
        </row>
        <row r="970">
          <cell r="C970" t="str">
            <v>HOSPITAL MESTRE VITALINO</v>
          </cell>
          <cell r="E970" t="str">
            <v>JAQUELINE VELOSO DOS SANTOS</v>
          </cell>
          <cell r="F970" t="str">
            <v>2 - Outros Profissionais da Saúde</v>
          </cell>
          <cell r="G970" t="str">
            <v>322205</v>
          </cell>
          <cell r="H970">
            <v>44835</v>
          </cell>
          <cell r="J970">
            <v>194.36240000000001</v>
          </cell>
          <cell r="L970">
            <v>0</v>
          </cell>
          <cell r="M970">
            <v>0</v>
          </cell>
          <cell r="O970">
            <v>1.93</v>
          </cell>
          <cell r="R970">
            <v>0</v>
          </cell>
        </row>
        <row r="971">
          <cell r="C971" t="str">
            <v>HOSPITAL MESTRE VITALINO</v>
          </cell>
          <cell r="E971" t="str">
            <v>JARLAN BENEVIDES RODRIGUES</v>
          </cell>
          <cell r="F971" t="str">
            <v>3 - Administrativo</v>
          </cell>
          <cell r="G971" t="str">
            <v>312105</v>
          </cell>
          <cell r="H971">
            <v>44835</v>
          </cell>
          <cell r="J971">
            <v>190.66400000000002</v>
          </cell>
          <cell r="L971">
            <v>0</v>
          </cell>
          <cell r="O971">
            <v>1.93</v>
          </cell>
          <cell r="R971">
            <v>0</v>
          </cell>
          <cell r="U971">
            <v>47.6</v>
          </cell>
          <cell r="X971" t="str">
            <v>AUX DE FERRAMENTA</v>
          </cell>
        </row>
        <row r="972">
          <cell r="C972" t="str">
            <v>HOSPITAL MESTRE VITALINO</v>
          </cell>
          <cell r="E972" t="str">
            <v>JAYANNE VASCONCELOS CAVALCANTE</v>
          </cell>
          <cell r="F972" t="str">
            <v>2 - Outros Profissionais da Saúde</v>
          </cell>
          <cell r="G972" t="str">
            <v>251605</v>
          </cell>
          <cell r="H972">
            <v>44835</v>
          </cell>
          <cell r="J972">
            <v>183.512</v>
          </cell>
          <cell r="L972">
            <v>147.92917302699999</v>
          </cell>
          <cell r="M972">
            <v>41.03</v>
          </cell>
          <cell r="O972">
            <v>1.93</v>
          </cell>
          <cell r="R972">
            <v>0</v>
          </cell>
          <cell r="U972">
            <v>69.430000000000007</v>
          </cell>
          <cell r="X972" t="str">
            <v>AUX. CRECHE I</v>
          </cell>
        </row>
        <row r="973">
          <cell r="C973" t="str">
            <v>HOSPITAL MESTRE VITALINO</v>
          </cell>
          <cell r="E973" t="str">
            <v>JAYNE MARIA BRITO DA SILVA</v>
          </cell>
          <cell r="F973" t="str">
            <v>2 - Outros Profissionais da Saúde</v>
          </cell>
          <cell r="G973" t="str">
            <v>322205</v>
          </cell>
          <cell r="H973">
            <v>44835</v>
          </cell>
          <cell r="J973">
            <v>150.9616</v>
          </cell>
          <cell r="L973">
            <v>147.92917302699999</v>
          </cell>
          <cell r="M973">
            <v>26.3</v>
          </cell>
          <cell r="O973">
            <v>1.93</v>
          </cell>
          <cell r="R973">
            <v>0</v>
          </cell>
        </row>
        <row r="974">
          <cell r="C974" t="str">
            <v>HOSPITAL MESTRE VITALINO</v>
          </cell>
          <cell r="E974" t="str">
            <v>JEAN CARLOS SILVA</v>
          </cell>
          <cell r="F974" t="str">
            <v>3 - Administrativo</v>
          </cell>
          <cell r="G974" t="str">
            <v>515110</v>
          </cell>
          <cell r="H974">
            <v>44835</v>
          </cell>
          <cell r="J974">
            <v>119.4024</v>
          </cell>
          <cell r="L974">
            <v>147.92917302699999</v>
          </cell>
          <cell r="M974">
            <v>24.24</v>
          </cell>
          <cell r="O974">
            <v>1.93</v>
          </cell>
          <cell r="R974">
            <v>0</v>
          </cell>
        </row>
        <row r="975">
          <cell r="C975" t="str">
            <v>HOSPITAL MESTRE VITALINO</v>
          </cell>
          <cell r="E975" t="str">
            <v>JEANE MARIA MORAIS DE SANTANA</v>
          </cell>
          <cell r="F975" t="str">
            <v>3 - Administrativo</v>
          </cell>
          <cell r="G975" t="str">
            <v>411010</v>
          </cell>
          <cell r="H975">
            <v>44835</v>
          </cell>
          <cell r="J975">
            <v>100.5488</v>
          </cell>
          <cell r="L975">
            <v>0</v>
          </cell>
          <cell r="O975">
            <v>1.93</v>
          </cell>
          <cell r="R975">
            <v>288</v>
          </cell>
          <cell r="S975">
            <v>75.45</v>
          </cell>
        </row>
        <row r="976">
          <cell r="C976" t="str">
            <v>HOSPITAL MESTRE VITALINO</v>
          </cell>
          <cell r="E976" t="str">
            <v>JEANELUCY VASCONCELOS BEZERRA</v>
          </cell>
          <cell r="F976" t="str">
            <v>2 - Outros Profissionais da Saúde</v>
          </cell>
          <cell r="G976" t="str">
            <v>322205</v>
          </cell>
          <cell r="H976">
            <v>44835</v>
          </cell>
          <cell r="J976">
            <v>153.40559999999999</v>
          </cell>
          <cell r="L976">
            <v>147.92917302699999</v>
          </cell>
          <cell r="M976">
            <v>26.3</v>
          </cell>
          <cell r="O976">
            <v>1.93</v>
          </cell>
          <cell r="R976">
            <v>0</v>
          </cell>
        </row>
        <row r="977">
          <cell r="C977" t="str">
            <v>HOSPITAL MESTRE VITALINO</v>
          </cell>
          <cell r="E977" t="str">
            <v>JECILANIA CONCEICAO DA SILVA</v>
          </cell>
          <cell r="F977" t="str">
            <v>3 - Administrativo</v>
          </cell>
          <cell r="G977" t="str">
            <v>514320</v>
          </cell>
          <cell r="H977">
            <v>44835</v>
          </cell>
          <cell r="J977">
            <v>123.33280000000001</v>
          </cell>
          <cell r="L977">
            <v>147.92917302699999</v>
          </cell>
          <cell r="M977">
            <v>21.82</v>
          </cell>
          <cell r="O977">
            <v>1.93</v>
          </cell>
          <cell r="R977">
            <v>0</v>
          </cell>
        </row>
        <row r="978">
          <cell r="C978" t="str">
            <v>HOSPITAL MESTRE VITALINO</v>
          </cell>
          <cell r="E978" t="str">
            <v>JEFFERSON ALVES DA SILVA</v>
          </cell>
          <cell r="F978" t="str">
            <v>3 - Administrativo</v>
          </cell>
          <cell r="G978" t="str">
            <v>411010</v>
          </cell>
          <cell r="H978">
            <v>44835</v>
          </cell>
          <cell r="J978">
            <v>138.10560000000001</v>
          </cell>
          <cell r="L978">
            <v>147.92917302699999</v>
          </cell>
          <cell r="M978">
            <v>25.15</v>
          </cell>
          <cell r="O978">
            <v>1.93</v>
          </cell>
          <cell r="R978">
            <v>0</v>
          </cell>
        </row>
        <row r="979">
          <cell r="C979" t="str">
            <v>HOSPITAL MESTRE VITALINO</v>
          </cell>
          <cell r="E979" t="str">
            <v>JEFFERSON BATISTA DA SILVA</v>
          </cell>
          <cell r="F979" t="str">
            <v>2 - Outros Profissionais da Saúde</v>
          </cell>
          <cell r="G979" t="str">
            <v>322205</v>
          </cell>
          <cell r="H979">
            <v>44835</v>
          </cell>
          <cell r="J979">
            <v>163.8648</v>
          </cell>
          <cell r="L979">
            <v>147.92917302699999</v>
          </cell>
          <cell r="M979">
            <v>26.3</v>
          </cell>
          <cell r="O979">
            <v>1.93</v>
          </cell>
          <cell r="R979">
            <v>0</v>
          </cell>
        </row>
        <row r="980">
          <cell r="C980" t="str">
            <v>HOSPITAL MESTRE VITALINO</v>
          </cell>
          <cell r="E980" t="str">
            <v>JEFFERSON DA SILVA SANTOS</v>
          </cell>
          <cell r="F980" t="str">
            <v>3 - Administrativo</v>
          </cell>
          <cell r="G980" t="str">
            <v>521130</v>
          </cell>
          <cell r="H980">
            <v>44835</v>
          </cell>
          <cell r="J980">
            <v>137.3056</v>
          </cell>
          <cell r="L980">
            <v>147.92917302699999</v>
          </cell>
          <cell r="M980">
            <v>24.24</v>
          </cell>
          <cell r="O980">
            <v>1.93</v>
          </cell>
          <cell r="R980">
            <v>0</v>
          </cell>
        </row>
        <row r="981">
          <cell r="C981" t="str">
            <v>HOSPITAL MESTRE VITALINO</v>
          </cell>
          <cell r="E981" t="str">
            <v>JEFFERSON FREITAS SOARES</v>
          </cell>
          <cell r="F981" t="str">
            <v>3 - Administrativo</v>
          </cell>
          <cell r="G981" t="str">
            <v>517410</v>
          </cell>
          <cell r="H981">
            <v>44835</v>
          </cell>
          <cell r="J981">
            <v>104.96000000000001</v>
          </cell>
          <cell r="L981">
            <v>147.92917302699999</v>
          </cell>
          <cell r="M981">
            <v>24.24</v>
          </cell>
          <cell r="O981">
            <v>1.93</v>
          </cell>
          <cell r="R981">
            <v>288</v>
          </cell>
          <cell r="S981">
            <v>72.72</v>
          </cell>
        </row>
        <row r="982">
          <cell r="C982" t="str">
            <v>HOSPITAL MESTRE VITALINO</v>
          </cell>
          <cell r="E982" t="str">
            <v>JEFFERSON HENRIQUE GOMES DA SILVA</v>
          </cell>
          <cell r="F982" t="str">
            <v>2 - Outros Profissionais da Saúde</v>
          </cell>
          <cell r="G982" t="str">
            <v>322205</v>
          </cell>
          <cell r="H982">
            <v>44835</v>
          </cell>
          <cell r="J982">
            <v>142.6832</v>
          </cell>
          <cell r="L982">
            <v>147.92917302699999</v>
          </cell>
          <cell r="M982">
            <v>26.3</v>
          </cell>
          <cell r="O982">
            <v>1.93</v>
          </cell>
          <cell r="R982">
            <v>0</v>
          </cell>
        </row>
        <row r="983">
          <cell r="C983" t="str">
            <v>HOSPITAL MESTRE VITALINO</v>
          </cell>
          <cell r="E983" t="str">
            <v>JEFFERSON WESLEY DA SILVA</v>
          </cell>
          <cell r="F983" t="str">
            <v>3 - Administrativo</v>
          </cell>
          <cell r="G983" t="str">
            <v>514320</v>
          </cell>
          <cell r="H983">
            <v>44835</v>
          </cell>
          <cell r="J983">
            <v>0</v>
          </cell>
          <cell r="L983">
            <v>0</v>
          </cell>
          <cell r="M983">
            <v>0</v>
          </cell>
          <cell r="O983">
            <v>1.93</v>
          </cell>
          <cell r="R983">
            <v>0</v>
          </cell>
        </row>
        <row r="984">
          <cell r="C984" t="str">
            <v>HOSPITAL MESTRE VITALINO</v>
          </cell>
          <cell r="E984" t="str">
            <v>JENNIFER FELIX DOS SANTOS</v>
          </cell>
          <cell r="F984" t="str">
            <v>2 - Outros Profissionais da Saúde</v>
          </cell>
          <cell r="G984" t="str">
            <v>322205</v>
          </cell>
          <cell r="H984">
            <v>44835</v>
          </cell>
          <cell r="J984">
            <v>199.25200000000001</v>
          </cell>
          <cell r="L984">
            <v>0</v>
          </cell>
          <cell r="M984">
            <v>0</v>
          </cell>
          <cell r="O984">
            <v>1.93</v>
          </cell>
          <cell r="R984">
            <v>0</v>
          </cell>
        </row>
        <row r="985">
          <cell r="C985" t="str">
            <v>HOSPITAL MESTRE VITALINO</v>
          </cell>
          <cell r="E985" t="str">
            <v>JENNIFER SOARES WANDERLEY FERNANDES</v>
          </cell>
          <cell r="F985" t="str">
            <v>3 - Administrativo</v>
          </cell>
          <cell r="G985" t="str">
            <v>214125</v>
          </cell>
          <cell r="H985">
            <v>44835</v>
          </cell>
          <cell r="J985">
            <v>246.45680000000002</v>
          </cell>
          <cell r="L985">
            <v>147.92917302699999</v>
          </cell>
          <cell r="M985">
            <v>32.28</v>
          </cell>
          <cell r="O985">
            <v>1.93</v>
          </cell>
          <cell r="R985">
            <v>0</v>
          </cell>
        </row>
        <row r="986">
          <cell r="C986" t="str">
            <v>HOSPITAL MESTRE VITALINO</v>
          </cell>
          <cell r="E986" t="str">
            <v>JENSEN MILFONT FONG</v>
          </cell>
          <cell r="F986" t="str">
            <v>1 - Médico</v>
          </cell>
          <cell r="G986" t="str">
            <v>225225</v>
          </cell>
          <cell r="H986">
            <v>44835</v>
          </cell>
          <cell r="J986">
            <v>1431.9607999999998</v>
          </cell>
          <cell r="L986">
            <v>147.92917302699999</v>
          </cell>
          <cell r="M986">
            <v>1.82</v>
          </cell>
          <cell r="O986">
            <v>5.77</v>
          </cell>
          <cell r="P986">
            <v>1.23</v>
          </cell>
          <cell r="R986">
            <v>0</v>
          </cell>
        </row>
        <row r="987">
          <cell r="C987" t="str">
            <v>HOSPITAL MESTRE VITALINO</v>
          </cell>
          <cell r="E987" t="str">
            <v>JEOVANE NOBERTO DA SILVA</v>
          </cell>
          <cell r="F987" t="str">
            <v>3 - Administrativo</v>
          </cell>
          <cell r="G987" t="str">
            <v>513220</v>
          </cell>
          <cell r="H987">
            <v>44835</v>
          </cell>
          <cell r="J987">
            <v>156.20080000000002</v>
          </cell>
          <cell r="L987">
            <v>0</v>
          </cell>
          <cell r="O987">
            <v>1.93</v>
          </cell>
          <cell r="R987">
            <v>360</v>
          </cell>
          <cell r="S987">
            <v>72.72</v>
          </cell>
        </row>
        <row r="988">
          <cell r="C988" t="str">
            <v>HOSPITAL MESTRE VITALINO</v>
          </cell>
          <cell r="E988" t="str">
            <v>JERONIMO ANDERSON DA SILVA</v>
          </cell>
          <cell r="F988" t="str">
            <v>3 - Administrativo</v>
          </cell>
          <cell r="G988" t="str">
            <v>514320</v>
          </cell>
          <cell r="H988">
            <v>44835</v>
          </cell>
          <cell r="J988">
            <v>178.30959999999999</v>
          </cell>
          <cell r="L988">
            <v>147.92917302699999</v>
          </cell>
          <cell r="M988">
            <v>24.24</v>
          </cell>
          <cell r="O988">
            <v>1.93</v>
          </cell>
          <cell r="R988">
            <v>0</v>
          </cell>
        </row>
        <row r="989">
          <cell r="C989" t="str">
            <v>HOSPITAL MESTRE VITALINO</v>
          </cell>
          <cell r="E989" t="str">
            <v>JERONIMO FELIPE DOS SANTOS</v>
          </cell>
          <cell r="F989" t="str">
            <v>3 - Administrativo</v>
          </cell>
          <cell r="G989" t="str">
            <v>782305</v>
          </cell>
          <cell r="H989">
            <v>44835</v>
          </cell>
          <cell r="J989">
            <v>172.15279999999998</v>
          </cell>
          <cell r="L989">
            <v>147.92917302699999</v>
          </cell>
          <cell r="M989">
            <v>36.369999999999997</v>
          </cell>
          <cell r="O989">
            <v>1.93</v>
          </cell>
          <cell r="R989">
            <v>0</v>
          </cell>
        </row>
        <row r="990">
          <cell r="C990" t="str">
            <v>HOSPITAL MESTRE VITALINO</v>
          </cell>
          <cell r="E990" t="str">
            <v>JESSE MAGNO DA SILVA SANTOS</v>
          </cell>
          <cell r="F990" t="str">
            <v>2 - Outros Profissionais da Saúde</v>
          </cell>
          <cell r="G990" t="str">
            <v>223505</v>
          </cell>
          <cell r="H990">
            <v>44835</v>
          </cell>
          <cell r="J990">
            <v>285.51760000000002</v>
          </cell>
          <cell r="L990">
            <v>0</v>
          </cell>
          <cell r="O990">
            <v>1.59</v>
          </cell>
          <cell r="R990">
            <v>0</v>
          </cell>
        </row>
        <row r="991">
          <cell r="C991" t="str">
            <v>HOSPITAL MESTRE VITALINO</v>
          </cell>
          <cell r="E991" t="str">
            <v>JESSICA ALICE DA SILVA</v>
          </cell>
          <cell r="F991" t="str">
            <v>2 - Outros Profissionais da Saúde</v>
          </cell>
          <cell r="G991" t="str">
            <v>223605</v>
          </cell>
          <cell r="H991">
            <v>44835</v>
          </cell>
          <cell r="J991">
            <v>218.27360000000002</v>
          </cell>
          <cell r="L991">
            <v>147.92917302699999</v>
          </cell>
          <cell r="M991">
            <v>2.75</v>
          </cell>
          <cell r="O991">
            <v>1.59</v>
          </cell>
          <cell r="R991">
            <v>0</v>
          </cell>
        </row>
        <row r="992">
          <cell r="C992" t="str">
            <v>HOSPITAL MESTRE VITALINO</v>
          </cell>
          <cell r="E992" t="str">
            <v>JESSICA ALVES DE SANTANA OLIVEIRA</v>
          </cell>
          <cell r="F992" t="str">
            <v>3 - Administrativo</v>
          </cell>
          <cell r="G992" t="str">
            <v>411010</v>
          </cell>
          <cell r="H992">
            <v>44835</v>
          </cell>
          <cell r="J992">
            <v>100.59440000000001</v>
          </cell>
          <cell r="L992">
            <v>0</v>
          </cell>
          <cell r="O992">
            <v>1.93</v>
          </cell>
          <cell r="R992">
            <v>288</v>
          </cell>
          <cell r="S992">
            <v>75.45</v>
          </cell>
          <cell r="U992">
            <v>69.430000000000007</v>
          </cell>
          <cell r="X992" t="str">
            <v>AUX. CRECHE I</v>
          </cell>
        </row>
        <row r="993">
          <cell r="C993" t="str">
            <v>HOSPITAL MESTRE VITALINO</v>
          </cell>
          <cell r="E993" t="str">
            <v>JESSICA DRESIANE FERREIRA RIBEIRO</v>
          </cell>
          <cell r="F993" t="str">
            <v>2 - Outros Profissionais da Saúde</v>
          </cell>
          <cell r="G993" t="str">
            <v>223505</v>
          </cell>
          <cell r="H993">
            <v>44835</v>
          </cell>
          <cell r="J993">
            <v>318.09440000000001</v>
          </cell>
          <cell r="L993">
            <v>147.92917302699999</v>
          </cell>
          <cell r="M993">
            <v>3.77</v>
          </cell>
          <cell r="O993">
            <v>1.59</v>
          </cell>
          <cell r="R993">
            <v>0</v>
          </cell>
          <cell r="U993">
            <v>110.51</v>
          </cell>
          <cell r="X993" t="str">
            <v>AUX. CRECHE I</v>
          </cell>
        </row>
        <row r="994">
          <cell r="C994" t="str">
            <v>HOSPITAL MESTRE VITALINO</v>
          </cell>
          <cell r="E994" t="str">
            <v>JESSICA FERNANDA DE SIQUEIRA ALVES</v>
          </cell>
          <cell r="F994" t="str">
            <v>2 - Outros Profissionais da Saúde</v>
          </cell>
          <cell r="G994" t="str">
            <v>322205</v>
          </cell>
          <cell r="H994">
            <v>44835</v>
          </cell>
          <cell r="J994">
            <v>154.56479999999999</v>
          </cell>
          <cell r="L994">
            <v>147.92917302699999</v>
          </cell>
          <cell r="M994">
            <v>26.3</v>
          </cell>
          <cell r="O994">
            <v>1.93</v>
          </cell>
          <cell r="R994">
            <v>0</v>
          </cell>
          <cell r="U994">
            <v>69.41</v>
          </cell>
          <cell r="X994" t="str">
            <v>AUX. CRECHE I</v>
          </cell>
        </row>
        <row r="995">
          <cell r="C995" t="str">
            <v>HOSPITAL MESTRE VITALINO</v>
          </cell>
          <cell r="E995" t="str">
            <v>JESSICA GERMANA DE MEDEIROS SILVA</v>
          </cell>
          <cell r="F995" t="str">
            <v>2 - Outros Profissionais da Saúde</v>
          </cell>
          <cell r="G995" t="str">
            <v>223505</v>
          </cell>
          <cell r="H995">
            <v>44835</v>
          </cell>
          <cell r="J995">
            <v>272.548</v>
          </cell>
          <cell r="L995">
            <v>0</v>
          </cell>
          <cell r="O995">
            <v>1.59</v>
          </cell>
          <cell r="R995">
            <v>0</v>
          </cell>
        </row>
        <row r="996">
          <cell r="C996" t="str">
            <v>HOSPITAL MESTRE VITALINO</v>
          </cell>
          <cell r="E996" t="str">
            <v>JESSICA LAIS DA SILVA</v>
          </cell>
          <cell r="F996" t="str">
            <v>1 - Médico</v>
          </cell>
          <cell r="G996" t="str">
            <v>225125</v>
          </cell>
          <cell r="H996">
            <v>44835</v>
          </cell>
          <cell r="J996">
            <v>888.72640000000001</v>
          </cell>
          <cell r="L996">
            <v>147.92917302699999</v>
          </cell>
          <cell r="M996">
            <v>3.64</v>
          </cell>
          <cell r="O996">
            <v>5.77</v>
          </cell>
          <cell r="P996">
            <v>1.23</v>
          </cell>
          <cell r="R996">
            <v>0</v>
          </cell>
        </row>
        <row r="997">
          <cell r="C997" t="str">
            <v>HOSPITAL MESTRE VITALINO</v>
          </cell>
          <cell r="E997" t="str">
            <v>JESSICA LARISSA ANDRADE DE LIMA</v>
          </cell>
          <cell r="F997" t="str">
            <v>2 - Outros Profissionais da Saúde</v>
          </cell>
          <cell r="G997" t="str">
            <v>223505</v>
          </cell>
          <cell r="H997">
            <v>44835</v>
          </cell>
          <cell r="J997">
            <v>233.7944</v>
          </cell>
          <cell r="L997">
            <v>147.92917302699999</v>
          </cell>
          <cell r="M997">
            <v>2.65</v>
          </cell>
          <cell r="O997">
            <v>1.59</v>
          </cell>
          <cell r="R997">
            <v>0</v>
          </cell>
        </row>
        <row r="998">
          <cell r="C998" t="str">
            <v>HOSPITAL MESTRE VITALINO</v>
          </cell>
          <cell r="E998" t="str">
            <v>JESSICA MARIA DA SILVA</v>
          </cell>
          <cell r="F998" t="str">
            <v>2 - Outros Profissionais da Saúde</v>
          </cell>
          <cell r="G998" t="str">
            <v>322205</v>
          </cell>
          <cell r="H998">
            <v>44835</v>
          </cell>
          <cell r="J998">
            <v>139.1952</v>
          </cell>
          <cell r="L998">
            <v>147.92917302699999</v>
          </cell>
          <cell r="M998">
            <v>26.3</v>
          </cell>
          <cell r="O998">
            <v>1.93</v>
          </cell>
          <cell r="R998">
            <v>0</v>
          </cell>
        </row>
        <row r="999">
          <cell r="C999" t="str">
            <v>HOSPITAL MESTRE VITALINO</v>
          </cell>
          <cell r="E999" t="str">
            <v>JESSICA MARQUES DOS SANTOS</v>
          </cell>
          <cell r="F999" t="str">
            <v>2 - Outros Profissionais da Saúde</v>
          </cell>
          <cell r="G999" t="str">
            <v>223505</v>
          </cell>
          <cell r="H999">
            <v>44835</v>
          </cell>
          <cell r="J999">
            <v>0</v>
          </cell>
          <cell r="L999">
            <v>0</v>
          </cell>
          <cell r="M999">
            <v>0</v>
          </cell>
          <cell r="O999">
            <v>1.59</v>
          </cell>
          <cell r="R999">
            <v>0</v>
          </cell>
        </row>
        <row r="1000">
          <cell r="C1000" t="str">
            <v>HOSPITAL MESTRE VITALINO</v>
          </cell>
          <cell r="E1000" t="str">
            <v>JESSICA MIRELLI DA SILVA</v>
          </cell>
          <cell r="F1000" t="str">
            <v>2 - Outros Profissionais da Saúde</v>
          </cell>
          <cell r="G1000" t="str">
            <v>223530</v>
          </cell>
          <cell r="H1000">
            <v>44835</v>
          </cell>
          <cell r="J1000">
            <v>287.72720000000004</v>
          </cell>
          <cell r="L1000">
            <v>0</v>
          </cell>
          <cell r="O1000">
            <v>1.59</v>
          </cell>
          <cell r="R1000">
            <v>0</v>
          </cell>
          <cell r="U1000">
            <v>110.51</v>
          </cell>
          <cell r="X1000" t="str">
            <v>AUX. CRECHE I</v>
          </cell>
        </row>
        <row r="1001">
          <cell r="C1001" t="str">
            <v>HOSPITAL MESTRE VITALINO</v>
          </cell>
          <cell r="E1001" t="str">
            <v>JESSICA PRISCILA TAVARES DA SILVA</v>
          </cell>
          <cell r="F1001" t="str">
            <v>2 - Outros Profissionais da Saúde</v>
          </cell>
          <cell r="G1001" t="str">
            <v>322205</v>
          </cell>
          <cell r="H1001">
            <v>44835</v>
          </cell>
          <cell r="J1001">
            <v>160.0376</v>
          </cell>
          <cell r="L1001">
            <v>147.92917302699999</v>
          </cell>
          <cell r="M1001">
            <v>26.3</v>
          </cell>
          <cell r="O1001">
            <v>1.93</v>
          </cell>
          <cell r="R1001">
            <v>0</v>
          </cell>
          <cell r="U1001">
            <v>106.43</v>
          </cell>
          <cell r="X1001" t="str">
            <v>DIF AUX CRECHE, AUX. CRECHE I</v>
          </cell>
        </row>
        <row r="1002">
          <cell r="C1002" t="str">
            <v>HOSPITAL MESTRE VITALINO</v>
          </cell>
          <cell r="E1002" t="str">
            <v>JESSICA SANTOS DA SILVA</v>
          </cell>
          <cell r="F1002" t="str">
            <v>2 - Outros Profissionais da Saúde</v>
          </cell>
          <cell r="G1002" t="str">
            <v>322205</v>
          </cell>
          <cell r="H1002">
            <v>44835</v>
          </cell>
          <cell r="J1002">
            <v>146.32640000000001</v>
          </cell>
          <cell r="L1002">
            <v>147.92917302699999</v>
          </cell>
          <cell r="M1002">
            <v>26.3</v>
          </cell>
          <cell r="O1002">
            <v>1.93</v>
          </cell>
          <cell r="R1002">
            <v>0</v>
          </cell>
        </row>
        <row r="1003">
          <cell r="C1003" t="str">
            <v>HOSPITAL MESTRE VITALINO</v>
          </cell>
          <cell r="E1003" t="str">
            <v>JESSICA SUELEN MENDONCA DE QUEIROZ MACIEL</v>
          </cell>
          <cell r="F1003" t="str">
            <v>2 - Outros Profissionais da Saúde</v>
          </cell>
          <cell r="G1003" t="str">
            <v>322205</v>
          </cell>
          <cell r="H1003">
            <v>44835</v>
          </cell>
          <cell r="J1003">
            <v>138.42080000000001</v>
          </cell>
          <cell r="L1003">
            <v>147.92917302699999</v>
          </cell>
          <cell r="M1003">
            <v>26.3</v>
          </cell>
          <cell r="O1003">
            <v>1.93</v>
          </cell>
          <cell r="R1003">
            <v>0</v>
          </cell>
        </row>
        <row r="1004">
          <cell r="C1004" t="str">
            <v>HOSPITAL MESTRE VITALINO</v>
          </cell>
          <cell r="E1004" t="str">
            <v>JESSICA URBANO DA SILVA</v>
          </cell>
          <cell r="F1004" t="str">
            <v>2 - Outros Profissionais da Saúde</v>
          </cell>
          <cell r="G1004" t="str">
            <v>223605</v>
          </cell>
          <cell r="H1004">
            <v>44835</v>
          </cell>
          <cell r="J1004">
            <v>243.97040000000001</v>
          </cell>
          <cell r="L1004">
            <v>147.92917302699999</v>
          </cell>
          <cell r="M1004">
            <v>3.25</v>
          </cell>
          <cell r="O1004">
            <v>1.59</v>
          </cell>
          <cell r="R1004">
            <v>0</v>
          </cell>
        </row>
        <row r="1005">
          <cell r="C1005" t="str">
            <v>HOSPITAL MESTRE VITALINO</v>
          </cell>
          <cell r="E1005" t="str">
            <v>JESSIKA CARVALHO VASCONCELOS DE ANDRADE</v>
          </cell>
          <cell r="F1005" t="str">
            <v>2 - Outros Profissionais da Saúde</v>
          </cell>
          <cell r="G1005" t="str">
            <v>239405</v>
          </cell>
          <cell r="H1005">
            <v>44835</v>
          </cell>
          <cell r="J1005">
            <v>424.88720000000001</v>
          </cell>
          <cell r="L1005">
            <v>147.92917302699999</v>
          </cell>
          <cell r="M1005">
            <v>4.4400000000000004</v>
          </cell>
          <cell r="O1005">
            <v>1.59</v>
          </cell>
          <cell r="R1005">
            <v>0</v>
          </cell>
          <cell r="U1005">
            <v>221.02</v>
          </cell>
          <cell r="X1005" t="str">
            <v>AUX. CRECHE I, AUX. CRECHE II</v>
          </cell>
        </row>
        <row r="1006">
          <cell r="C1006" t="str">
            <v>HOSPITAL MESTRE VITALINO</v>
          </cell>
          <cell r="E1006" t="str">
            <v>JEU DELMONDES DE CARVALHO JUNIOR</v>
          </cell>
          <cell r="F1006" t="str">
            <v>1 - Médico</v>
          </cell>
          <cell r="G1006" t="str">
            <v>225120</v>
          </cell>
          <cell r="H1006">
            <v>44835</v>
          </cell>
          <cell r="J1006">
            <v>1706.6935999999998</v>
          </cell>
          <cell r="L1006">
            <v>147.92917302699999</v>
          </cell>
          <cell r="M1006">
            <v>3.64</v>
          </cell>
          <cell r="O1006">
            <v>5.77</v>
          </cell>
          <cell r="P1006">
            <v>1.23</v>
          </cell>
          <cell r="R1006">
            <v>0</v>
          </cell>
        </row>
        <row r="1007">
          <cell r="C1007" t="str">
            <v>HOSPITAL MESTRE VITALINO</v>
          </cell>
          <cell r="E1007" t="str">
            <v>JHONE DE SOUZA CANDIDO</v>
          </cell>
          <cell r="F1007" t="str">
            <v>3 - Administrativo</v>
          </cell>
          <cell r="G1007" t="str">
            <v>514320</v>
          </cell>
          <cell r="H1007">
            <v>44835</v>
          </cell>
          <cell r="J1007">
            <v>121.95200000000001</v>
          </cell>
          <cell r="L1007">
            <v>147.92917302699999</v>
          </cell>
          <cell r="M1007">
            <v>24.24</v>
          </cell>
          <cell r="O1007">
            <v>1.93</v>
          </cell>
          <cell r="R1007">
            <v>144</v>
          </cell>
          <cell r="S1007">
            <v>72.72</v>
          </cell>
        </row>
        <row r="1008">
          <cell r="C1008" t="str">
            <v>HOSPITAL MESTRE VITALINO</v>
          </cell>
          <cell r="E1008" t="str">
            <v>JISLLAYNNE KELLY CRISTINA DOS SANTOS</v>
          </cell>
          <cell r="F1008" t="str">
            <v>2 - Outros Profissionais da Saúde</v>
          </cell>
          <cell r="G1008" t="str">
            <v>223605</v>
          </cell>
          <cell r="H1008">
            <v>44835</v>
          </cell>
          <cell r="J1008">
            <v>183.012</v>
          </cell>
          <cell r="L1008">
            <v>147.92917302699999</v>
          </cell>
          <cell r="M1008">
            <v>2.5099999999999998</v>
          </cell>
          <cell r="O1008">
            <v>1.59</v>
          </cell>
          <cell r="R1008">
            <v>0</v>
          </cell>
        </row>
        <row r="1009">
          <cell r="C1009" t="str">
            <v>HOSPITAL MESTRE VITALINO</v>
          </cell>
          <cell r="E1009" t="str">
            <v>JOANA DARC FERREIRA CHAVES</v>
          </cell>
          <cell r="F1009" t="str">
            <v>2 - Outros Profissionais da Saúde</v>
          </cell>
          <cell r="G1009" t="str">
            <v>223505</v>
          </cell>
          <cell r="H1009">
            <v>44835</v>
          </cell>
          <cell r="J1009">
            <v>228.31360000000001</v>
          </cell>
          <cell r="L1009">
            <v>147.92917302699999</v>
          </cell>
          <cell r="M1009">
            <v>1.42</v>
          </cell>
          <cell r="O1009">
            <v>1.59</v>
          </cell>
          <cell r="R1009">
            <v>0</v>
          </cell>
        </row>
        <row r="1010">
          <cell r="C1010" t="str">
            <v>HOSPITAL MESTRE VITALINO</v>
          </cell>
          <cell r="E1010" t="str">
            <v>JOANA DARC NASCIMENTO E SILVA</v>
          </cell>
          <cell r="F1010" t="str">
            <v>2 - Outros Profissionais da Saúde</v>
          </cell>
          <cell r="G1010" t="str">
            <v>325210</v>
          </cell>
          <cell r="H1010">
            <v>44835</v>
          </cell>
          <cell r="J1010">
            <v>156.75280000000001</v>
          </cell>
          <cell r="L1010">
            <v>147.92917302699999</v>
          </cell>
          <cell r="M1010">
            <v>27.37</v>
          </cell>
          <cell r="O1010">
            <v>1.93</v>
          </cell>
          <cell r="R1010">
            <v>0</v>
          </cell>
        </row>
        <row r="1011">
          <cell r="C1011" t="str">
            <v>HOSPITAL MESTRE VITALINO</v>
          </cell>
          <cell r="E1011" t="str">
            <v>JOANA PAULA DA SILVA FELINTO</v>
          </cell>
          <cell r="F1011" t="str">
            <v>2 - Outros Profissionais da Saúde</v>
          </cell>
          <cell r="G1011" t="str">
            <v>322205</v>
          </cell>
          <cell r="H1011">
            <v>44835</v>
          </cell>
          <cell r="J1011">
            <v>150.2456</v>
          </cell>
          <cell r="L1011">
            <v>147.92917302699999</v>
          </cell>
          <cell r="M1011">
            <v>26.3</v>
          </cell>
          <cell r="O1011">
            <v>1.93</v>
          </cell>
          <cell r="R1011">
            <v>0</v>
          </cell>
        </row>
        <row r="1012">
          <cell r="C1012" t="str">
            <v>HOSPITAL MESTRE VITALINO</v>
          </cell>
          <cell r="E1012" t="str">
            <v>JOANE MARINHO SANTOS</v>
          </cell>
          <cell r="F1012" t="str">
            <v>2 - Outros Profissionais da Saúde</v>
          </cell>
          <cell r="G1012" t="str">
            <v>223505</v>
          </cell>
          <cell r="H1012">
            <v>44835</v>
          </cell>
          <cell r="J1012">
            <v>326.37040000000002</v>
          </cell>
          <cell r="L1012">
            <v>147.92917302699999</v>
          </cell>
          <cell r="M1012">
            <v>3.54</v>
          </cell>
          <cell r="O1012">
            <v>1.59</v>
          </cell>
          <cell r="R1012">
            <v>0</v>
          </cell>
        </row>
        <row r="1013">
          <cell r="C1013" t="str">
            <v>HOSPITAL MESTRE VITALINO</v>
          </cell>
          <cell r="E1013" t="str">
            <v>JOAO BATISTA DE SALES FILHO</v>
          </cell>
          <cell r="F1013" t="str">
            <v>1 - Médico</v>
          </cell>
          <cell r="G1013" t="str">
            <v>225125</v>
          </cell>
          <cell r="H1013">
            <v>44835</v>
          </cell>
          <cell r="J1013">
            <v>933.63040000000001</v>
          </cell>
          <cell r="L1013">
            <v>147.92917302699999</v>
          </cell>
          <cell r="M1013">
            <v>3.64</v>
          </cell>
          <cell r="O1013">
            <v>5.77</v>
          </cell>
          <cell r="P1013">
            <v>1.23</v>
          </cell>
          <cell r="R1013">
            <v>0</v>
          </cell>
        </row>
        <row r="1014">
          <cell r="C1014" t="str">
            <v>HOSPITAL MESTRE VITALINO</v>
          </cell>
          <cell r="E1014" t="str">
            <v>JOAO BATISTA DOS SANTOS</v>
          </cell>
          <cell r="F1014" t="str">
            <v>3 - Administrativo</v>
          </cell>
          <cell r="G1014" t="str">
            <v>517410</v>
          </cell>
          <cell r="H1014">
            <v>44835</v>
          </cell>
          <cell r="J1014">
            <v>115.24160000000001</v>
          </cell>
          <cell r="L1014">
            <v>0</v>
          </cell>
          <cell r="O1014">
            <v>1.93</v>
          </cell>
          <cell r="R1014">
            <v>0</v>
          </cell>
        </row>
        <row r="1015">
          <cell r="C1015" t="str">
            <v>HOSPITAL MESTRE VITALINO</v>
          </cell>
          <cell r="E1015" t="str">
            <v>JOAO BOSCO DA SILVA TEIXEIRA</v>
          </cell>
          <cell r="F1015" t="str">
            <v>2 - Outros Profissionais da Saúde</v>
          </cell>
          <cell r="G1015" t="str">
            <v>324115</v>
          </cell>
          <cell r="H1015">
            <v>44835</v>
          </cell>
          <cell r="J1015">
            <v>288.05759999999998</v>
          </cell>
          <cell r="L1015">
            <v>147.92917302699999</v>
          </cell>
          <cell r="M1015">
            <v>2.2200000000000002</v>
          </cell>
          <cell r="O1015">
            <v>9.99</v>
          </cell>
          <cell r="R1015">
            <v>0</v>
          </cell>
        </row>
        <row r="1016">
          <cell r="C1016" t="str">
            <v>HOSPITAL MESTRE VITALINO</v>
          </cell>
          <cell r="E1016" t="str">
            <v>JOAO BOSCO DO NASCIMENTO FILHO</v>
          </cell>
          <cell r="F1016" t="str">
            <v>3 - Administrativo</v>
          </cell>
          <cell r="G1016" t="str">
            <v>513505</v>
          </cell>
          <cell r="H1016">
            <v>44835</v>
          </cell>
          <cell r="J1016">
            <v>121.95200000000001</v>
          </cell>
          <cell r="L1016">
            <v>147.92917302699999</v>
          </cell>
          <cell r="M1016">
            <v>24.24</v>
          </cell>
          <cell r="O1016">
            <v>1.93</v>
          </cell>
          <cell r="R1016">
            <v>0</v>
          </cell>
        </row>
        <row r="1017">
          <cell r="C1017" t="str">
            <v>HOSPITAL MESTRE VITALINO</v>
          </cell>
          <cell r="E1017" t="str">
            <v>JOAO HONORIO DOS SANTOS JUNIOR</v>
          </cell>
          <cell r="F1017" t="str">
            <v>2 - Outros Profissionais da Saúde</v>
          </cell>
          <cell r="G1017" t="str">
            <v>322205</v>
          </cell>
          <cell r="H1017">
            <v>44835</v>
          </cell>
          <cell r="J1017">
            <v>182.15119999999999</v>
          </cell>
          <cell r="L1017">
            <v>147.92917302699999</v>
          </cell>
          <cell r="M1017">
            <v>26.3</v>
          </cell>
          <cell r="O1017">
            <v>1.93</v>
          </cell>
          <cell r="R1017">
            <v>0</v>
          </cell>
        </row>
        <row r="1018">
          <cell r="C1018" t="str">
            <v>HOSPITAL MESTRE VITALINO</v>
          </cell>
          <cell r="E1018" t="str">
            <v>JOAO LUCAS ANTONIO SILVA</v>
          </cell>
          <cell r="F1018" t="str">
            <v>2 - Outros Profissionais da Saúde</v>
          </cell>
          <cell r="G1018" t="str">
            <v>223505</v>
          </cell>
          <cell r="H1018">
            <v>44835</v>
          </cell>
          <cell r="J1018">
            <v>250.35599999999999</v>
          </cell>
          <cell r="L1018">
            <v>147.92917302699999</v>
          </cell>
          <cell r="M1018">
            <v>2.84</v>
          </cell>
          <cell r="O1018">
            <v>1.59</v>
          </cell>
          <cell r="R1018">
            <v>0</v>
          </cell>
        </row>
        <row r="1019">
          <cell r="C1019" t="str">
            <v>HOSPITAL MESTRE VITALINO</v>
          </cell>
          <cell r="E1019" t="str">
            <v>JOAO LUIS DOS SANTOS</v>
          </cell>
          <cell r="F1019" t="str">
            <v>2 - Outros Profissionais da Saúde</v>
          </cell>
          <cell r="G1019" t="str">
            <v>223605</v>
          </cell>
          <cell r="H1019">
            <v>44835</v>
          </cell>
          <cell r="J1019">
            <v>312.4248</v>
          </cell>
          <cell r="L1019">
            <v>147.92917302699999</v>
          </cell>
          <cell r="M1019">
            <v>0.09</v>
          </cell>
          <cell r="O1019">
            <v>1.59</v>
          </cell>
          <cell r="R1019">
            <v>0</v>
          </cell>
        </row>
        <row r="1020">
          <cell r="C1020" t="str">
            <v>HOSPITAL MESTRE VITALINO</v>
          </cell>
          <cell r="E1020" t="str">
            <v>JOAO OTAVIO MORAES ROLIM</v>
          </cell>
          <cell r="F1020" t="str">
            <v>1 - Médico</v>
          </cell>
          <cell r="G1020" t="str">
            <v>225225</v>
          </cell>
          <cell r="H1020">
            <v>44835</v>
          </cell>
          <cell r="J1020">
            <v>1188.4336000000001</v>
          </cell>
          <cell r="L1020">
            <v>147.92917302699999</v>
          </cell>
          <cell r="M1020">
            <v>3.64</v>
          </cell>
          <cell r="O1020">
            <v>5.77</v>
          </cell>
          <cell r="P1020">
            <v>1.23</v>
          </cell>
          <cell r="R1020">
            <v>0</v>
          </cell>
        </row>
        <row r="1021">
          <cell r="C1021" t="str">
            <v>HOSPITAL MESTRE VITALINO</v>
          </cell>
          <cell r="E1021" t="str">
            <v>JOAO PAULO DA SILVA LIMA</v>
          </cell>
          <cell r="F1021" t="str">
            <v>3 - Administrativo</v>
          </cell>
          <cell r="G1021" t="str">
            <v>515110</v>
          </cell>
          <cell r="H1021">
            <v>44835</v>
          </cell>
          <cell r="J1021">
            <v>116.352</v>
          </cell>
          <cell r="L1021">
            <v>147.92917302699999</v>
          </cell>
          <cell r="M1021">
            <v>24.24</v>
          </cell>
          <cell r="O1021">
            <v>1.93</v>
          </cell>
          <cell r="R1021">
            <v>144</v>
          </cell>
          <cell r="S1021">
            <v>72.72</v>
          </cell>
        </row>
        <row r="1022">
          <cell r="C1022" t="str">
            <v>HOSPITAL MESTRE VITALINO</v>
          </cell>
          <cell r="E1022" t="str">
            <v>JOAO PAULO DE LIMA ALMEIDA</v>
          </cell>
          <cell r="F1022" t="str">
            <v>2 - Outros Profissionais da Saúde</v>
          </cell>
          <cell r="G1022" t="str">
            <v>322205</v>
          </cell>
          <cell r="H1022">
            <v>44835</v>
          </cell>
          <cell r="J1022">
            <v>142.34959999999998</v>
          </cell>
          <cell r="L1022">
            <v>0</v>
          </cell>
          <cell r="O1022">
            <v>1.93</v>
          </cell>
          <cell r="R1022">
            <v>0</v>
          </cell>
        </row>
        <row r="1023">
          <cell r="C1023" t="str">
            <v>HOSPITAL MESTRE VITALINO</v>
          </cell>
          <cell r="E1023" t="str">
            <v>JOAO PAULO SILVA DO NASCIMENTO</v>
          </cell>
          <cell r="F1023" t="str">
            <v>3 - Administrativo</v>
          </cell>
          <cell r="G1023" t="str">
            <v>514320</v>
          </cell>
          <cell r="H1023">
            <v>44835</v>
          </cell>
          <cell r="J1023">
            <v>121.95200000000001</v>
          </cell>
          <cell r="L1023">
            <v>0</v>
          </cell>
          <cell r="O1023">
            <v>1.93</v>
          </cell>
          <cell r="R1023">
            <v>288</v>
          </cell>
          <cell r="S1023">
            <v>72.72</v>
          </cell>
        </row>
        <row r="1024">
          <cell r="C1024" t="str">
            <v>HOSPITAL MESTRE VITALINO</v>
          </cell>
          <cell r="E1024" t="str">
            <v>JOAO TAVARES CLEMENTE NETO</v>
          </cell>
          <cell r="F1024" t="str">
            <v>1 - Médico</v>
          </cell>
          <cell r="G1024" t="str">
            <v>225150</v>
          </cell>
          <cell r="H1024">
            <v>44835</v>
          </cell>
          <cell r="J1024">
            <v>1924.6904000000002</v>
          </cell>
          <cell r="L1024">
            <v>147.92917302699999</v>
          </cell>
          <cell r="M1024">
            <v>3.64</v>
          </cell>
          <cell r="O1024">
            <v>5.77</v>
          </cell>
          <cell r="P1024">
            <v>1.23</v>
          </cell>
          <cell r="R1024">
            <v>0</v>
          </cell>
        </row>
        <row r="1025">
          <cell r="C1025" t="str">
            <v>HOSPITAL MESTRE VITALINO</v>
          </cell>
          <cell r="E1025" t="str">
            <v>JOAO VEIGA LEITAO DE ALBUQUERQUE FILHO</v>
          </cell>
          <cell r="F1025" t="str">
            <v>1 - Médico</v>
          </cell>
          <cell r="G1025" t="str">
            <v>225225</v>
          </cell>
          <cell r="H1025">
            <v>44835</v>
          </cell>
          <cell r="J1025">
            <v>984.70720000000006</v>
          </cell>
          <cell r="L1025">
            <v>147.92917302699999</v>
          </cell>
          <cell r="M1025">
            <v>3.64</v>
          </cell>
          <cell r="O1025">
            <v>5.77</v>
          </cell>
          <cell r="P1025">
            <v>1.23</v>
          </cell>
          <cell r="R1025">
            <v>0</v>
          </cell>
        </row>
        <row r="1026">
          <cell r="C1026" t="str">
            <v>HOSPITAL MESTRE VITALINO</v>
          </cell>
          <cell r="E1026" t="str">
            <v>JOAO VICTOR LINS DA SILVA BENTO</v>
          </cell>
          <cell r="F1026" t="str">
            <v>3 - Administrativo</v>
          </cell>
          <cell r="G1026" t="str">
            <v>763305</v>
          </cell>
          <cell r="H1026">
            <v>44835</v>
          </cell>
          <cell r="J1026">
            <v>150.88399999999999</v>
          </cell>
          <cell r="L1026">
            <v>147.92917302699999</v>
          </cell>
          <cell r="M1026">
            <v>22.62</v>
          </cell>
          <cell r="O1026">
            <v>1.93</v>
          </cell>
          <cell r="R1026">
            <v>0</v>
          </cell>
        </row>
        <row r="1027">
          <cell r="C1027" t="str">
            <v>HOSPITAL MESTRE VITALINO</v>
          </cell>
          <cell r="E1027" t="str">
            <v>JOAO VICTOR PINTO DE AZEVEDO</v>
          </cell>
          <cell r="F1027" t="str">
            <v>3 - Administrativo</v>
          </cell>
          <cell r="G1027" t="str">
            <v>517410</v>
          </cell>
          <cell r="H1027">
            <v>44835</v>
          </cell>
          <cell r="J1027">
            <v>144.21600000000001</v>
          </cell>
          <cell r="L1027">
            <v>147.92917302699999</v>
          </cell>
          <cell r="M1027">
            <v>24.24</v>
          </cell>
          <cell r="O1027">
            <v>1.93</v>
          </cell>
          <cell r="R1027">
            <v>288</v>
          </cell>
          <cell r="S1027">
            <v>72.72</v>
          </cell>
        </row>
        <row r="1028">
          <cell r="C1028" t="str">
            <v>HOSPITAL MESTRE VITALINO</v>
          </cell>
          <cell r="E1028" t="str">
            <v>JOAO VITOR DE LIRA SILVA</v>
          </cell>
          <cell r="F1028" t="str">
            <v>3 - Administrativo</v>
          </cell>
          <cell r="G1028" t="str">
            <v>517410</v>
          </cell>
          <cell r="H1028">
            <v>44835</v>
          </cell>
          <cell r="J1028">
            <v>123.1032</v>
          </cell>
          <cell r="L1028">
            <v>147.92917302699999</v>
          </cell>
          <cell r="M1028">
            <v>23.43</v>
          </cell>
          <cell r="O1028">
            <v>1.93</v>
          </cell>
          <cell r="R1028">
            <v>0</v>
          </cell>
        </row>
        <row r="1029">
          <cell r="C1029" t="str">
            <v>HOSPITAL MESTRE VITALINO</v>
          </cell>
          <cell r="E1029" t="str">
            <v>JOAQUIM JULIO DOS SANTOS</v>
          </cell>
          <cell r="F1029" t="str">
            <v>3 - Administrativo</v>
          </cell>
          <cell r="G1029" t="str">
            <v>763305</v>
          </cell>
          <cell r="H1029">
            <v>44835</v>
          </cell>
          <cell r="J1029">
            <v>140.59200000000001</v>
          </cell>
          <cell r="L1029">
            <v>147.92917302699999</v>
          </cell>
          <cell r="M1029">
            <v>24.24</v>
          </cell>
          <cell r="O1029">
            <v>1.93</v>
          </cell>
          <cell r="R1029">
            <v>0</v>
          </cell>
        </row>
        <row r="1030">
          <cell r="C1030" t="str">
            <v>HOSPITAL MESTRE VITALINO</v>
          </cell>
          <cell r="E1030" t="str">
            <v>JOCASTA SANTOS BATISTA DA SILVA</v>
          </cell>
          <cell r="F1030" t="str">
            <v>2 - Outros Profissionais da Saúde</v>
          </cell>
          <cell r="G1030" t="str">
            <v>223505</v>
          </cell>
          <cell r="H1030">
            <v>44835</v>
          </cell>
          <cell r="J1030">
            <v>220.6</v>
          </cell>
          <cell r="L1030">
            <v>147.92917302699999</v>
          </cell>
          <cell r="M1030">
            <v>1.8</v>
          </cell>
          <cell r="O1030">
            <v>1.59</v>
          </cell>
          <cell r="R1030">
            <v>0</v>
          </cell>
        </row>
        <row r="1031">
          <cell r="C1031" t="str">
            <v>HOSPITAL MESTRE VITALINO</v>
          </cell>
          <cell r="E1031" t="str">
            <v>JOCEANE MARIA DA SILVA LOFREDO</v>
          </cell>
          <cell r="F1031" t="str">
            <v>3 - Administrativo</v>
          </cell>
          <cell r="G1031" t="str">
            <v>513430</v>
          </cell>
          <cell r="H1031">
            <v>44835</v>
          </cell>
          <cell r="J1031">
            <v>141.31200000000001</v>
          </cell>
          <cell r="L1031">
            <v>147.92917302699999</v>
          </cell>
          <cell r="M1031">
            <v>24.24</v>
          </cell>
          <cell r="O1031">
            <v>1.93</v>
          </cell>
          <cell r="R1031">
            <v>288</v>
          </cell>
          <cell r="S1031">
            <v>72.72</v>
          </cell>
        </row>
        <row r="1032">
          <cell r="C1032" t="str">
            <v>HOSPITAL MESTRE VITALINO</v>
          </cell>
          <cell r="E1032" t="str">
            <v>JOEL MARIANO DE SOUZA</v>
          </cell>
          <cell r="F1032" t="str">
            <v>3 - Administrativo</v>
          </cell>
          <cell r="G1032" t="str">
            <v>411010</v>
          </cell>
          <cell r="H1032">
            <v>44835</v>
          </cell>
          <cell r="J1032">
            <v>109.2816</v>
          </cell>
          <cell r="L1032">
            <v>147.92917302699999</v>
          </cell>
          <cell r="M1032">
            <v>25.15</v>
          </cell>
          <cell r="O1032">
            <v>1.93</v>
          </cell>
          <cell r="R1032">
            <v>0</v>
          </cell>
        </row>
        <row r="1033">
          <cell r="C1033" t="str">
            <v>HOSPITAL MESTRE VITALINO</v>
          </cell>
          <cell r="E1033" t="str">
            <v>JOELLY GOMES ARRUDA</v>
          </cell>
          <cell r="F1033" t="str">
            <v>3 - Administrativo</v>
          </cell>
          <cell r="G1033" t="str">
            <v>411005</v>
          </cell>
          <cell r="H1033">
            <v>44835</v>
          </cell>
          <cell r="J1033">
            <v>11.3874</v>
          </cell>
          <cell r="L1033">
            <v>0</v>
          </cell>
          <cell r="O1033">
            <v>1.93</v>
          </cell>
          <cell r="R1033">
            <v>0</v>
          </cell>
        </row>
        <row r="1034">
          <cell r="C1034" t="str">
            <v>HOSPITAL MESTRE VITALINO</v>
          </cell>
          <cell r="E1034" t="str">
            <v>JOELMA DA SILVA LEITE</v>
          </cell>
          <cell r="F1034" t="str">
            <v>3 - Administrativo</v>
          </cell>
          <cell r="G1034" t="str">
            <v>514320</v>
          </cell>
          <cell r="H1034">
            <v>44835</v>
          </cell>
          <cell r="J1034">
            <v>140.62559999999999</v>
          </cell>
          <cell r="L1034">
            <v>147.92917302699999</v>
          </cell>
          <cell r="M1034">
            <v>24.24</v>
          </cell>
          <cell r="O1034">
            <v>1.93</v>
          </cell>
          <cell r="R1034">
            <v>0</v>
          </cell>
        </row>
        <row r="1035">
          <cell r="C1035" t="str">
            <v>HOSPITAL MESTRE VITALINO</v>
          </cell>
          <cell r="E1035" t="str">
            <v>JOELMA MARIA DOS SANTOS</v>
          </cell>
          <cell r="F1035" t="str">
            <v>2 - Outros Profissionais da Saúde</v>
          </cell>
          <cell r="G1035" t="str">
            <v>322205</v>
          </cell>
          <cell r="H1035">
            <v>44835</v>
          </cell>
          <cell r="J1035">
            <v>166.4136</v>
          </cell>
          <cell r="L1035">
            <v>147.92917302699999</v>
          </cell>
          <cell r="M1035">
            <v>26.3</v>
          </cell>
          <cell r="O1035">
            <v>1.93</v>
          </cell>
          <cell r="R1035">
            <v>288</v>
          </cell>
          <cell r="S1035">
            <v>78.91</v>
          </cell>
        </row>
        <row r="1036">
          <cell r="C1036" t="str">
            <v>HOSPITAL MESTRE VITALINO</v>
          </cell>
          <cell r="E1036" t="str">
            <v>JOHNATAN VILELA SOUZA</v>
          </cell>
          <cell r="F1036" t="str">
            <v>1 - Médico</v>
          </cell>
          <cell r="G1036" t="str">
            <v>225125</v>
          </cell>
          <cell r="H1036">
            <v>44835</v>
          </cell>
          <cell r="J1036">
            <v>940.77359999999999</v>
          </cell>
          <cell r="L1036">
            <v>147.92917302699999</v>
          </cell>
          <cell r="M1036">
            <v>3.64</v>
          </cell>
          <cell r="O1036">
            <v>5.77</v>
          </cell>
          <cell r="P1036">
            <v>1.23</v>
          </cell>
          <cell r="R1036">
            <v>0</v>
          </cell>
        </row>
        <row r="1037">
          <cell r="C1037" t="str">
            <v>HOSPITAL MESTRE VITALINO</v>
          </cell>
          <cell r="E1037" t="str">
            <v>JOHNNY OLIVEIRA SANTOS</v>
          </cell>
          <cell r="F1037" t="str">
            <v>3 - Administrativo</v>
          </cell>
          <cell r="G1037" t="str">
            <v>763305</v>
          </cell>
          <cell r="H1037">
            <v>44835</v>
          </cell>
          <cell r="J1037">
            <v>172.16800000000001</v>
          </cell>
          <cell r="L1037">
            <v>147.92917302699999</v>
          </cell>
          <cell r="M1037">
            <v>24.24</v>
          </cell>
          <cell r="O1037">
            <v>1.93</v>
          </cell>
          <cell r="R1037">
            <v>0</v>
          </cell>
        </row>
        <row r="1038">
          <cell r="C1038" t="str">
            <v>HOSPITAL MESTRE VITALINO</v>
          </cell>
          <cell r="E1038" t="str">
            <v>JOICE MARQUES CAVALCANTI</v>
          </cell>
          <cell r="F1038" t="str">
            <v>2 - Outros Profissionais da Saúde</v>
          </cell>
          <cell r="G1038" t="str">
            <v>322205</v>
          </cell>
          <cell r="H1038">
            <v>44835</v>
          </cell>
          <cell r="J1038">
            <v>150.33040000000003</v>
          </cell>
          <cell r="L1038">
            <v>147.92917302699999</v>
          </cell>
          <cell r="M1038">
            <v>26.3</v>
          </cell>
          <cell r="O1038">
            <v>1.93</v>
          </cell>
          <cell r="R1038">
            <v>0</v>
          </cell>
        </row>
        <row r="1039">
          <cell r="C1039" t="str">
            <v>HOSPITAL MESTRE VITALINO</v>
          </cell>
          <cell r="E1039" t="str">
            <v>JONAS DE MOURA OLIVEIRA</v>
          </cell>
          <cell r="F1039" t="str">
            <v>1 - Médico</v>
          </cell>
          <cell r="G1039" t="str">
            <v>225125</v>
          </cell>
          <cell r="H1039">
            <v>44835</v>
          </cell>
          <cell r="J1039">
            <v>1443.8616</v>
          </cell>
          <cell r="L1039">
            <v>0</v>
          </cell>
          <cell r="M1039">
            <v>0</v>
          </cell>
          <cell r="O1039">
            <v>5.77</v>
          </cell>
          <cell r="P1039">
            <v>1.23</v>
          </cell>
          <cell r="R1039">
            <v>0</v>
          </cell>
        </row>
        <row r="1040">
          <cell r="C1040" t="str">
            <v>HOSPITAL MESTRE VITALINO</v>
          </cell>
          <cell r="E1040" t="str">
            <v>JONAS LUIZ SERAFIM SANTOS</v>
          </cell>
          <cell r="F1040" t="str">
            <v>3 - Administrativo</v>
          </cell>
          <cell r="G1040" t="str">
            <v>515110</v>
          </cell>
          <cell r="H1040">
            <v>44835</v>
          </cell>
          <cell r="J1040">
            <v>0</v>
          </cell>
          <cell r="K1040">
            <v>136.80000000000001</v>
          </cell>
          <cell r="L1040">
            <v>147.92917302699999</v>
          </cell>
          <cell r="M1040">
            <v>21.82</v>
          </cell>
          <cell r="O1040">
            <v>1.93</v>
          </cell>
          <cell r="R1040">
            <v>0</v>
          </cell>
        </row>
        <row r="1041">
          <cell r="C1041" t="str">
            <v>HOSPITAL MESTRE VITALINO</v>
          </cell>
          <cell r="E1041" t="str">
            <v>JONATAS FERREIRA DE SOUZA</v>
          </cell>
          <cell r="F1041" t="str">
            <v>2 - Outros Profissionais da Saúde</v>
          </cell>
          <cell r="G1041" t="str">
            <v>324205</v>
          </cell>
          <cell r="H1041">
            <v>44835</v>
          </cell>
          <cell r="J1041">
            <v>179.0136</v>
          </cell>
          <cell r="L1041">
            <v>0</v>
          </cell>
          <cell r="O1041">
            <v>1.93</v>
          </cell>
          <cell r="R1041">
            <v>0</v>
          </cell>
        </row>
        <row r="1042">
          <cell r="C1042" t="str">
            <v>HOSPITAL MESTRE VITALINO</v>
          </cell>
          <cell r="E1042" t="str">
            <v>JONATHAN DANILO SANTOS SILVA</v>
          </cell>
          <cell r="F1042" t="str">
            <v>1 - Médico</v>
          </cell>
          <cell r="G1042" t="str">
            <v>225125</v>
          </cell>
          <cell r="H1042">
            <v>44835</v>
          </cell>
          <cell r="J1042">
            <v>1147.6984</v>
          </cell>
          <cell r="L1042">
            <v>0</v>
          </cell>
          <cell r="M1042">
            <v>0</v>
          </cell>
          <cell r="O1042">
            <v>5.77</v>
          </cell>
          <cell r="P1042">
            <v>1.23</v>
          </cell>
          <cell r="R1042">
            <v>0</v>
          </cell>
        </row>
        <row r="1043">
          <cell r="C1043" t="str">
            <v>HOSPITAL MESTRE VITALINO</v>
          </cell>
          <cell r="E1043" t="str">
            <v>JONATHAN HENRIQUE DE SOUZA SANTOS</v>
          </cell>
          <cell r="F1043" t="str">
            <v>3 - Administrativo</v>
          </cell>
          <cell r="G1043" t="str">
            <v>411010</v>
          </cell>
          <cell r="H1043">
            <v>44835</v>
          </cell>
          <cell r="J1043">
            <v>100.59440000000001</v>
          </cell>
          <cell r="L1043">
            <v>147.92917302699999</v>
          </cell>
          <cell r="M1043">
            <v>24.31</v>
          </cell>
          <cell r="O1043">
            <v>1.93</v>
          </cell>
          <cell r="R1043">
            <v>0</v>
          </cell>
        </row>
        <row r="1044">
          <cell r="C1044" t="str">
            <v>HOSPITAL MESTRE VITALINO</v>
          </cell>
          <cell r="E1044" t="str">
            <v>JONATHAN MISAEL ALENCAR NASCIMENTO</v>
          </cell>
          <cell r="F1044" t="str">
            <v>1 - Médico</v>
          </cell>
          <cell r="G1044" t="str">
            <v>225125</v>
          </cell>
          <cell r="H1044">
            <v>44835</v>
          </cell>
          <cell r="J1044">
            <v>864.80160000000001</v>
          </cell>
          <cell r="L1044">
            <v>147.92917302699999</v>
          </cell>
          <cell r="M1044">
            <v>3.64</v>
          </cell>
          <cell r="O1044">
            <v>5.77</v>
          </cell>
          <cell r="P1044">
            <v>1.23</v>
          </cell>
          <cell r="R1044">
            <v>0</v>
          </cell>
        </row>
        <row r="1045">
          <cell r="C1045" t="str">
            <v>HOSPITAL MESTRE VITALINO</v>
          </cell>
          <cell r="E1045" t="str">
            <v>JONNY VITOR DINIZ</v>
          </cell>
          <cell r="F1045" t="str">
            <v>1 - Médico</v>
          </cell>
          <cell r="G1045" t="str">
            <v>225120</v>
          </cell>
          <cell r="H1045">
            <v>44835</v>
          </cell>
          <cell r="J1045">
            <v>3224.6280000000002</v>
          </cell>
          <cell r="L1045">
            <v>147.92917302699999</v>
          </cell>
          <cell r="M1045">
            <v>3.64</v>
          </cell>
          <cell r="O1045">
            <v>5.77</v>
          </cell>
          <cell r="P1045">
            <v>1.23</v>
          </cell>
          <cell r="R1045">
            <v>0</v>
          </cell>
        </row>
        <row r="1046">
          <cell r="C1046" t="str">
            <v>HOSPITAL MESTRE VITALINO</v>
          </cell>
          <cell r="E1046" t="str">
            <v>JONY SILVA DE OLIVEIRA</v>
          </cell>
          <cell r="F1046" t="str">
            <v>2 - Outros Profissionais da Saúde</v>
          </cell>
          <cell r="G1046" t="str">
            <v>223505</v>
          </cell>
          <cell r="H1046">
            <v>44835</v>
          </cell>
          <cell r="J1046">
            <v>322.10240000000005</v>
          </cell>
          <cell r="L1046">
            <v>147.92917302699999</v>
          </cell>
          <cell r="M1046">
            <v>2.2599999999999998</v>
          </cell>
          <cell r="O1046">
            <v>1.59</v>
          </cell>
          <cell r="R1046">
            <v>0</v>
          </cell>
        </row>
        <row r="1047">
          <cell r="C1047" t="str">
            <v>HOSPITAL MESTRE VITALINO</v>
          </cell>
          <cell r="E1047" t="str">
            <v>JORDANNA ABDALLA BATISTA</v>
          </cell>
          <cell r="F1047" t="str">
            <v>2 - Outros Profissionais da Saúde</v>
          </cell>
          <cell r="G1047" t="str">
            <v>223505</v>
          </cell>
          <cell r="H1047">
            <v>44835</v>
          </cell>
          <cell r="J1047">
            <v>321.79040000000003</v>
          </cell>
          <cell r="L1047">
            <v>147.92917302699999</v>
          </cell>
          <cell r="M1047">
            <v>3.77</v>
          </cell>
          <cell r="O1047">
            <v>1.59</v>
          </cell>
          <cell r="R1047">
            <v>0</v>
          </cell>
        </row>
        <row r="1048">
          <cell r="C1048" t="str">
            <v>HOSPITAL MESTRE VITALINO</v>
          </cell>
          <cell r="E1048" t="str">
            <v>JORGE ALVES MARINHO FILHO</v>
          </cell>
          <cell r="F1048" t="str">
            <v>1 - Médico</v>
          </cell>
          <cell r="G1048" t="str">
            <v>225150</v>
          </cell>
          <cell r="H1048">
            <v>44835</v>
          </cell>
          <cell r="J1048">
            <v>880.7704</v>
          </cell>
          <cell r="L1048">
            <v>147.92917302699999</v>
          </cell>
          <cell r="M1048">
            <v>3.64</v>
          </cell>
          <cell r="O1048">
            <v>5.77</v>
          </cell>
          <cell r="P1048">
            <v>1.23</v>
          </cell>
          <cell r="R1048">
            <v>0</v>
          </cell>
        </row>
        <row r="1049">
          <cell r="C1049" t="str">
            <v>HOSPITAL MESTRE VITALINO</v>
          </cell>
          <cell r="E1049" t="str">
            <v>JORGE AUGUSTO BEZERRA DA SILVA</v>
          </cell>
          <cell r="F1049" t="str">
            <v>3 - Administrativo</v>
          </cell>
          <cell r="G1049" t="str">
            <v>763305</v>
          </cell>
          <cell r="H1049">
            <v>44835</v>
          </cell>
          <cell r="J1049">
            <v>42.23</v>
          </cell>
          <cell r="L1049">
            <v>0</v>
          </cell>
          <cell r="M1049">
            <v>0</v>
          </cell>
          <cell r="O1049">
            <v>1.93</v>
          </cell>
          <cell r="R1049">
            <v>0</v>
          </cell>
        </row>
        <row r="1050">
          <cell r="C1050" t="str">
            <v>HOSPITAL MESTRE VITALINO</v>
          </cell>
          <cell r="E1050" t="str">
            <v>JOSE ADRIANO ANTONIO DA SILVA</v>
          </cell>
          <cell r="F1050" t="str">
            <v>3 - Administrativo</v>
          </cell>
          <cell r="G1050" t="str">
            <v>513505</v>
          </cell>
          <cell r="H1050">
            <v>44835</v>
          </cell>
          <cell r="J1050">
            <v>121.95200000000001</v>
          </cell>
          <cell r="L1050">
            <v>147.92917302699999</v>
          </cell>
          <cell r="M1050">
            <v>18.579999999999998</v>
          </cell>
          <cell r="O1050">
            <v>1.93</v>
          </cell>
          <cell r="R1050">
            <v>288</v>
          </cell>
          <cell r="S1050">
            <v>72.72</v>
          </cell>
        </row>
        <row r="1051">
          <cell r="C1051" t="str">
            <v>HOSPITAL MESTRE VITALINO</v>
          </cell>
          <cell r="E1051" t="str">
            <v>JOSE ADRIANO LAURENTINO TORRES</v>
          </cell>
          <cell r="F1051" t="str">
            <v>3 - Administrativo</v>
          </cell>
          <cell r="G1051" t="str">
            <v>515110</v>
          </cell>
          <cell r="H1051">
            <v>44835</v>
          </cell>
          <cell r="J1051">
            <v>150.70160000000001</v>
          </cell>
          <cell r="L1051">
            <v>147.92917302699999</v>
          </cell>
          <cell r="M1051">
            <v>24.24</v>
          </cell>
          <cell r="O1051">
            <v>1.93</v>
          </cell>
          <cell r="R1051">
            <v>0</v>
          </cell>
        </row>
        <row r="1052">
          <cell r="C1052" t="str">
            <v>HOSPITAL MESTRE VITALINO</v>
          </cell>
          <cell r="E1052" t="str">
            <v>JOSE AILTON DA SILVA</v>
          </cell>
          <cell r="F1052" t="str">
            <v>3 - Administrativo</v>
          </cell>
          <cell r="G1052" t="str">
            <v>312105</v>
          </cell>
          <cell r="H1052">
            <v>44835</v>
          </cell>
          <cell r="J1052">
            <v>161.4624</v>
          </cell>
          <cell r="L1052">
            <v>0</v>
          </cell>
          <cell r="O1052">
            <v>1.93</v>
          </cell>
          <cell r="R1052">
            <v>0</v>
          </cell>
          <cell r="U1052">
            <v>47.6</v>
          </cell>
          <cell r="X1052" t="str">
            <v>AUX DE FERRAMENTA</v>
          </cell>
        </row>
        <row r="1053">
          <cell r="C1053" t="str">
            <v>HOSPITAL MESTRE VITALINO</v>
          </cell>
          <cell r="E1053" t="str">
            <v>JOSE ALDIERES GOMES DA SILVA</v>
          </cell>
          <cell r="F1053" t="str">
            <v>2 - Outros Profissionais da Saúde</v>
          </cell>
          <cell r="G1053" t="str">
            <v>223605</v>
          </cell>
          <cell r="H1053">
            <v>44835</v>
          </cell>
          <cell r="J1053">
            <v>253.29599999999999</v>
          </cell>
          <cell r="L1053">
            <v>0</v>
          </cell>
          <cell r="M1053">
            <v>0</v>
          </cell>
          <cell r="O1053">
            <v>1.59</v>
          </cell>
          <cell r="R1053">
            <v>0</v>
          </cell>
        </row>
        <row r="1054">
          <cell r="C1054" t="str">
            <v>HOSPITAL MESTRE VITALINO</v>
          </cell>
          <cell r="E1054" t="str">
            <v>JOSE ALEXANDRE DE TORRES</v>
          </cell>
          <cell r="F1054" t="str">
            <v>2 - Outros Profissionais da Saúde</v>
          </cell>
          <cell r="G1054" t="str">
            <v>322205</v>
          </cell>
          <cell r="H1054">
            <v>44835</v>
          </cell>
          <cell r="J1054">
            <v>157.86879999999999</v>
          </cell>
          <cell r="L1054">
            <v>147.92917302699999</v>
          </cell>
          <cell r="M1054">
            <v>24.55</v>
          </cell>
          <cell r="O1054">
            <v>1.93</v>
          </cell>
          <cell r="R1054">
            <v>0</v>
          </cell>
        </row>
        <row r="1055">
          <cell r="C1055" t="str">
            <v>HOSPITAL MESTRE VITALINO</v>
          </cell>
          <cell r="E1055" t="str">
            <v>JOSE ALISSON DA SILVA</v>
          </cell>
          <cell r="F1055" t="str">
            <v>2 - Outros Profissionais da Saúde</v>
          </cell>
          <cell r="G1055" t="str">
            <v>322205</v>
          </cell>
          <cell r="H1055">
            <v>44835</v>
          </cell>
          <cell r="J1055">
            <v>150.2312</v>
          </cell>
          <cell r="L1055">
            <v>147.92917302699999</v>
          </cell>
          <cell r="M1055">
            <v>26.3</v>
          </cell>
          <cell r="O1055">
            <v>1.93</v>
          </cell>
          <cell r="R1055">
            <v>0</v>
          </cell>
        </row>
        <row r="1056">
          <cell r="C1056" t="str">
            <v>HOSPITAL MESTRE VITALINO</v>
          </cell>
          <cell r="E1056" t="str">
            <v>JOSE ANDERSON CABRAL DA ROCHA SILVA</v>
          </cell>
          <cell r="F1056" t="str">
            <v>3 - Administrativo</v>
          </cell>
          <cell r="G1056" t="str">
            <v>521130</v>
          </cell>
          <cell r="H1056">
            <v>44835</v>
          </cell>
          <cell r="J1056">
            <v>116.352</v>
          </cell>
          <cell r="L1056">
            <v>147.92917302699999</v>
          </cell>
          <cell r="M1056">
            <v>21.01</v>
          </cell>
          <cell r="O1056">
            <v>1.93</v>
          </cell>
          <cell r="R1056">
            <v>0</v>
          </cell>
        </row>
        <row r="1057">
          <cell r="C1057" t="str">
            <v>HOSPITAL MESTRE VITALINO</v>
          </cell>
          <cell r="E1057" t="str">
            <v>JOSE APARECIDO DA SILVA</v>
          </cell>
          <cell r="F1057" t="str">
            <v>3 - Administrativo</v>
          </cell>
          <cell r="G1057" t="str">
            <v>513505</v>
          </cell>
          <cell r="H1057">
            <v>44835</v>
          </cell>
          <cell r="J1057">
            <v>168.74639999999999</v>
          </cell>
          <cell r="L1057">
            <v>0</v>
          </cell>
          <cell r="O1057">
            <v>1.93</v>
          </cell>
          <cell r="R1057">
            <v>0</v>
          </cell>
        </row>
        <row r="1058">
          <cell r="C1058" t="str">
            <v>HOSPITAL MESTRE VITALINO</v>
          </cell>
          <cell r="E1058" t="str">
            <v>JOSE ATENILSON SANTOS MELO</v>
          </cell>
          <cell r="F1058" t="str">
            <v>3 - Administrativo</v>
          </cell>
          <cell r="G1058" t="str">
            <v>517410</v>
          </cell>
          <cell r="H1058">
            <v>44835</v>
          </cell>
          <cell r="J1058">
            <v>113.50959999999999</v>
          </cell>
          <cell r="L1058">
            <v>0</v>
          </cell>
          <cell r="O1058">
            <v>1.93</v>
          </cell>
          <cell r="R1058">
            <v>0</v>
          </cell>
        </row>
        <row r="1059">
          <cell r="C1059" t="str">
            <v>HOSPITAL MESTRE VITALINO</v>
          </cell>
          <cell r="E1059" t="str">
            <v>JOSE AUGUSTO DOS SANTOS FILHO</v>
          </cell>
          <cell r="F1059" t="str">
            <v>2 - Outros Profissionais da Saúde</v>
          </cell>
          <cell r="G1059" t="str">
            <v>322205</v>
          </cell>
          <cell r="H1059">
            <v>44835</v>
          </cell>
          <cell r="J1059">
            <v>155.94720000000001</v>
          </cell>
          <cell r="L1059">
            <v>147.92917302699999</v>
          </cell>
          <cell r="M1059">
            <v>26.3</v>
          </cell>
          <cell r="O1059">
            <v>1.93</v>
          </cell>
          <cell r="R1059">
            <v>144</v>
          </cell>
          <cell r="S1059">
            <v>78.91</v>
          </cell>
        </row>
        <row r="1060">
          <cell r="C1060" t="str">
            <v>HOSPITAL MESTRE VITALINO</v>
          </cell>
          <cell r="E1060" t="str">
            <v>JOSE AUGUSTO GOMES FERREIRA</v>
          </cell>
          <cell r="F1060" t="str">
            <v>3 - Administrativo</v>
          </cell>
          <cell r="G1060" t="str">
            <v>763305</v>
          </cell>
          <cell r="H1060">
            <v>44835</v>
          </cell>
          <cell r="J1060">
            <v>116.5488</v>
          </cell>
          <cell r="L1060">
            <v>147.92917302699999</v>
          </cell>
          <cell r="M1060">
            <v>24.24</v>
          </cell>
          <cell r="O1060">
            <v>1.93</v>
          </cell>
          <cell r="R1060">
            <v>0</v>
          </cell>
        </row>
        <row r="1061">
          <cell r="C1061" t="str">
            <v>HOSPITAL MESTRE VITALINO</v>
          </cell>
          <cell r="E1061" t="str">
            <v>JOSE AURELIO FERREIRA DE SOUZA</v>
          </cell>
          <cell r="F1061" t="str">
            <v>3 - Administrativo</v>
          </cell>
          <cell r="G1061" t="str">
            <v>517410</v>
          </cell>
          <cell r="H1061">
            <v>44835</v>
          </cell>
          <cell r="J1061">
            <v>109.9808</v>
          </cell>
          <cell r="L1061">
            <v>0</v>
          </cell>
          <cell r="O1061">
            <v>1.93</v>
          </cell>
          <cell r="R1061">
            <v>0</v>
          </cell>
          <cell r="S1061">
            <v>72.72</v>
          </cell>
        </row>
        <row r="1062">
          <cell r="C1062" t="str">
            <v>HOSPITAL MESTRE VITALINO</v>
          </cell>
          <cell r="E1062" t="str">
            <v>JOSE CAMILO DA SILVA FILHO</v>
          </cell>
          <cell r="F1062" t="str">
            <v>2 - Outros Profissionais da Saúde</v>
          </cell>
          <cell r="G1062" t="str">
            <v>322205</v>
          </cell>
          <cell r="H1062">
            <v>44835</v>
          </cell>
          <cell r="J1062">
            <v>168.42000000000002</v>
          </cell>
          <cell r="L1062">
            <v>0</v>
          </cell>
          <cell r="O1062">
            <v>1.93</v>
          </cell>
          <cell r="R1062">
            <v>288</v>
          </cell>
          <cell r="S1062">
            <v>78.91</v>
          </cell>
        </row>
        <row r="1063">
          <cell r="C1063" t="str">
            <v>HOSPITAL MESTRE VITALINO</v>
          </cell>
          <cell r="E1063" t="str">
            <v>JOSE CANDIDO FILHO</v>
          </cell>
          <cell r="F1063" t="str">
            <v>3 - Administrativo</v>
          </cell>
          <cell r="G1063" t="str">
            <v>515110</v>
          </cell>
          <cell r="H1063">
            <v>44835</v>
          </cell>
          <cell r="J1063">
            <v>128.78719999999998</v>
          </cell>
          <cell r="L1063">
            <v>147.92917302699999</v>
          </cell>
          <cell r="M1063">
            <v>23.43</v>
          </cell>
          <cell r="O1063">
            <v>1.93</v>
          </cell>
          <cell r="R1063">
            <v>180</v>
          </cell>
          <cell r="S1063">
            <v>72.72</v>
          </cell>
        </row>
        <row r="1064">
          <cell r="C1064" t="str">
            <v>HOSPITAL MESTRE VITALINO</v>
          </cell>
          <cell r="E1064" t="str">
            <v>JOSE CARLOS ALVES DA SILVA</v>
          </cell>
          <cell r="F1064" t="str">
            <v>3 - Administrativo</v>
          </cell>
          <cell r="G1064" t="str">
            <v>517410</v>
          </cell>
          <cell r="H1064">
            <v>44835</v>
          </cell>
          <cell r="J1064">
            <v>105.0424</v>
          </cell>
          <cell r="L1064">
            <v>0</v>
          </cell>
          <cell r="O1064">
            <v>1.93</v>
          </cell>
          <cell r="R1064">
            <v>0</v>
          </cell>
        </row>
        <row r="1065">
          <cell r="C1065" t="str">
            <v>HOSPITAL MESTRE VITALINO</v>
          </cell>
          <cell r="E1065" t="str">
            <v>JOSE CARLOS DA SILVA</v>
          </cell>
          <cell r="F1065" t="str">
            <v>3 - Administrativo</v>
          </cell>
          <cell r="G1065" t="str">
            <v>514310</v>
          </cell>
          <cell r="H1065">
            <v>44835</v>
          </cell>
          <cell r="J1065">
            <v>116.16719999999999</v>
          </cell>
          <cell r="L1065">
            <v>0</v>
          </cell>
          <cell r="O1065">
            <v>1.93</v>
          </cell>
          <cell r="R1065">
            <v>0</v>
          </cell>
        </row>
        <row r="1066">
          <cell r="C1066" t="str">
            <v>HOSPITAL MESTRE VITALINO</v>
          </cell>
          <cell r="E1066" t="str">
            <v>JOSE CLOVIS DE MENEZES</v>
          </cell>
          <cell r="F1066" t="str">
            <v>3 - Administrativo</v>
          </cell>
          <cell r="G1066" t="str">
            <v>515110</v>
          </cell>
          <cell r="H1066">
            <v>44835</v>
          </cell>
          <cell r="J1066">
            <v>122.23120000000002</v>
          </cell>
          <cell r="L1066">
            <v>147.92917302699999</v>
          </cell>
          <cell r="M1066">
            <v>23.43</v>
          </cell>
          <cell r="O1066">
            <v>1.93</v>
          </cell>
          <cell r="R1066">
            <v>0</v>
          </cell>
        </row>
        <row r="1067">
          <cell r="C1067" t="str">
            <v>HOSPITAL MESTRE VITALINO</v>
          </cell>
          <cell r="E1067" t="str">
            <v>JOSE DA SILVA PEREIRA</v>
          </cell>
          <cell r="F1067" t="str">
            <v>2 - Outros Profissionais da Saúde</v>
          </cell>
          <cell r="G1067" t="str">
            <v>322205</v>
          </cell>
          <cell r="H1067">
            <v>44835</v>
          </cell>
          <cell r="J1067">
            <v>200.46639999999999</v>
          </cell>
          <cell r="L1067">
            <v>0</v>
          </cell>
          <cell r="M1067">
            <v>0</v>
          </cell>
          <cell r="O1067">
            <v>1.93</v>
          </cell>
          <cell r="R1067">
            <v>0</v>
          </cell>
        </row>
        <row r="1068">
          <cell r="C1068" t="str">
            <v>HOSPITAL MESTRE VITALINO</v>
          </cell>
          <cell r="E1068" t="str">
            <v>JOSE DANIEL FRANCISCO DA SILVA</v>
          </cell>
          <cell r="F1068" t="str">
            <v>3 - Administrativo</v>
          </cell>
          <cell r="G1068" t="str">
            <v>517410</v>
          </cell>
          <cell r="H1068">
            <v>44835</v>
          </cell>
          <cell r="J1068">
            <v>118.2432</v>
          </cell>
          <cell r="L1068">
            <v>0</v>
          </cell>
          <cell r="O1068">
            <v>1.93</v>
          </cell>
          <cell r="R1068">
            <v>0</v>
          </cell>
        </row>
        <row r="1069">
          <cell r="C1069" t="str">
            <v>HOSPITAL MESTRE VITALINO</v>
          </cell>
          <cell r="E1069" t="str">
            <v>JOSE DARIO DOS SANTOS</v>
          </cell>
          <cell r="F1069" t="str">
            <v>3 - Administrativo</v>
          </cell>
          <cell r="G1069" t="str">
            <v>521130</v>
          </cell>
          <cell r="H1069">
            <v>44835</v>
          </cell>
          <cell r="J1069">
            <v>141.34399999999999</v>
          </cell>
          <cell r="L1069">
            <v>147.92917302699999</v>
          </cell>
          <cell r="M1069">
            <v>24.24</v>
          </cell>
          <cell r="O1069">
            <v>1.93</v>
          </cell>
          <cell r="R1069">
            <v>0</v>
          </cell>
        </row>
        <row r="1070">
          <cell r="C1070" t="str">
            <v>HOSPITAL MESTRE VITALINO</v>
          </cell>
          <cell r="E1070" t="str">
            <v>JOSE DAVI FERREIRA LOPES</v>
          </cell>
          <cell r="F1070" t="str">
            <v>2 - Outros Profissionais da Saúde</v>
          </cell>
          <cell r="G1070" t="str">
            <v>223605</v>
          </cell>
          <cell r="H1070">
            <v>44835</v>
          </cell>
          <cell r="J1070">
            <v>253.4528</v>
          </cell>
          <cell r="L1070">
            <v>147.92917302699999</v>
          </cell>
          <cell r="M1070">
            <v>3.25</v>
          </cell>
          <cell r="O1070">
            <v>1.59</v>
          </cell>
          <cell r="R1070">
            <v>0</v>
          </cell>
        </row>
        <row r="1071">
          <cell r="C1071" t="str">
            <v>HOSPITAL MESTRE VITALINO</v>
          </cell>
          <cell r="E1071" t="str">
            <v>JOSE DIEGO DOS SANTOS PEREIRA</v>
          </cell>
          <cell r="F1071" t="str">
            <v>1 - Médico</v>
          </cell>
          <cell r="G1071" t="str">
            <v>225150</v>
          </cell>
          <cell r="H1071">
            <v>44835</v>
          </cell>
          <cell r="J1071">
            <v>1662.2655999999999</v>
          </cell>
          <cell r="L1071">
            <v>147.92917302699999</v>
          </cell>
          <cell r="M1071">
            <v>0.12</v>
          </cell>
          <cell r="O1071">
            <v>5.77</v>
          </cell>
          <cell r="P1071">
            <v>1.23</v>
          </cell>
          <cell r="R1071">
            <v>0</v>
          </cell>
        </row>
        <row r="1072">
          <cell r="C1072" t="str">
            <v>HOSPITAL MESTRE VITALINO</v>
          </cell>
          <cell r="E1072" t="str">
            <v>JOSE EDBERTO DE CARVALHO SOUZA</v>
          </cell>
          <cell r="F1072" t="str">
            <v>3 - Administrativo</v>
          </cell>
          <cell r="G1072" t="str">
            <v>413105</v>
          </cell>
          <cell r="H1072">
            <v>44835</v>
          </cell>
          <cell r="J1072">
            <v>193.90720000000002</v>
          </cell>
          <cell r="L1072">
            <v>0</v>
          </cell>
          <cell r="O1072">
            <v>1.93</v>
          </cell>
          <cell r="R1072">
            <v>0</v>
          </cell>
        </row>
        <row r="1073">
          <cell r="C1073" t="str">
            <v>HOSPITAL MESTRE VITALINO</v>
          </cell>
          <cell r="E1073" t="str">
            <v>JOSE EDBERTO TAVARES DE QUENTAL</v>
          </cell>
          <cell r="F1073" t="str">
            <v>1 - Médico</v>
          </cell>
          <cell r="G1073" t="str">
            <v>225125</v>
          </cell>
          <cell r="H1073">
            <v>44835</v>
          </cell>
          <cell r="J1073">
            <v>1280.3263999999999</v>
          </cell>
          <cell r="L1073">
            <v>147.92917302699999</v>
          </cell>
          <cell r="M1073">
            <v>3.64</v>
          </cell>
          <cell r="O1073">
            <v>5.77</v>
          </cell>
          <cell r="P1073">
            <v>1.23</v>
          </cell>
          <cell r="R1073">
            <v>0</v>
          </cell>
        </row>
        <row r="1074">
          <cell r="C1074" t="str">
            <v>HOSPITAL MESTRE VITALINO</v>
          </cell>
          <cell r="E1074" t="str">
            <v>JOSE EDENILSON DANTAS JUNIOR</v>
          </cell>
          <cell r="F1074" t="str">
            <v>3 - Administrativo</v>
          </cell>
          <cell r="G1074" t="str">
            <v>517415</v>
          </cell>
          <cell r="H1074">
            <v>44835</v>
          </cell>
          <cell r="J1074">
            <v>132.4504</v>
          </cell>
          <cell r="L1074">
            <v>0</v>
          </cell>
          <cell r="O1074">
            <v>1.93</v>
          </cell>
          <cell r="R1074">
            <v>0</v>
          </cell>
        </row>
        <row r="1075">
          <cell r="C1075" t="str">
            <v>HOSPITAL MESTRE VITALINO</v>
          </cell>
          <cell r="E1075" t="str">
            <v>JOSE EDILSON DE LIMA JUNIOR</v>
          </cell>
          <cell r="F1075" t="str">
            <v>2 - Outros Profissionais da Saúde</v>
          </cell>
          <cell r="G1075" t="str">
            <v>322205</v>
          </cell>
          <cell r="H1075">
            <v>44835</v>
          </cell>
          <cell r="J1075">
            <v>141.16399999999999</v>
          </cell>
          <cell r="L1075">
            <v>147.92917302699999</v>
          </cell>
          <cell r="M1075">
            <v>26.3</v>
          </cell>
          <cell r="O1075">
            <v>1.93</v>
          </cell>
          <cell r="R1075">
            <v>0</v>
          </cell>
        </row>
        <row r="1076">
          <cell r="C1076" t="str">
            <v>HOSPITAL MESTRE VITALINO</v>
          </cell>
          <cell r="E1076" t="str">
            <v>JOSE EDINIVENSON MARINHO DE LIMA</v>
          </cell>
          <cell r="F1076" t="str">
            <v>3 - Administrativo</v>
          </cell>
          <cell r="G1076" t="str">
            <v>782320</v>
          </cell>
          <cell r="H1076">
            <v>44835</v>
          </cell>
          <cell r="J1076">
            <v>302.29599999999999</v>
          </cell>
          <cell r="L1076">
            <v>0</v>
          </cell>
          <cell r="M1076">
            <v>0</v>
          </cell>
          <cell r="O1076">
            <v>1.93</v>
          </cell>
          <cell r="R1076">
            <v>0</v>
          </cell>
        </row>
        <row r="1077">
          <cell r="C1077" t="str">
            <v>HOSPITAL MESTRE VITALINO</v>
          </cell>
          <cell r="E1077" t="str">
            <v>JOSE EDNALDO RODRIGUES</v>
          </cell>
          <cell r="F1077" t="str">
            <v>3 - Administrativo</v>
          </cell>
          <cell r="G1077" t="str">
            <v>514320</v>
          </cell>
          <cell r="H1077">
            <v>44835</v>
          </cell>
          <cell r="J1077">
            <v>116.2568</v>
          </cell>
          <cell r="L1077">
            <v>147.92917302699999</v>
          </cell>
          <cell r="M1077">
            <v>24.24</v>
          </cell>
          <cell r="O1077">
            <v>1.93</v>
          </cell>
          <cell r="R1077">
            <v>0</v>
          </cell>
        </row>
        <row r="1078">
          <cell r="C1078" t="str">
            <v>HOSPITAL MESTRE VITALINO</v>
          </cell>
          <cell r="E1078" t="str">
            <v>JOSE EDVALDO ALVES DOS SANTOS</v>
          </cell>
          <cell r="F1078" t="str">
            <v>3 - Administrativo</v>
          </cell>
          <cell r="G1078" t="str">
            <v>514310</v>
          </cell>
          <cell r="H1078">
            <v>44835</v>
          </cell>
          <cell r="J1078">
            <v>121.95200000000001</v>
          </cell>
          <cell r="L1078">
            <v>0</v>
          </cell>
          <cell r="O1078">
            <v>1.93</v>
          </cell>
          <cell r="R1078">
            <v>0</v>
          </cell>
        </row>
        <row r="1079">
          <cell r="C1079" t="str">
            <v>HOSPITAL MESTRE VITALINO</v>
          </cell>
          <cell r="E1079" t="str">
            <v>JOSE EDVAN DA SILVA</v>
          </cell>
          <cell r="F1079" t="str">
            <v>2 - Outros Profissionais da Saúde</v>
          </cell>
          <cell r="G1079" t="str">
            <v>223505</v>
          </cell>
          <cell r="H1079">
            <v>44835</v>
          </cell>
          <cell r="J1079">
            <v>278.50479999999999</v>
          </cell>
          <cell r="L1079">
            <v>147.92917302699999</v>
          </cell>
          <cell r="M1079">
            <v>3.54</v>
          </cell>
          <cell r="O1079">
            <v>1.59</v>
          </cell>
          <cell r="R1079">
            <v>0</v>
          </cell>
        </row>
        <row r="1080">
          <cell r="C1080" t="str">
            <v>HOSPITAL MESTRE VITALINO</v>
          </cell>
          <cell r="E1080" t="str">
            <v>JOSE ELIONALDO DE ALMEIDA DOS SANTOS</v>
          </cell>
          <cell r="F1080" t="str">
            <v>3 - Administrativo</v>
          </cell>
          <cell r="G1080" t="str">
            <v>514320</v>
          </cell>
          <cell r="H1080">
            <v>44835</v>
          </cell>
          <cell r="J1080">
            <v>159.66720000000001</v>
          </cell>
          <cell r="L1080">
            <v>0</v>
          </cell>
          <cell r="O1080">
            <v>1.93</v>
          </cell>
          <cell r="R1080">
            <v>0</v>
          </cell>
        </row>
        <row r="1081">
          <cell r="C1081" t="str">
            <v>HOSPITAL MESTRE VITALINO</v>
          </cell>
          <cell r="E1081" t="str">
            <v>JOSE ELIVELTON BEZERRA DE BARROS</v>
          </cell>
          <cell r="F1081" t="str">
            <v>3 - Administrativo</v>
          </cell>
          <cell r="G1081" t="str">
            <v>411010</v>
          </cell>
          <cell r="H1081">
            <v>44835</v>
          </cell>
          <cell r="J1081">
            <v>125.01600000000001</v>
          </cell>
          <cell r="L1081">
            <v>0</v>
          </cell>
          <cell r="O1081">
            <v>1.93</v>
          </cell>
          <cell r="R1081">
            <v>0</v>
          </cell>
        </row>
        <row r="1082">
          <cell r="C1082" t="str">
            <v>HOSPITAL MESTRE VITALINO</v>
          </cell>
          <cell r="E1082" t="str">
            <v>JOSE EMANOEL DA SILVA</v>
          </cell>
          <cell r="F1082" t="str">
            <v>3 - Administrativo</v>
          </cell>
          <cell r="G1082" t="str">
            <v>514320</v>
          </cell>
          <cell r="H1082">
            <v>44835</v>
          </cell>
          <cell r="J1082">
            <v>121.95200000000001</v>
          </cell>
          <cell r="L1082">
            <v>147.92917302699999</v>
          </cell>
          <cell r="M1082">
            <v>24.24</v>
          </cell>
          <cell r="O1082">
            <v>1.93</v>
          </cell>
          <cell r="R1082">
            <v>0</v>
          </cell>
        </row>
        <row r="1083">
          <cell r="C1083" t="str">
            <v>HOSPITAL MESTRE VITALINO</v>
          </cell>
          <cell r="E1083" t="str">
            <v>JOSE EMANUEL RODRIGUES DA SILVA</v>
          </cell>
          <cell r="F1083" t="str">
            <v>3 - Administrativo</v>
          </cell>
          <cell r="G1083" t="str">
            <v>515110</v>
          </cell>
          <cell r="H1083">
            <v>44835</v>
          </cell>
          <cell r="J1083">
            <v>41.08</v>
          </cell>
          <cell r="L1083">
            <v>0</v>
          </cell>
          <cell r="O1083">
            <v>1.93</v>
          </cell>
          <cell r="R1083">
            <v>0</v>
          </cell>
        </row>
        <row r="1084">
          <cell r="C1084" t="str">
            <v>HOSPITAL MESTRE VITALINO</v>
          </cell>
          <cell r="E1084" t="str">
            <v>JOSE EMERSON DA SILVA BARROS</v>
          </cell>
          <cell r="F1084" t="str">
            <v>3 - Administrativo</v>
          </cell>
          <cell r="G1084" t="str">
            <v>514320</v>
          </cell>
          <cell r="H1084">
            <v>44835</v>
          </cell>
          <cell r="J1084">
            <v>138.67360000000002</v>
          </cell>
          <cell r="L1084">
            <v>147.92917302699999</v>
          </cell>
          <cell r="M1084">
            <v>24.24</v>
          </cell>
          <cell r="O1084">
            <v>1.93</v>
          </cell>
          <cell r="R1084">
            <v>0</v>
          </cell>
        </row>
        <row r="1085">
          <cell r="C1085" t="str">
            <v>HOSPITAL MESTRE VITALINO</v>
          </cell>
          <cell r="E1085" t="str">
            <v>JOSE ENDRYO ELLYSTON DE SOUZA</v>
          </cell>
          <cell r="F1085" t="str">
            <v>3 - Administrativo</v>
          </cell>
          <cell r="G1085" t="str">
            <v>521130</v>
          </cell>
          <cell r="H1085">
            <v>44835</v>
          </cell>
          <cell r="J1085">
            <v>176.86320000000001</v>
          </cell>
          <cell r="L1085">
            <v>0</v>
          </cell>
          <cell r="M1085">
            <v>0</v>
          </cell>
          <cell r="O1085">
            <v>1.93</v>
          </cell>
          <cell r="R1085">
            <v>0</v>
          </cell>
        </row>
        <row r="1086">
          <cell r="C1086" t="str">
            <v>HOSPITAL MESTRE VITALINO</v>
          </cell>
          <cell r="E1086" t="str">
            <v>JOSE ENTHONY ERYSTON DE SOUZA</v>
          </cell>
          <cell r="F1086" t="str">
            <v>3 - Administrativo</v>
          </cell>
          <cell r="G1086" t="str">
            <v>521130</v>
          </cell>
          <cell r="H1086">
            <v>44835</v>
          </cell>
          <cell r="J1086">
            <v>130.8552</v>
          </cell>
          <cell r="L1086">
            <v>147.92917302699999</v>
          </cell>
          <cell r="M1086">
            <v>21.82</v>
          </cell>
          <cell r="O1086">
            <v>1.93</v>
          </cell>
          <cell r="R1086">
            <v>0</v>
          </cell>
        </row>
        <row r="1087">
          <cell r="C1087" t="str">
            <v>HOSPITAL MESTRE VITALINO</v>
          </cell>
          <cell r="E1087" t="str">
            <v>JOSE EVERTON DA SILVA</v>
          </cell>
          <cell r="F1087" t="str">
            <v>3 - Administrativo</v>
          </cell>
          <cell r="G1087" t="str">
            <v>763305</v>
          </cell>
          <cell r="H1087">
            <v>44835</v>
          </cell>
          <cell r="J1087">
            <v>128.96559999999999</v>
          </cell>
          <cell r="L1087">
            <v>147.92917302699999</v>
          </cell>
          <cell r="M1087">
            <v>24.24</v>
          </cell>
          <cell r="O1087">
            <v>1.93</v>
          </cell>
          <cell r="R1087">
            <v>0</v>
          </cell>
        </row>
        <row r="1088">
          <cell r="C1088" t="str">
            <v>HOSPITAL MESTRE VITALINO</v>
          </cell>
          <cell r="E1088" t="str">
            <v>JOSE FARIAS DA COSTA NETO</v>
          </cell>
          <cell r="F1088" t="str">
            <v>3 - Administrativo</v>
          </cell>
          <cell r="G1088" t="str">
            <v>763305</v>
          </cell>
          <cell r="H1088">
            <v>44835</v>
          </cell>
          <cell r="J1088">
            <v>113.6632</v>
          </cell>
          <cell r="L1088">
            <v>147.92917302699999</v>
          </cell>
          <cell r="M1088">
            <v>24.24</v>
          </cell>
          <cell r="O1088">
            <v>1.93</v>
          </cell>
          <cell r="R1088">
            <v>0</v>
          </cell>
        </row>
        <row r="1089">
          <cell r="C1089" t="str">
            <v>HOSPITAL MESTRE VITALINO</v>
          </cell>
          <cell r="E1089" t="str">
            <v>JOSE FELIPE LOPES DA SILVA</v>
          </cell>
          <cell r="F1089" t="str">
            <v>3 - Administrativo</v>
          </cell>
          <cell r="G1089" t="str">
            <v>521130</v>
          </cell>
          <cell r="H1089">
            <v>44835</v>
          </cell>
          <cell r="J1089">
            <v>121.95200000000001</v>
          </cell>
          <cell r="L1089">
            <v>0</v>
          </cell>
          <cell r="O1089">
            <v>1.93</v>
          </cell>
          <cell r="R1089">
            <v>0</v>
          </cell>
        </row>
        <row r="1090">
          <cell r="C1090" t="str">
            <v>HOSPITAL MESTRE VITALINO</v>
          </cell>
          <cell r="E1090" t="str">
            <v>JOSE FERNANDO BEZERRA DA SILVA SANTOS</v>
          </cell>
          <cell r="F1090" t="str">
            <v>3 - Administrativo</v>
          </cell>
          <cell r="G1090" t="str">
            <v>312105</v>
          </cell>
          <cell r="H1090">
            <v>44835</v>
          </cell>
          <cell r="J1090">
            <v>178.91759999999999</v>
          </cell>
          <cell r="L1090">
            <v>0</v>
          </cell>
          <cell r="O1090">
            <v>1.93</v>
          </cell>
          <cell r="R1090">
            <v>0</v>
          </cell>
          <cell r="U1090">
            <v>47.6</v>
          </cell>
          <cell r="X1090" t="str">
            <v>AUX DE FERRAMENTA</v>
          </cell>
        </row>
        <row r="1091">
          <cell r="C1091" t="str">
            <v>HOSPITAL MESTRE VITALINO</v>
          </cell>
          <cell r="E1091" t="str">
            <v>JOSE FERNANDO DE SOBRAL</v>
          </cell>
          <cell r="F1091" t="str">
            <v>2 - Outros Profissionais da Saúde</v>
          </cell>
          <cell r="G1091" t="str">
            <v>322205</v>
          </cell>
          <cell r="H1091">
            <v>44835</v>
          </cell>
          <cell r="J1091">
            <v>140.37200000000001</v>
          </cell>
          <cell r="L1091">
            <v>0</v>
          </cell>
          <cell r="O1091">
            <v>1.93</v>
          </cell>
          <cell r="R1091">
            <v>0</v>
          </cell>
        </row>
        <row r="1092">
          <cell r="C1092" t="str">
            <v>HOSPITAL MESTRE VITALINO</v>
          </cell>
          <cell r="E1092" t="str">
            <v>JOSE FLAVIO FERREIRA DE LIMA</v>
          </cell>
          <cell r="F1092" t="str">
            <v>3 - Administrativo</v>
          </cell>
          <cell r="G1092" t="str">
            <v>517410</v>
          </cell>
          <cell r="H1092">
            <v>44835</v>
          </cell>
          <cell r="J1092">
            <v>107.09360000000001</v>
          </cell>
          <cell r="L1092">
            <v>147.92917302699999</v>
          </cell>
          <cell r="M1092">
            <v>24.24</v>
          </cell>
          <cell r="O1092">
            <v>1.93</v>
          </cell>
          <cell r="R1092">
            <v>0</v>
          </cell>
        </row>
        <row r="1093">
          <cell r="C1093" t="str">
            <v>HOSPITAL MESTRE VITALINO</v>
          </cell>
          <cell r="E1093" t="str">
            <v>JOSE FRANCISCO PEREIRA DA SILVA</v>
          </cell>
          <cell r="F1093" t="str">
            <v>3 - Administrativo</v>
          </cell>
          <cell r="G1093" t="str">
            <v>521130</v>
          </cell>
          <cell r="H1093">
            <v>44835</v>
          </cell>
          <cell r="J1093">
            <v>121.95200000000001</v>
          </cell>
          <cell r="L1093">
            <v>147.92917302699999</v>
          </cell>
          <cell r="M1093">
            <v>24.24</v>
          </cell>
          <cell r="O1093">
            <v>1.93</v>
          </cell>
          <cell r="R1093">
            <v>0</v>
          </cell>
        </row>
        <row r="1094">
          <cell r="C1094" t="str">
            <v>HOSPITAL MESTRE VITALINO</v>
          </cell>
          <cell r="E1094" t="str">
            <v>JOSE GENTILI DE FRANCA</v>
          </cell>
          <cell r="F1094" t="str">
            <v>2 - Outros Profissionais da Saúde</v>
          </cell>
          <cell r="G1094" t="str">
            <v>322205</v>
          </cell>
          <cell r="H1094">
            <v>44835</v>
          </cell>
          <cell r="J1094">
            <v>196.39360000000002</v>
          </cell>
          <cell r="L1094">
            <v>0</v>
          </cell>
          <cell r="M1094">
            <v>0</v>
          </cell>
          <cell r="O1094">
            <v>1.93</v>
          </cell>
          <cell r="R1094">
            <v>0</v>
          </cell>
        </row>
        <row r="1095">
          <cell r="C1095" t="str">
            <v>HOSPITAL MESTRE VITALINO</v>
          </cell>
          <cell r="E1095" t="str">
            <v>JOSE GILSON DA SILVA</v>
          </cell>
          <cell r="F1095" t="str">
            <v>2 - Outros Profissionais da Saúde</v>
          </cell>
          <cell r="G1095" t="str">
            <v>322205</v>
          </cell>
          <cell r="H1095">
            <v>44835</v>
          </cell>
          <cell r="J1095">
            <v>182.12240000000003</v>
          </cell>
          <cell r="L1095">
            <v>147.92917302699999</v>
          </cell>
          <cell r="M1095">
            <v>26.3</v>
          </cell>
          <cell r="O1095">
            <v>1.93</v>
          </cell>
          <cell r="R1095">
            <v>0</v>
          </cell>
        </row>
        <row r="1096">
          <cell r="C1096" t="str">
            <v>HOSPITAL MESTRE VITALINO</v>
          </cell>
          <cell r="E1096" t="str">
            <v>JOSE GOMES VILAR</v>
          </cell>
          <cell r="F1096" t="str">
            <v>1 - Médico</v>
          </cell>
          <cell r="G1096" t="str">
            <v>225150</v>
          </cell>
          <cell r="H1096">
            <v>44835</v>
          </cell>
          <cell r="J1096">
            <v>886.82320000000004</v>
          </cell>
          <cell r="L1096">
            <v>147.92917302699999</v>
          </cell>
          <cell r="M1096">
            <v>3.64</v>
          </cell>
          <cell r="O1096">
            <v>5.77</v>
          </cell>
          <cell r="P1096">
            <v>1.23</v>
          </cell>
          <cell r="R1096">
            <v>0</v>
          </cell>
        </row>
        <row r="1097">
          <cell r="C1097" t="str">
            <v>HOSPITAL MESTRE VITALINO</v>
          </cell>
          <cell r="E1097" t="str">
            <v>JOSE GUSTAVO CARVALHO DE ALEXANDRE SILVA</v>
          </cell>
          <cell r="F1097" t="str">
            <v>3 - Administrativo</v>
          </cell>
          <cell r="G1097" t="str">
            <v>411010</v>
          </cell>
          <cell r="H1097">
            <v>44835</v>
          </cell>
          <cell r="J1097">
            <v>146.02799999999999</v>
          </cell>
          <cell r="L1097">
            <v>0</v>
          </cell>
          <cell r="O1097">
            <v>1.93</v>
          </cell>
          <cell r="R1097">
            <v>0</v>
          </cell>
        </row>
        <row r="1098">
          <cell r="C1098" t="str">
            <v>HOSPITAL MESTRE VITALINO</v>
          </cell>
          <cell r="E1098" t="str">
            <v>JOSE GUTEMBERG DA CONCEIÇAO OLIVEIRA</v>
          </cell>
          <cell r="F1098" t="str">
            <v>2 - Outros Profissionais da Saúde</v>
          </cell>
          <cell r="G1098" t="str">
            <v>223505</v>
          </cell>
          <cell r="H1098">
            <v>44835</v>
          </cell>
          <cell r="J1098">
            <v>300.44720000000001</v>
          </cell>
          <cell r="L1098">
            <v>147.92917302699999</v>
          </cell>
          <cell r="M1098">
            <v>3.54</v>
          </cell>
          <cell r="O1098">
            <v>1.59</v>
          </cell>
          <cell r="R1098">
            <v>0</v>
          </cell>
        </row>
        <row r="1099">
          <cell r="C1099" t="str">
            <v>HOSPITAL MESTRE VITALINO</v>
          </cell>
          <cell r="E1099" t="str">
            <v>JOSE IVO DA SILVA</v>
          </cell>
          <cell r="F1099" t="str">
            <v>3 - Administrativo</v>
          </cell>
          <cell r="G1099" t="str">
            <v>517410</v>
          </cell>
          <cell r="H1099">
            <v>44835</v>
          </cell>
          <cell r="J1099">
            <v>115.7432</v>
          </cell>
          <cell r="L1099">
            <v>147.92917302699999</v>
          </cell>
          <cell r="M1099">
            <v>24.24</v>
          </cell>
          <cell r="O1099">
            <v>1.93</v>
          </cell>
          <cell r="R1099">
            <v>0</v>
          </cell>
        </row>
        <row r="1100">
          <cell r="C1100" t="str">
            <v>HOSPITAL MESTRE VITALINO</v>
          </cell>
          <cell r="E1100" t="str">
            <v>JOSE JAILSON DA SILVA</v>
          </cell>
          <cell r="F1100" t="str">
            <v>3 - Administrativo</v>
          </cell>
          <cell r="G1100" t="str">
            <v>763305</v>
          </cell>
          <cell r="H1100">
            <v>44835</v>
          </cell>
          <cell r="J1100">
            <v>135.744</v>
          </cell>
          <cell r="L1100">
            <v>147.92917302699999</v>
          </cell>
          <cell r="M1100">
            <v>24.24</v>
          </cell>
          <cell r="O1100">
            <v>1.93</v>
          </cell>
          <cell r="R1100">
            <v>0</v>
          </cell>
        </row>
        <row r="1101">
          <cell r="C1101" t="str">
            <v>HOSPITAL MESTRE VITALINO</v>
          </cell>
          <cell r="E1101" t="str">
            <v>JOSE JAILTON DA SILVA</v>
          </cell>
          <cell r="F1101" t="str">
            <v>3 - Administrativo</v>
          </cell>
          <cell r="G1101" t="str">
            <v>515110</v>
          </cell>
          <cell r="H1101">
            <v>44835</v>
          </cell>
          <cell r="J1101">
            <v>121.2</v>
          </cell>
          <cell r="L1101">
            <v>147.92917302699999</v>
          </cell>
          <cell r="M1101">
            <v>24.24</v>
          </cell>
          <cell r="O1101">
            <v>1.93</v>
          </cell>
          <cell r="R1101">
            <v>0</v>
          </cell>
        </row>
        <row r="1102">
          <cell r="C1102" t="str">
            <v>HOSPITAL MESTRE VITALINO</v>
          </cell>
          <cell r="E1102" t="str">
            <v>JOSE JONATAS FREIRE DE OLIVEIRA</v>
          </cell>
          <cell r="F1102" t="str">
            <v>2 - Outros Profissionais da Saúde</v>
          </cell>
          <cell r="G1102" t="str">
            <v>223605</v>
          </cell>
          <cell r="H1102">
            <v>44835</v>
          </cell>
          <cell r="J1102">
            <v>279.39839999999998</v>
          </cell>
          <cell r="L1102">
            <v>147.92917302699999</v>
          </cell>
          <cell r="M1102">
            <v>2.98</v>
          </cell>
          <cell r="O1102">
            <v>1.59</v>
          </cell>
          <cell r="R1102">
            <v>0</v>
          </cell>
        </row>
        <row r="1103">
          <cell r="C1103" t="str">
            <v>HOSPITAL MESTRE VITALINO</v>
          </cell>
          <cell r="E1103" t="str">
            <v>JOSE JUNIOR HENRIQUE DE ARAUJO</v>
          </cell>
          <cell r="F1103" t="str">
            <v>3 - Administrativo</v>
          </cell>
          <cell r="G1103" t="str">
            <v>515110</v>
          </cell>
          <cell r="H1103">
            <v>44835</v>
          </cell>
          <cell r="J1103">
            <v>129.5856</v>
          </cell>
          <cell r="L1103">
            <v>147.92917302699999</v>
          </cell>
          <cell r="M1103">
            <v>24.24</v>
          </cell>
          <cell r="O1103">
            <v>1.93</v>
          </cell>
          <cell r="R1103">
            <v>0</v>
          </cell>
        </row>
        <row r="1104">
          <cell r="C1104" t="str">
            <v>HOSPITAL MESTRE VITALINO</v>
          </cell>
          <cell r="E1104" t="str">
            <v>JOSE LEILSON FERREIRA</v>
          </cell>
          <cell r="F1104" t="str">
            <v>3 - Administrativo</v>
          </cell>
          <cell r="G1104" t="str">
            <v>521130</v>
          </cell>
          <cell r="H1104">
            <v>44835</v>
          </cell>
          <cell r="J1104">
            <v>139.07920000000001</v>
          </cell>
          <cell r="L1104">
            <v>147.92917302699999</v>
          </cell>
          <cell r="M1104">
            <v>24.24</v>
          </cell>
          <cell r="O1104">
            <v>1.93</v>
          </cell>
          <cell r="R1104">
            <v>0</v>
          </cell>
        </row>
        <row r="1105">
          <cell r="C1105" t="str">
            <v>HOSPITAL MESTRE VITALINO</v>
          </cell>
          <cell r="E1105" t="str">
            <v>JOSE LOURINALDO DA SILVA</v>
          </cell>
          <cell r="F1105" t="str">
            <v>2 - Outros Profissionais da Saúde</v>
          </cell>
          <cell r="G1105" t="str">
            <v>324115</v>
          </cell>
          <cell r="H1105">
            <v>44835</v>
          </cell>
          <cell r="J1105">
            <v>262.0104</v>
          </cell>
          <cell r="L1105">
            <v>147.92917302699999</v>
          </cell>
          <cell r="M1105">
            <v>2.2200000000000002</v>
          </cell>
          <cell r="O1105">
            <v>9.99</v>
          </cell>
          <cell r="R1105">
            <v>0</v>
          </cell>
        </row>
        <row r="1106">
          <cell r="C1106" t="str">
            <v>HOSPITAL MESTRE VITALINO</v>
          </cell>
          <cell r="E1106" t="str">
            <v>JOSE LUIS DA SILVA JUNIOR</v>
          </cell>
          <cell r="F1106" t="str">
            <v>3 - Administrativo</v>
          </cell>
          <cell r="G1106" t="str">
            <v>410105</v>
          </cell>
          <cell r="H1106">
            <v>44835</v>
          </cell>
          <cell r="J1106">
            <v>189.792</v>
          </cell>
          <cell r="L1106">
            <v>0</v>
          </cell>
          <cell r="O1106">
            <v>1.93</v>
          </cell>
          <cell r="R1106">
            <v>0</v>
          </cell>
        </row>
        <row r="1107">
          <cell r="C1107" t="str">
            <v>HOSPITAL MESTRE VITALINO</v>
          </cell>
          <cell r="E1107" t="str">
            <v>JOSE MAMEDES BARBOSA NETO</v>
          </cell>
          <cell r="F1107" t="str">
            <v>2 - Outros Profissionais da Saúde</v>
          </cell>
          <cell r="G1107" t="str">
            <v>322205</v>
          </cell>
          <cell r="H1107">
            <v>44835</v>
          </cell>
          <cell r="J1107">
            <v>150.91679999999999</v>
          </cell>
          <cell r="L1107">
            <v>147.92917302699999</v>
          </cell>
          <cell r="M1107">
            <v>26.3</v>
          </cell>
          <cell r="O1107">
            <v>1.93</v>
          </cell>
          <cell r="R1107">
            <v>0</v>
          </cell>
        </row>
        <row r="1108">
          <cell r="C1108" t="str">
            <v>HOSPITAL MESTRE VITALINO</v>
          </cell>
          <cell r="E1108" t="str">
            <v>JOSE MANOEL DE ALBUQUERQUE NETO</v>
          </cell>
          <cell r="F1108" t="str">
            <v>3 - Administrativo</v>
          </cell>
          <cell r="G1108" t="str">
            <v>521130</v>
          </cell>
          <cell r="H1108">
            <v>44835</v>
          </cell>
          <cell r="J1108">
            <v>150.80000000000001</v>
          </cell>
          <cell r="L1108">
            <v>147.92917302699999</v>
          </cell>
          <cell r="M1108">
            <v>24.24</v>
          </cell>
          <cell r="O1108">
            <v>1.93</v>
          </cell>
          <cell r="R1108">
            <v>0</v>
          </cell>
        </row>
        <row r="1109">
          <cell r="C1109" t="str">
            <v>HOSPITAL MESTRE VITALINO</v>
          </cell>
          <cell r="E1109" t="str">
            <v>JOSE MARCELO BARROS</v>
          </cell>
          <cell r="F1109" t="str">
            <v>2 - Outros Profissionais da Saúde</v>
          </cell>
          <cell r="G1109" t="str">
            <v>324115</v>
          </cell>
          <cell r="H1109">
            <v>44835</v>
          </cell>
          <cell r="J1109">
            <v>371.44480000000004</v>
          </cell>
          <cell r="L1109">
            <v>147.92917302699999</v>
          </cell>
          <cell r="M1109">
            <v>0.15</v>
          </cell>
          <cell r="O1109">
            <v>9.99</v>
          </cell>
          <cell r="R1109">
            <v>0</v>
          </cell>
        </row>
        <row r="1110">
          <cell r="C1110" t="str">
            <v>HOSPITAL MESTRE VITALINO</v>
          </cell>
          <cell r="E1110" t="str">
            <v>JOSE MARCIO BARBOSA INACIO</v>
          </cell>
          <cell r="F1110" t="str">
            <v>3 - Administrativo</v>
          </cell>
          <cell r="G1110" t="str">
            <v>414105</v>
          </cell>
          <cell r="H1110">
            <v>44835</v>
          </cell>
          <cell r="J1110">
            <v>120.96000000000001</v>
          </cell>
          <cell r="L1110">
            <v>147.92917302699999</v>
          </cell>
          <cell r="M1110">
            <v>24.24</v>
          </cell>
          <cell r="O1110">
            <v>1.93</v>
          </cell>
          <cell r="R1110">
            <v>360</v>
          </cell>
          <cell r="S1110">
            <v>72.72</v>
          </cell>
        </row>
        <row r="1111">
          <cell r="C1111" t="str">
            <v>HOSPITAL MESTRE VITALINO</v>
          </cell>
          <cell r="E1111" t="str">
            <v>JOSE MARCOS FERREIRA DA SILVA</v>
          </cell>
          <cell r="F1111" t="str">
            <v>3 - Administrativo</v>
          </cell>
          <cell r="G1111" t="str">
            <v>514320</v>
          </cell>
          <cell r="H1111">
            <v>44835</v>
          </cell>
          <cell r="J1111">
            <v>121.95200000000001</v>
          </cell>
          <cell r="L1111">
            <v>147.92917302699999</v>
          </cell>
          <cell r="M1111">
            <v>24.24</v>
          </cell>
          <cell r="O1111">
            <v>1.93</v>
          </cell>
          <cell r="R1111">
            <v>0</v>
          </cell>
        </row>
        <row r="1112">
          <cell r="C1112" t="str">
            <v>HOSPITAL MESTRE VITALINO</v>
          </cell>
          <cell r="E1112" t="str">
            <v>JOSE RAFAEL DA SILVA</v>
          </cell>
          <cell r="F1112" t="str">
            <v>2 - Outros Profissionais da Saúde</v>
          </cell>
          <cell r="G1112" t="str">
            <v>322205</v>
          </cell>
          <cell r="H1112">
            <v>44835</v>
          </cell>
          <cell r="J1112">
            <v>135.8048</v>
          </cell>
          <cell r="L1112">
            <v>147.92917302699999</v>
          </cell>
          <cell r="M1112">
            <v>26.3</v>
          </cell>
          <cell r="O1112">
            <v>1.93</v>
          </cell>
          <cell r="R1112">
            <v>0</v>
          </cell>
        </row>
        <row r="1113">
          <cell r="C1113" t="str">
            <v>HOSPITAL MESTRE VITALINO</v>
          </cell>
          <cell r="E1113" t="str">
            <v>JOSE RENATO MACIEL GOMES FILHO</v>
          </cell>
          <cell r="F1113" t="str">
            <v>2 - Outros Profissionais da Saúde</v>
          </cell>
          <cell r="G1113" t="str">
            <v>223405</v>
          </cell>
          <cell r="H1113">
            <v>44835</v>
          </cell>
          <cell r="J1113">
            <v>391.99199999999996</v>
          </cell>
          <cell r="L1113">
            <v>147.92917302699999</v>
          </cell>
          <cell r="M1113">
            <v>22.68</v>
          </cell>
          <cell r="O1113">
            <v>1.93</v>
          </cell>
          <cell r="R1113">
            <v>0</v>
          </cell>
        </row>
        <row r="1114">
          <cell r="C1114" t="str">
            <v>HOSPITAL MESTRE VITALINO</v>
          </cell>
          <cell r="E1114" t="str">
            <v>JOSE ROBERTO BARROS DE OLIVEIRA</v>
          </cell>
          <cell r="F1114" t="str">
            <v>3 - Administrativo</v>
          </cell>
          <cell r="G1114" t="str">
            <v>515110</v>
          </cell>
          <cell r="H1114">
            <v>44835</v>
          </cell>
          <cell r="J1114">
            <v>131.2432</v>
          </cell>
          <cell r="L1114">
            <v>147.92917302699999</v>
          </cell>
          <cell r="M1114">
            <v>24.24</v>
          </cell>
          <cell r="O1114">
            <v>1.93</v>
          </cell>
          <cell r="R1114">
            <v>360</v>
          </cell>
          <cell r="S1114">
            <v>72.72</v>
          </cell>
        </row>
        <row r="1115">
          <cell r="C1115" t="str">
            <v>HOSPITAL MESTRE VITALINO</v>
          </cell>
          <cell r="E1115" t="str">
            <v>JOSE ROBERTO DA SILVA</v>
          </cell>
          <cell r="F1115" t="str">
            <v>2 - Outros Profissionais da Saúde</v>
          </cell>
          <cell r="G1115" t="str">
            <v>322205</v>
          </cell>
          <cell r="H1115">
            <v>44835</v>
          </cell>
          <cell r="J1115">
            <v>170.04560000000001</v>
          </cell>
          <cell r="L1115">
            <v>147.92917302699999</v>
          </cell>
          <cell r="M1115">
            <v>26.3</v>
          </cell>
          <cell r="O1115">
            <v>1.93</v>
          </cell>
          <cell r="R1115">
            <v>0</v>
          </cell>
        </row>
        <row r="1116">
          <cell r="C1116" t="str">
            <v>HOSPITAL MESTRE VITALINO</v>
          </cell>
          <cell r="E1116" t="str">
            <v>JOSE ROMERO SILVA DE BARROS</v>
          </cell>
          <cell r="F1116" t="str">
            <v>3 - Administrativo</v>
          </cell>
          <cell r="G1116" t="str">
            <v>411010</v>
          </cell>
          <cell r="H1116">
            <v>44835</v>
          </cell>
          <cell r="J1116">
            <v>100.59440000000001</v>
          </cell>
          <cell r="L1116">
            <v>147.92917302699999</v>
          </cell>
          <cell r="M1116">
            <v>25.15</v>
          </cell>
          <cell r="O1116">
            <v>1.93</v>
          </cell>
          <cell r="R1116">
            <v>0</v>
          </cell>
        </row>
        <row r="1117">
          <cell r="C1117" t="str">
            <v>HOSPITAL MESTRE VITALINO</v>
          </cell>
          <cell r="E1117" t="str">
            <v>JOSE SAMUEL FREIRE SILVA</v>
          </cell>
          <cell r="F1117" t="str">
            <v>3 - Administrativo</v>
          </cell>
          <cell r="G1117" t="str">
            <v>517410</v>
          </cell>
          <cell r="H1117">
            <v>44835</v>
          </cell>
          <cell r="J1117">
            <v>109.61360000000001</v>
          </cell>
          <cell r="L1117">
            <v>147.92917302699999</v>
          </cell>
          <cell r="M1117">
            <v>24.24</v>
          </cell>
          <cell r="O1117">
            <v>1.93</v>
          </cell>
          <cell r="R1117">
            <v>0</v>
          </cell>
        </row>
        <row r="1118">
          <cell r="C1118" t="str">
            <v>HOSPITAL MESTRE VITALINO</v>
          </cell>
          <cell r="E1118" t="str">
            <v>JOSE SERGIO DA SILVA</v>
          </cell>
          <cell r="F1118" t="str">
            <v>3 - Administrativo</v>
          </cell>
          <cell r="G1118" t="str">
            <v>517410</v>
          </cell>
          <cell r="H1118">
            <v>44835</v>
          </cell>
          <cell r="J1118">
            <v>104.96000000000001</v>
          </cell>
          <cell r="L1118">
            <v>147.92917302699999</v>
          </cell>
          <cell r="M1118">
            <v>24.24</v>
          </cell>
          <cell r="O1118">
            <v>1.93</v>
          </cell>
          <cell r="R1118">
            <v>0</v>
          </cell>
        </row>
        <row r="1119">
          <cell r="C1119" t="str">
            <v>HOSPITAL MESTRE VITALINO</v>
          </cell>
          <cell r="E1119" t="str">
            <v>JOSE VALDIR SOARES</v>
          </cell>
          <cell r="F1119" t="str">
            <v>3 - Administrativo</v>
          </cell>
          <cell r="G1119" t="str">
            <v>312105</v>
          </cell>
          <cell r="H1119">
            <v>44835</v>
          </cell>
          <cell r="J1119">
            <v>196.8432</v>
          </cell>
          <cell r="L1119">
            <v>0</v>
          </cell>
          <cell r="O1119">
            <v>1.93</v>
          </cell>
          <cell r="R1119">
            <v>0</v>
          </cell>
          <cell r="U1119">
            <v>47.6</v>
          </cell>
          <cell r="X1119" t="str">
            <v>AUX DE FERRAMENTA</v>
          </cell>
        </row>
        <row r="1120">
          <cell r="C1120" t="str">
            <v>HOSPITAL MESTRE VITALINO</v>
          </cell>
          <cell r="E1120" t="str">
            <v>JOSE VICENTE SOUZA DA SILVA</v>
          </cell>
          <cell r="F1120" t="str">
            <v>3 - Administrativo</v>
          </cell>
          <cell r="G1120" t="str">
            <v>517410</v>
          </cell>
          <cell r="H1120">
            <v>44835</v>
          </cell>
          <cell r="J1120">
            <v>113.2216</v>
          </cell>
          <cell r="L1120">
            <v>0</v>
          </cell>
          <cell r="O1120">
            <v>1.93</v>
          </cell>
          <cell r="R1120">
            <v>0</v>
          </cell>
        </row>
        <row r="1121">
          <cell r="C1121" t="str">
            <v>HOSPITAL MESTRE VITALINO</v>
          </cell>
          <cell r="E1121" t="str">
            <v>JOSE VICTOR DE LIMA FARIAS</v>
          </cell>
          <cell r="F1121" t="str">
            <v>3 - Administrativo</v>
          </cell>
          <cell r="G1121" t="str">
            <v>312105</v>
          </cell>
          <cell r="H1121">
            <v>44835</v>
          </cell>
          <cell r="J1121">
            <v>200</v>
          </cell>
          <cell r="L1121">
            <v>147.92917302699999</v>
          </cell>
          <cell r="M1121">
            <v>30.71</v>
          </cell>
          <cell r="O1121">
            <v>1.93</v>
          </cell>
          <cell r="R1121">
            <v>0</v>
          </cell>
        </row>
        <row r="1122">
          <cell r="C1122" t="str">
            <v>HOSPITAL MESTRE VITALINO</v>
          </cell>
          <cell r="E1122" t="str">
            <v>JOSE WAGNER BARBOSA DE SANTANA</v>
          </cell>
          <cell r="F1122" t="str">
            <v>2 - Outros Profissionais da Saúde</v>
          </cell>
          <cell r="G1122" t="str">
            <v>322205</v>
          </cell>
          <cell r="H1122">
            <v>44835</v>
          </cell>
          <cell r="J1122">
            <v>152.4256</v>
          </cell>
          <cell r="L1122">
            <v>147.92917302699999</v>
          </cell>
          <cell r="M1122">
            <v>25.43</v>
          </cell>
          <cell r="O1122">
            <v>1.93</v>
          </cell>
          <cell r="R1122">
            <v>144</v>
          </cell>
          <cell r="S1122">
            <v>78.91</v>
          </cell>
        </row>
        <row r="1123">
          <cell r="C1123" t="str">
            <v>HOSPITAL MESTRE VITALINO</v>
          </cell>
          <cell r="E1123" t="str">
            <v>JOSE WAGNER OLIVEIRA</v>
          </cell>
          <cell r="F1123" t="str">
            <v>2 - Outros Profissionais da Saúde</v>
          </cell>
          <cell r="G1123" t="str">
            <v>515205</v>
          </cell>
          <cell r="H1123">
            <v>44835</v>
          </cell>
          <cell r="J1123">
            <v>61.526400000000002</v>
          </cell>
          <cell r="L1123">
            <v>147.92917302699999</v>
          </cell>
          <cell r="M1123">
            <v>11.18</v>
          </cell>
          <cell r="O1123">
            <v>1.93</v>
          </cell>
          <cell r="R1123">
            <v>0</v>
          </cell>
        </row>
        <row r="1124">
          <cell r="C1124" t="str">
            <v>HOSPITAL MESTRE VITALINO</v>
          </cell>
          <cell r="E1124" t="str">
            <v>JOSE WARLY BEZERRA DA SILVA</v>
          </cell>
          <cell r="F1124" t="str">
            <v>3 - Administrativo</v>
          </cell>
          <cell r="G1124" t="str">
            <v>515110</v>
          </cell>
          <cell r="H1124">
            <v>44835</v>
          </cell>
          <cell r="J1124">
            <v>144.9024</v>
          </cell>
          <cell r="L1124">
            <v>0</v>
          </cell>
          <cell r="O1124">
            <v>1.93</v>
          </cell>
          <cell r="R1124">
            <v>0</v>
          </cell>
        </row>
        <row r="1125">
          <cell r="C1125" t="str">
            <v>HOSPITAL MESTRE VITALINO</v>
          </cell>
          <cell r="E1125" t="str">
            <v>JOSE WELLINGTON DA SILVA DOMINGOS</v>
          </cell>
          <cell r="F1125" t="str">
            <v>3 - Administrativo</v>
          </cell>
          <cell r="G1125" t="str">
            <v>517410</v>
          </cell>
          <cell r="H1125">
            <v>44835</v>
          </cell>
          <cell r="J1125">
            <v>104.96000000000001</v>
          </cell>
          <cell r="L1125">
            <v>147.92917302699999</v>
          </cell>
          <cell r="M1125">
            <v>24.24</v>
          </cell>
          <cell r="O1125">
            <v>1.93</v>
          </cell>
          <cell r="R1125">
            <v>0</v>
          </cell>
        </row>
        <row r="1126">
          <cell r="C1126" t="str">
            <v>HOSPITAL MESTRE VITALINO</v>
          </cell>
          <cell r="E1126" t="str">
            <v>JOSE WELLINGTON F DA SILVA HIRAKAWA</v>
          </cell>
          <cell r="F1126" t="str">
            <v>3 - Administrativo</v>
          </cell>
          <cell r="G1126" t="str">
            <v>413115</v>
          </cell>
          <cell r="H1126">
            <v>44835</v>
          </cell>
          <cell r="J1126">
            <v>178.96240000000003</v>
          </cell>
          <cell r="L1126">
            <v>147.92917302699999</v>
          </cell>
          <cell r="M1126">
            <v>30.62</v>
          </cell>
          <cell r="O1126">
            <v>1.93</v>
          </cell>
          <cell r="R1126">
            <v>0</v>
          </cell>
        </row>
        <row r="1127">
          <cell r="C1127" t="str">
            <v>HOSPITAL MESTRE VITALINO</v>
          </cell>
          <cell r="E1127" t="str">
            <v>JOSE WEMERSON DA SILVA</v>
          </cell>
          <cell r="F1127" t="str">
            <v>3 - Administrativo</v>
          </cell>
          <cell r="G1127" t="str">
            <v>514320</v>
          </cell>
          <cell r="H1127">
            <v>44835</v>
          </cell>
          <cell r="J1127">
            <v>155.16560000000001</v>
          </cell>
          <cell r="L1127">
            <v>0</v>
          </cell>
          <cell r="O1127">
            <v>1.93</v>
          </cell>
          <cell r="R1127">
            <v>0</v>
          </cell>
        </row>
        <row r="1128">
          <cell r="C1128" t="str">
            <v>HOSPITAL MESTRE VITALINO</v>
          </cell>
          <cell r="E1128" t="str">
            <v>JOSE WILKER RODRIGUES MENDONCA</v>
          </cell>
          <cell r="F1128" t="str">
            <v>2 - Outros Profissionais da Saúde</v>
          </cell>
          <cell r="G1128" t="str">
            <v>322205</v>
          </cell>
          <cell r="H1128">
            <v>44835</v>
          </cell>
          <cell r="J1128">
            <v>159.45680000000002</v>
          </cell>
          <cell r="L1128">
            <v>0</v>
          </cell>
          <cell r="O1128">
            <v>1.93</v>
          </cell>
          <cell r="R1128">
            <v>0</v>
          </cell>
        </row>
        <row r="1129">
          <cell r="C1129" t="str">
            <v>HOSPITAL MESTRE VITALINO</v>
          </cell>
          <cell r="E1129" t="str">
            <v>JOSE WILSON DE LIMA JUNIOR</v>
          </cell>
          <cell r="F1129" t="str">
            <v>3 - Administrativo</v>
          </cell>
          <cell r="G1129" t="str">
            <v>514320</v>
          </cell>
          <cell r="H1129">
            <v>44835</v>
          </cell>
          <cell r="J1129">
            <v>121.95200000000001</v>
          </cell>
          <cell r="L1129">
            <v>147.92917302699999</v>
          </cell>
          <cell r="M1129">
            <v>24.24</v>
          </cell>
          <cell r="O1129">
            <v>1.93</v>
          </cell>
          <cell r="R1129">
            <v>360</v>
          </cell>
          <cell r="S1129">
            <v>72.72</v>
          </cell>
        </row>
        <row r="1130">
          <cell r="C1130" t="str">
            <v>HOSPITAL MESTRE VITALINO</v>
          </cell>
          <cell r="E1130" t="str">
            <v>JOSE WINALAN DE OLIVEIRA</v>
          </cell>
          <cell r="F1130" t="str">
            <v>1 - Médico</v>
          </cell>
          <cell r="G1130" t="str">
            <v>225120</v>
          </cell>
          <cell r="H1130">
            <v>44835</v>
          </cell>
          <cell r="J1130">
            <v>1847.7032000000002</v>
          </cell>
          <cell r="L1130">
            <v>147.92917302699999</v>
          </cell>
          <cell r="M1130">
            <v>3.64</v>
          </cell>
          <cell r="O1130">
            <v>5.77</v>
          </cell>
          <cell r="P1130">
            <v>1.23</v>
          </cell>
          <cell r="R1130">
            <v>0</v>
          </cell>
        </row>
        <row r="1131">
          <cell r="C1131" t="str">
            <v>HOSPITAL MESTRE VITALINO</v>
          </cell>
          <cell r="E1131" t="str">
            <v>JOSEANE COSMO TENORIO</v>
          </cell>
          <cell r="F1131" t="str">
            <v>2 - Outros Profissionais da Saúde</v>
          </cell>
          <cell r="G1131" t="str">
            <v>322205</v>
          </cell>
          <cell r="H1131">
            <v>44835</v>
          </cell>
          <cell r="J1131">
            <v>146.32640000000001</v>
          </cell>
          <cell r="L1131">
            <v>0</v>
          </cell>
          <cell r="O1131">
            <v>1.93</v>
          </cell>
          <cell r="R1131">
            <v>288</v>
          </cell>
          <cell r="S1131">
            <v>78.91</v>
          </cell>
        </row>
        <row r="1132">
          <cell r="C1132" t="str">
            <v>HOSPITAL MESTRE VITALINO</v>
          </cell>
          <cell r="E1132" t="str">
            <v>JOSEANE MARIA OLIVEIRA</v>
          </cell>
          <cell r="F1132" t="str">
            <v>3 - Administrativo</v>
          </cell>
          <cell r="G1132" t="str">
            <v>411010</v>
          </cell>
          <cell r="H1132">
            <v>44835</v>
          </cell>
          <cell r="J1132">
            <v>100.59440000000001</v>
          </cell>
          <cell r="L1132">
            <v>147.92917302699999</v>
          </cell>
          <cell r="M1132">
            <v>25.15</v>
          </cell>
          <cell r="O1132">
            <v>1.93</v>
          </cell>
          <cell r="R1132">
            <v>288</v>
          </cell>
          <cell r="S1132">
            <v>75.45</v>
          </cell>
        </row>
        <row r="1133">
          <cell r="C1133" t="str">
            <v>HOSPITAL MESTRE VITALINO</v>
          </cell>
          <cell r="E1133" t="str">
            <v>JOSEANE SILVA DE OLIVEIRA</v>
          </cell>
          <cell r="F1133" t="str">
            <v>3 - Administrativo</v>
          </cell>
          <cell r="G1133" t="str">
            <v>513430</v>
          </cell>
          <cell r="H1133">
            <v>44835</v>
          </cell>
          <cell r="J1133">
            <v>134.6448</v>
          </cell>
          <cell r="L1133">
            <v>147.92917302699999</v>
          </cell>
          <cell r="M1133">
            <v>24.24</v>
          </cell>
          <cell r="O1133">
            <v>1.93</v>
          </cell>
          <cell r="R1133">
            <v>144</v>
          </cell>
          <cell r="S1133">
            <v>72.72</v>
          </cell>
        </row>
        <row r="1134">
          <cell r="C1134" t="str">
            <v>HOSPITAL MESTRE VITALINO</v>
          </cell>
          <cell r="E1134" t="str">
            <v>JOSEFA ALINE DOS SANTOS</v>
          </cell>
          <cell r="F1134" t="str">
            <v>2 - Outros Profissionais da Saúde</v>
          </cell>
          <cell r="G1134" t="str">
            <v>322205</v>
          </cell>
          <cell r="H1134">
            <v>44835</v>
          </cell>
          <cell r="J1134">
            <v>138.304</v>
          </cell>
          <cell r="L1134">
            <v>147.92917302699999</v>
          </cell>
          <cell r="M1134">
            <v>26.3</v>
          </cell>
          <cell r="O1134">
            <v>1.93</v>
          </cell>
          <cell r="R1134">
            <v>0</v>
          </cell>
          <cell r="U1134">
            <v>69.41</v>
          </cell>
          <cell r="X1134" t="str">
            <v>AUX. CRECHE I</v>
          </cell>
        </row>
        <row r="1135">
          <cell r="C1135" t="str">
            <v>HOSPITAL MESTRE VITALINO</v>
          </cell>
          <cell r="E1135" t="str">
            <v>JOSEFA ANTONIA DA SILVA</v>
          </cell>
          <cell r="F1135" t="str">
            <v>2 - Outros Profissionais da Saúde</v>
          </cell>
          <cell r="G1135" t="str">
            <v>322205</v>
          </cell>
          <cell r="H1135">
            <v>44835</v>
          </cell>
          <cell r="J1135">
            <v>137.42240000000001</v>
          </cell>
          <cell r="L1135">
            <v>147.92917302699999</v>
          </cell>
          <cell r="M1135">
            <v>26.3</v>
          </cell>
          <cell r="O1135">
            <v>1.93</v>
          </cell>
          <cell r="R1135">
            <v>0</v>
          </cell>
        </row>
        <row r="1136">
          <cell r="C1136" t="str">
            <v>HOSPITAL MESTRE VITALINO</v>
          </cell>
          <cell r="E1136" t="str">
            <v>JOSEFA EDUARDA LUCENA DA SILVA</v>
          </cell>
          <cell r="F1136" t="str">
            <v>2 - Outros Profissionais da Saúde</v>
          </cell>
          <cell r="G1136" t="str">
            <v>322205</v>
          </cell>
          <cell r="H1136">
            <v>44835</v>
          </cell>
          <cell r="J1136">
            <v>131.55840000000001</v>
          </cell>
          <cell r="L1136">
            <v>147.92917302699999</v>
          </cell>
          <cell r="M1136">
            <v>26.3</v>
          </cell>
          <cell r="O1136">
            <v>1.93</v>
          </cell>
          <cell r="R1136">
            <v>0</v>
          </cell>
          <cell r="U1136">
            <v>138.82</v>
          </cell>
          <cell r="X1136" t="str">
            <v>AUX. CRECHE I, AUX. CRECHE II</v>
          </cell>
        </row>
        <row r="1137">
          <cell r="C1137" t="str">
            <v>HOSPITAL MESTRE VITALINO</v>
          </cell>
          <cell r="E1137" t="str">
            <v>JOSEFA JOYCE BARBOSA DE ARRUDA</v>
          </cell>
          <cell r="F1137" t="str">
            <v>2 - Outros Profissionais da Saúde</v>
          </cell>
          <cell r="G1137" t="str">
            <v>322205</v>
          </cell>
          <cell r="H1137">
            <v>44835</v>
          </cell>
          <cell r="J1137">
            <v>135.12479999999999</v>
          </cell>
          <cell r="L1137">
            <v>147.92917302699999</v>
          </cell>
          <cell r="M1137">
            <v>25.43</v>
          </cell>
          <cell r="O1137">
            <v>1.93</v>
          </cell>
          <cell r="R1137">
            <v>0</v>
          </cell>
          <cell r="U1137">
            <v>138.82</v>
          </cell>
          <cell r="X1137" t="str">
            <v>AUX. CRECHE I, AUX. CRECHE II</v>
          </cell>
        </row>
        <row r="1138">
          <cell r="C1138" t="str">
            <v>HOSPITAL MESTRE VITALINO</v>
          </cell>
          <cell r="E1138" t="str">
            <v>JOSEFA LETICIA DIAS ILDEFONSO</v>
          </cell>
          <cell r="F1138" t="str">
            <v>2 - Outros Profissionais da Saúde</v>
          </cell>
          <cell r="G1138" t="str">
            <v>322205</v>
          </cell>
          <cell r="H1138">
            <v>44835</v>
          </cell>
          <cell r="J1138">
            <v>159.79840000000002</v>
          </cell>
          <cell r="L1138">
            <v>147.92917302699999</v>
          </cell>
          <cell r="M1138">
            <v>26.3</v>
          </cell>
          <cell r="O1138">
            <v>1.93</v>
          </cell>
          <cell r="R1138">
            <v>0</v>
          </cell>
        </row>
        <row r="1139">
          <cell r="C1139" t="str">
            <v>HOSPITAL MESTRE VITALINO</v>
          </cell>
          <cell r="E1139" t="str">
            <v>JOSEFA RAINNE DE ALMEIDA SANTOS</v>
          </cell>
          <cell r="F1139" t="str">
            <v>2 - Outros Profissionais da Saúde</v>
          </cell>
          <cell r="G1139" t="str">
            <v>322205</v>
          </cell>
          <cell r="H1139">
            <v>44835</v>
          </cell>
          <cell r="J1139">
            <v>167.78</v>
          </cell>
          <cell r="L1139">
            <v>0</v>
          </cell>
          <cell r="O1139">
            <v>1.93</v>
          </cell>
          <cell r="R1139">
            <v>0</v>
          </cell>
        </row>
        <row r="1140">
          <cell r="C1140" t="str">
            <v>HOSPITAL MESTRE VITALINO</v>
          </cell>
          <cell r="E1140" t="str">
            <v>JOSEFA VALDINEIDE ALMEIDA ALVES</v>
          </cell>
          <cell r="F1140" t="str">
            <v>2 - Outros Profissionais da Saúde</v>
          </cell>
          <cell r="G1140" t="str">
            <v>322205</v>
          </cell>
          <cell r="H1140">
            <v>44835</v>
          </cell>
          <cell r="J1140">
            <v>155.84959999999998</v>
          </cell>
          <cell r="L1140">
            <v>147.92917302699999</v>
          </cell>
          <cell r="M1140">
            <v>26.3</v>
          </cell>
          <cell r="O1140">
            <v>1.93</v>
          </cell>
          <cell r="R1140">
            <v>0</v>
          </cell>
        </row>
        <row r="1141">
          <cell r="C1141" t="str">
            <v>HOSPITAL MESTRE VITALINO</v>
          </cell>
          <cell r="E1141" t="str">
            <v>JOSEILDO FIDELE DE MACEDO</v>
          </cell>
          <cell r="F1141" t="str">
            <v>2 - Outros Profissionais da Saúde</v>
          </cell>
          <cell r="G1141" t="str">
            <v>322205</v>
          </cell>
          <cell r="H1141">
            <v>44835</v>
          </cell>
          <cell r="J1141">
            <v>151.12639999999999</v>
          </cell>
          <cell r="L1141">
            <v>0</v>
          </cell>
          <cell r="O1141">
            <v>1.93</v>
          </cell>
          <cell r="R1141">
            <v>0</v>
          </cell>
        </row>
        <row r="1142">
          <cell r="C1142" t="str">
            <v>HOSPITAL MESTRE VITALINO</v>
          </cell>
          <cell r="E1142" t="str">
            <v>JOSEILDO OLIVEIRA DOS SANTOS</v>
          </cell>
          <cell r="F1142" t="str">
            <v>3 - Administrativo</v>
          </cell>
          <cell r="G1142" t="str">
            <v>513505</v>
          </cell>
          <cell r="H1142">
            <v>44835</v>
          </cell>
          <cell r="J1142">
            <v>125.33680000000001</v>
          </cell>
          <cell r="L1142">
            <v>147.92917302699999</v>
          </cell>
          <cell r="M1142">
            <v>23.43</v>
          </cell>
          <cell r="O1142">
            <v>1.93</v>
          </cell>
          <cell r="R1142">
            <v>0</v>
          </cell>
        </row>
        <row r="1143">
          <cell r="C1143" t="str">
            <v>HOSPITAL MESTRE VITALINO</v>
          </cell>
          <cell r="E1143" t="str">
            <v>JOSEILMA APARECIDA DE OLIVEIRA</v>
          </cell>
          <cell r="F1143" t="str">
            <v>2 - Outros Profissionais da Saúde</v>
          </cell>
          <cell r="G1143" t="str">
            <v>322205</v>
          </cell>
          <cell r="H1143">
            <v>44835</v>
          </cell>
          <cell r="J1143">
            <v>140.2296</v>
          </cell>
          <cell r="L1143">
            <v>147.92917302699999</v>
          </cell>
          <cell r="M1143">
            <v>26.3</v>
          </cell>
          <cell r="O1143">
            <v>1.93</v>
          </cell>
          <cell r="R1143">
            <v>0</v>
          </cell>
        </row>
        <row r="1144">
          <cell r="C1144" t="str">
            <v>HOSPITAL MESTRE VITALINO</v>
          </cell>
          <cell r="E1144" t="str">
            <v>JOSEILTON DOS SANTOS COSTA</v>
          </cell>
          <cell r="F1144" t="str">
            <v>3 - Administrativo</v>
          </cell>
          <cell r="G1144" t="str">
            <v>312105</v>
          </cell>
          <cell r="H1144">
            <v>44835</v>
          </cell>
          <cell r="J1144">
            <v>161.4624</v>
          </cell>
          <cell r="L1144">
            <v>0</v>
          </cell>
          <cell r="O1144">
            <v>1.93</v>
          </cell>
          <cell r="R1144">
            <v>288</v>
          </cell>
          <cell r="S1144">
            <v>92.12</v>
          </cell>
          <cell r="U1144">
            <v>47.6</v>
          </cell>
          <cell r="X1144" t="str">
            <v>AUX DE FERRAMENTA</v>
          </cell>
        </row>
        <row r="1145">
          <cell r="C1145" t="str">
            <v>HOSPITAL MESTRE VITALINO</v>
          </cell>
          <cell r="E1145" t="str">
            <v>JOSELI MARIA DOS SANTOS</v>
          </cell>
          <cell r="F1145" t="str">
            <v>2 - Outros Profissionais da Saúde</v>
          </cell>
          <cell r="G1145" t="str">
            <v>322205</v>
          </cell>
          <cell r="H1145">
            <v>44835</v>
          </cell>
          <cell r="J1145">
            <v>180.14880000000002</v>
          </cell>
          <cell r="L1145">
            <v>147.92917302699999</v>
          </cell>
          <cell r="M1145">
            <v>26.3</v>
          </cell>
          <cell r="O1145">
            <v>1.93</v>
          </cell>
          <cell r="R1145">
            <v>0</v>
          </cell>
          <cell r="U1145">
            <v>69.41</v>
          </cell>
          <cell r="X1145" t="str">
            <v>AUX. CRECHE I</v>
          </cell>
        </row>
        <row r="1146">
          <cell r="C1146" t="str">
            <v>HOSPITAL MESTRE VITALINO</v>
          </cell>
          <cell r="E1146" t="str">
            <v>JOSELIA ALDEANE LEANDRO RODRIGUES</v>
          </cell>
          <cell r="F1146" t="str">
            <v>2 - Outros Profissionais da Saúde</v>
          </cell>
          <cell r="G1146" t="str">
            <v>322205</v>
          </cell>
          <cell r="H1146">
            <v>44835</v>
          </cell>
          <cell r="J1146">
            <v>138.96959999999999</v>
          </cell>
          <cell r="L1146">
            <v>147.92917302699999</v>
          </cell>
          <cell r="M1146">
            <v>26.3</v>
          </cell>
          <cell r="O1146">
            <v>1.93</v>
          </cell>
          <cell r="R1146">
            <v>0</v>
          </cell>
        </row>
        <row r="1147">
          <cell r="C1147" t="str">
            <v>HOSPITAL MESTRE VITALINO</v>
          </cell>
          <cell r="E1147" t="str">
            <v>JOSELIA MARIA DE NEGREIROS</v>
          </cell>
          <cell r="F1147" t="str">
            <v>3 - Administrativo</v>
          </cell>
          <cell r="G1147" t="str">
            <v>411010</v>
          </cell>
          <cell r="H1147">
            <v>44835</v>
          </cell>
          <cell r="J1147">
            <v>109.81440000000001</v>
          </cell>
          <cell r="L1147">
            <v>147.92917302699999</v>
          </cell>
          <cell r="M1147">
            <v>25.15</v>
          </cell>
          <cell r="O1147">
            <v>1.93</v>
          </cell>
          <cell r="R1147">
            <v>0</v>
          </cell>
        </row>
        <row r="1148">
          <cell r="C1148" t="str">
            <v>HOSPITAL MESTRE VITALINO</v>
          </cell>
          <cell r="E1148" t="str">
            <v>JOSELINA BEZERRA BRITO DE CARVALHO</v>
          </cell>
          <cell r="F1148" t="str">
            <v>3 - Administrativo</v>
          </cell>
          <cell r="G1148" t="str">
            <v>521130</v>
          </cell>
          <cell r="H1148">
            <v>44835</v>
          </cell>
          <cell r="J1148">
            <v>137.71360000000001</v>
          </cell>
          <cell r="L1148">
            <v>147.92917302699999</v>
          </cell>
          <cell r="M1148">
            <v>24.24</v>
          </cell>
          <cell r="O1148">
            <v>1.93</v>
          </cell>
          <cell r="R1148">
            <v>288</v>
          </cell>
          <cell r="S1148">
            <v>72.72</v>
          </cell>
        </row>
        <row r="1149">
          <cell r="C1149" t="str">
            <v>HOSPITAL MESTRE VITALINO</v>
          </cell>
          <cell r="E1149" t="str">
            <v>JOSEMAR RODRIGUES DOS SANTOS</v>
          </cell>
          <cell r="F1149" t="str">
            <v>2 - Outros Profissionais da Saúde</v>
          </cell>
          <cell r="G1149" t="str">
            <v>223505</v>
          </cell>
          <cell r="H1149">
            <v>44835</v>
          </cell>
          <cell r="J1149">
            <v>0</v>
          </cell>
          <cell r="K1149">
            <v>2076.2199999999998</v>
          </cell>
          <cell r="L1149">
            <v>147.92917302699999</v>
          </cell>
          <cell r="M1149">
            <v>0.94</v>
          </cell>
          <cell r="O1149">
            <v>1.59</v>
          </cell>
          <cell r="R1149">
            <v>0</v>
          </cell>
        </row>
        <row r="1150">
          <cell r="C1150" t="str">
            <v>HOSPITAL MESTRE VITALINO</v>
          </cell>
          <cell r="E1150" t="str">
            <v>JOSENICE TIBURCIO DA SILVA</v>
          </cell>
          <cell r="F1150" t="str">
            <v>2 - Outros Profissionais da Saúde</v>
          </cell>
          <cell r="G1150" t="str">
            <v>322205</v>
          </cell>
          <cell r="H1150">
            <v>44835</v>
          </cell>
          <cell r="J1150">
            <v>167.25200000000001</v>
          </cell>
          <cell r="L1150">
            <v>147.92917302699999</v>
          </cell>
          <cell r="M1150">
            <v>26.3</v>
          </cell>
          <cell r="O1150">
            <v>1.93</v>
          </cell>
          <cell r="R1150">
            <v>0</v>
          </cell>
        </row>
        <row r="1151">
          <cell r="C1151" t="str">
            <v>HOSPITAL MESTRE VITALINO</v>
          </cell>
          <cell r="E1151" t="str">
            <v>JOSENILDA FRANCISCA DE OLIVEIRA</v>
          </cell>
          <cell r="F1151" t="str">
            <v>2 - Outros Profissionais da Saúde</v>
          </cell>
          <cell r="G1151" t="str">
            <v>223505</v>
          </cell>
          <cell r="H1151">
            <v>44835</v>
          </cell>
          <cell r="J1151">
            <v>0</v>
          </cell>
          <cell r="K1151">
            <v>1422.69</v>
          </cell>
          <cell r="L1151">
            <v>0</v>
          </cell>
          <cell r="M1151">
            <v>0</v>
          </cell>
          <cell r="O1151">
            <v>1.59</v>
          </cell>
          <cell r="R1151">
            <v>0</v>
          </cell>
        </row>
        <row r="1152">
          <cell r="C1152" t="str">
            <v>HOSPITAL MESTRE VITALINO</v>
          </cell>
          <cell r="E1152" t="str">
            <v>JOSENILDO CORREIA DE LIMA</v>
          </cell>
          <cell r="F1152" t="str">
            <v>1 - Médico</v>
          </cell>
          <cell r="G1152" t="str">
            <v>225125</v>
          </cell>
          <cell r="H1152">
            <v>44835</v>
          </cell>
          <cell r="J1152">
            <v>1027.9872</v>
          </cell>
          <cell r="L1152">
            <v>147.92917302699999</v>
          </cell>
          <cell r="M1152">
            <v>3.64</v>
          </cell>
          <cell r="O1152">
            <v>5.77</v>
          </cell>
          <cell r="P1152">
            <v>1.23</v>
          </cell>
          <cell r="R1152">
            <v>0</v>
          </cell>
        </row>
        <row r="1153">
          <cell r="C1153" t="str">
            <v>HOSPITAL MESTRE VITALINO</v>
          </cell>
          <cell r="E1153" t="str">
            <v>JOSENILDO DE OLIVEIRA MACIEL</v>
          </cell>
          <cell r="F1153" t="str">
            <v>3 - Administrativo</v>
          </cell>
          <cell r="G1153" t="str">
            <v>763305</v>
          </cell>
          <cell r="H1153">
            <v>44835</v>
          </cell>
          <cell r="J1153">
            <v>128.38720000000001</v>
          </cell>
          <cell r="L1153">
            <v>147.92917302699999</v>
          </cell>
          <cell r="M1153">
            <v>23.43</v>
          </cell>
          <cell r="O1153">
            <v>1.93</v>
          </cell>
          <cell r="R1153">
            <v>0</v>
          </cell>
        </row>
        <row r="1154">
          <cell r="C1154" t="str">
            <v>HOSPITAL MESTRE VITALINO</v>
          </cell>
          <cell r="E1154" t="str">
            <v>JOSENILDO DOS SANTOS SILVA</v>
          </cell>
          <cell r="F1154" t="str">
            <v>3 - Administrativo</v>
          </cell>
          <cell r="G1154" t="str">
            <v>514320</v>
          </cell>
          <cell r="H1154">
            <v>44835</v>
          </cell>
          <cell r="J1154">
            <v>121.95200000000001</v>
          </cell>
          <cell r="L1154">
            <v>147.92917302699999</v>
          </cell>
          <cell r="M1154">
            <v>24.24</v>
          </cell>
          <cell r="O1154">
            <v>1.93</v>
          </cell>
          <cell r="R1154">
            <v>360</v>
          </cell>
          <cell r="S1154">
            <v>72.72</v>
          </cell>
        </row>
        <row r="1155">
          <cell r="C1155" t="str">
            <v>HOSPITAL MESTRE VITALINO</v>
          </cell>
          <cell r="E1155" t="str">
            <v>JOSENILDO RIBEIRO SOUSA</v>
          </cell>
          <cell r="F1155" t="str">
            <v>3 - Administrativo</v>
          </cell>
          <cell r="G1155" t="str">
            <v>521130</v>
          </cell>
          <cell r="H1155">
            <v>44835</v>
          </cell>
          <cell r="J1155">
            <v>139.84719999999999</v>
          </cell>
          <cell r="L1155">
            <v>147.92917302699999</v>
          </cell>
          <cell r="M1155">
            <v>24.24</v>
          </cell>
          <cell r="O1155">
            <v>1.93</v>
          </cell>
          <cell r="R1155">
            <v>0</v>
          </cell>
        </row>
        <row r="1156">
          <cell r="C1156" t="str">
            <v>HOSPITAL MESTRE VITALINO</v>
          </cell>
          <cell r="E1156" t="str">
            <v>JOSEVANIO MACIEL DA PAZ</v>
          </cell>
          <cell r="F1156" t="str">
            <v>2 - Outros Profissionais da Saúde</v>
          </cell>
          <cell r="G1156" t="str">
            <v>322205</v>
          </cell>
          <cell r="H1156">
            <v>44835</v>
          </cell>
          <cell r="J1156">
            <v>171.78880000000001</v>
          </cell>
          <cell r="L1156">
            <v>147.92917302699999</v>
          </cell>
          <cell r="M1156">
            <v>26.3</v>
          </cell>
          <cell r="O1156">
            <v>1.93</v>
          </cell>
          <cell r="R1156">
            <v>0</v>
          </cell>
        </row>
        <row r="1157">
          <cell r="C1157" t="str">
            <v>HOSPITAL MESTRE VITALINO</v>
          </cell>
          <cell r="E1157" t="str">
            <v>JOSIANE ALZIRA DA SILVA SANTOS</v>
          </cell>
          <cell r="F1157" t="str">
            <v>2 - Outros Profissionais da Saúde</v>
          </cell>
          <cell r="G1157" t="str">
            <v>322205</v>
          </cell>
          <cell r="H1157">
            <v>44835</v>
          </cell>
          <cell r="J1157">
            <v>182.63120000000001</v>
          </cell>
          <cell r="L1157">
            <v>147.92917302699999</v>
          </cell>
          <cell r="M1157">
            <v>26.3</v>
          </cell>
          <cell r="O1157">
            <v>1.93</v>
          </cell>
          <cell r="R1157">
            <v>0</v>
          </cell>
        </row>
        <row r="1158">
          <cell r="C1158" t="str">
            <v>HOSPITAL MESTRE VITALINO</v>
          </cell>
          <cell r="E1158" t="str">
            <v>JOSIANE GOMES DE MELO</v>
          </cell>
          <cell r="F1158" t="str">
            <v>2 - Outros Profissionais da Saúde</v>
          </cell>
          <cell r="G1158" t="str">
            <v>322205</v>
          </cell>
          <cell r="H1158">
            <v>44835</v>
          </cell>
          <cell r="J1158">
            <v>157.20160000000001</v>
          </cell>
          <cell r="L1158">
            <v>147.92917302699999</v>
          </cell>
          <cell r="M1158">
            <v>26.3</v>
          </cell>
          <cell r="O1158">
            <v>1.93</v>
          </cell>
          <cell r="R1158">
            <v>0</v>
          </cell>
        </row>
        <row r="1159">
          <cell r="C1159" t="str">
            <v>HOSPITAL MESTRE VITALINO</v>
          </cell>
          <cell r="E1159" t="str">
            <v>JOSIANE VIEIRA DO NASCIMENTO</v>
          </cell>
          <cell r="F1159" t="str">
            <v>2 - Outros Profissionais da Saúde</v>
          </cell>
          <cell r="G1159" t="str">
            <v>322205</v>
          </cell>
          <cell r="H1159">
            <v>44835</v>
          </cell>
          <cell r="J1159">
            <v>152.15040000000002</v>
          </cell>
          <cell r="L1159">
            <v>147.92917302699999</v>
          </cell>
          <cell r="M1159">
            <v>26.3</v>
          </cell>
          <cell r="O1159">
            <v>1.93</v>
          </cell>
          <cell r="R1159">
            <v>288</v>
          </cell>
          <cell r="S1159">
            <v>78.91</v>
          </cell>
        </row>
        <row r="1160">
          <cell r="C1160" t="str">
            <v>HOSPITAL MESTRE VITALINO</v>
          </cell>
          <cell r="E1160" t="str">
            <v>JOSIEL JOSE DA SILVA</v>
          </cell>
          <cell r="F1160" t="str">
            <v>3 - Administrativo</v>
          </cell>
          <cell r="G1160" t="str">
            <v>312105</v>
          </cell>
          <cell r="H1160">
            <v>44835</v>
          </cell>
          <cell r="J1160">
            <v>195.18</v>
          </cell>
          <cell r="L1160">
            <v>0</v>
          </cell>
          <cell r="O1160">
            <v>1.93</v>
          </cell>
          <cell r="R1160">
            <v>0</v>
          </cell>
          <cell r="U1160">
            <v>47.6</v>
          </cell>
          <cell r="X1160" t="str">
            <v>AUX DE FERRAMENTA</v>
          </cell>
        </row>
        <row r="1161">
          <cell r="C1161" t="str">
            <v>HOSPITAL MESTRE VITALINO</v>
          </cell>
          <cell r="E1161" t="str">
            <v>JOSILENE DA SILVA</v>
          </cell>
          <cell r="F1161" t="str">
            <v>3 - Administrativo</v>
          </cell>
          <cell r="G1161" t="str">
            <v>514320</v>
          </cell>
          <cell r="H1161">
            <v>44835</v>
          </cell>
          <cell r="J1161">
            <v>123.32639999999999</v>
          </cell>
          <cell r="L1161">
            <v>0</v>
          </cell>
          <cell r="O1161">
            <v>1.93</v>
          </cell>
          <cell r="R1161">
            <v>288</v>
          </cell>
          <cell r="S1161">
            <v>72.72</v>
          </cell>
        </row>
        <row r="1162">
          <cell r="C1162" t="str">
            <v>HOSPITAL MESTRE VITALINO</v>
          </cell>
          <cell r="E1162" t="str">
            <v>JOSILENE MARIA DA SILVA</v>
          </cell>
          <cell r="F1162" t="str">
            <v>2 - Outros Profissionais da Saúde</v>
          </cell>
          <cell r="G1162" t="str">
            <v>322205</v>
          </cell>
          <cell r="H1162">
            <v>44835</v>
          </cell>
          <cell r="J1162">
            <v>142.41679999999999</v>
          </cell>
          <cell r="L1162">
            <v>147.92917302699999</v>
          </cell>
          <cell r="M1162">
            <v>26.3</v>
          </cell>
          <cell r="O1162">
            <v>1.93</v>
          </cell>
          <cell r="R1162">
            <v>0</v>
          </cell>
        </row>
        <row r="1163">
          <cell r="C1163" t="str">
            <v>HOSPITAL MESTRE VITALINO</v>
          </cell>
          <cell r="E1163" t="str">
            <v>JOSIMARIO DOS SANTOS</v>
          </cell>
          <cell r="F1163" t="str">
            <v>3 - Administrativo</v>
          </cell>
          <cell r="G1163" t="str">
            <v>514310</v>
          </cell>
          <cell r="H1163">
            <v>44835</v>
          </cell>
          <cell r="J1163">
            <v>116.45120000000001</v>
          </cell>
          <cell r="L1163">
            <v>147.92917302699999</v>
          </cell>
          <cell r="M1163">
            <v>24.24</v>
          </cell>
          <cell r="O1163">
            <v>1.93</v>
          </cell>
          <cell r="R1163">
            <v>360</v>
          </cell>
          <cell r="S1163">
            <v>72.72</v>
          </cell>
        </row>
        <row r="1164">
          <cell r="C1164" t="str">
            <v>HOSPITAL MESTRE VITALINO</v>
          </cell>
          <cell r="E1164" t="str">
            <v>JOSINETE MARIA DE SOUZA SILVA</v>
          </cell>
          <cell r="F1164" t="str">
            <v>3 - Administrativo</v>
          </cell>
          <cell r="G1164" t="str">
            <v>517410</v>
          </cell>
          <cell r="H1164">
            <v>44835</v>
          </cell>
          <cell r="J1164">
            <v>109.80799999999999</v>
          </cell>
          <cell r="L1164">
            <v>0</v>
          </cell>
          <cell r="O1164">
            <v>1.93</v>
          </cell>
          <cell r="R1164">
            <v>288</v>
          </cell>
          <cell r="S1164">
            <v>72.72</v>
          </cell>
          <cell r="U1164">
            <v>69.430000000000007</v>
          </cell>
          <cell r="X1164" t="str">
            <v>AUX. CRECHE I</v>
          </cell>
        </row>
        <row r="1165">
          <cell r="C1165" t="str">
            <v>HOSPITAL MESTRE VITALINO</v>
          </cell>
          <cell r="E1165" t="str">
            <v>JOSIVALDO FERREIRA DA SILVA</v>
          </cell>
          <cell r="F1165" t="str">
            <v>3 - Administrativo</v>
          </cell>
          <cell r="G1165" t="str">
            <v>514320</v>
          </cell>
          <cell r="H1165">
            <v>44835</v>
          </cell>
          <cell r="J1165">
            <v>134.79680000000002</v>
          </cell>
          <cell r="L1165">
            <v>147.92917302699999</v>
          </cell>
          <cell r="M1165">
            <v>23.43</v>
          </cell>
          <cell r="O1165">
            <v>1.93</v>
          </cell>
          <cell r="R1165">
            <v>0</v>
          </cell>
        </row>
        <row r="1166">
          <cell r="C1166" t="str">
            <v>HOSPITAL MESTRE VITALINO</v>
          </cell>
          <cell r="E1166" t="str">
            <v>JOSIVALDO TAVARES DA SILVA</v>
          </cell>
          <cell r="F1166" t="str">
            <v>3 - Administrativo</v>
          </cell>
          <cell r="G1166" t="str">
            <v>514320</v>
          </cell>
          <cell r="H1166">
            <v>44835</v>
          </cell>
          <cell r="J1166">
            <v>0</v>
          </cell>
          <cell r="L1166">
            <v>0</v>
          </cell>
          <cell r="M1166">
            <v>0</v>
          </cell>
          <cell r="O1166">
            <v>1.93</v>
          </cell>
          <cell r="R1166">
            <v>0</v>
          </cell>
        </row>
        <row r="1167">
          <cell r="C1167" t="str">
            <v>HOSPITAL MESTRE VITALINO</v>
          </cell>
          <cell r="E1167" t="str">
            <v>JOSIVAN BEZERRA DOS SANTOS</v>
          </cell>
          <cell r="F1167" t="str">
            <v>3 - Administrativo</v>
          </cell>
          <cell r="G1167" t="str">
            <v>517410</v>
          </cell>
          <cell r="H1167">
            <v>44835</v>
          </cell>
          <cell r="J1167">
            <v>117.72239999999999</v>
          </cell>
          <cell r="L1167">
            <v>0</v>
          </cell>
          <cell r="O1167">
            <v>1.93</v>
          </cell>
          <cell r="R1167">
            <v>0</v>
          </cell>
        </row>
        <row r="1168">
          <cell r="C1168" t="str">
            <v>HOSPITAL MESTRE VITALINO</v>
          </cell>
          <cell r="E1168" t="str">
            <v>JOSIVANIA BELARMINO DA SILVA</v>
          </cell>
          <cell r="F1168" t="str">
            <v>3 - Administrativo</v>
          </cell>
          <cell r="G1168" t="str">
            <v>513430</v>
          </cell>
          <cell r="H1168">
            <v>44835</v>
          </cell>
          <cell r="J1168">
            <v>177.96</v>
          </cell>
          <cell r="L1168">
            <v>147.92917302699999</v>
          </cell>
          <cell r="M1168">
            <v>24.24</v>
          </cell>
          <cell r="O1168">
            <v>1.93</v>
          </cell>
          <cell r="R1168">
            <v>0</v>
          </cell>
          <cell r="U1168">
            <v>69.430000000000007</v>
          </cell>
          <cell r="X1168" t="str">
            <v>AUX. CRECHE I</v>
          </cell>
        </row>
        <row r="1169">
          <cell r="C1169" t="str">
            <v>HOSPITAL MESTRE VITALINO</v>
          </cell>
          <cell r="E1169" t="str">
            <v>JOSYANE RAMOS QUEIROZ</v>
          </cell>
          <cell r="F1169" t="str">
            <v>3 - Administrativo</v>
          </cell>
          <cell r="G1169" t="str">
            <v>411010</v>
          </cell>
          <cell r="H1169">
            <v>44835</v>
          </cell>
          <cell r="J1169">
            <v>100.59440000000001</v>
          </cell>
          <cell r="L1169">
            <v>0</v>
          </cell>
          <cell r="O1169">
            <v>1.93</v>
          </cell>
          <cell r="R1169">
            <v>360</v>
          </cell>
          <cell r="S1169">
            <v>75.45</v>
          </cell>
        </row>
        <row r="1170">
          <cell r="C1170" t="str">
            <v>HOSPITAL MESTRE VITALINO</v>
          </cell>
          <cell r="E1170" t="str">
            <v>JOYCE ARAUJO SOUZA</v>
          </cell>
          <cell r="F1170" t="str">
            <v>2 - Outros Profissionais da Saúde</v>
          </cell>
          <cell r="G1170" t="str">
            <v>322205</v>
          </cell>
          <cell r="H1170">
            <v>44835</v>
          </cell>
          <cell r="J1170">
            <v>136.34959999999998</v>
          </cell>
          <cell r="L1170">
            <v>0</v>
          </cell>
          <cell r="O1170">
            <v>1.93</v>
          </cell>
          <cell r="R1170">
            <v>0</v>
          </cell>
        </row>
        <row r="1171">
          <cell r="C1171" t="str">
            <v>HOSPITAL MESTRE VITALINO</v>
          </cell>
          <cell r="E1171" t="str">
            <v>JOYCEANE VIEIRA DOS SANTOS</v>
          </cell>
          <cell r="F1171" t="str">
            <v>2 - Outros Profissionais da Saúde</v>
          </cell>
          <cell r="G1171" t="str">
            <v>322205</v>
          </cell>
          <cell r="H1171">
            <v>44835</v>
          </cell>
          <cell r="J1171">
            <v>160.4376</v>
          </cell>
          <cell r="L1171">
            <v>147.92917302699999</v>
          </cell>
          <cell r="M1171">
            <v>26.3</v>
          </cell>
          <cell r="O1171">
            <v>1.93</v>
          </cell>
          <cell r="R1171">
            <v>0</v>
          </cell>
          <cell r="U1171">
            <v>69.41</v>
          </cell>
          <cell r="X1171" t="str">
            <v>AUX. CRECHE I</v>
          </cell>
        </row>
        <row r="1172">
          <cell r="C1172" t="str">
            <v>HOSPITAL MESTRE VITALINO</v>
          </cell>
          <cell r="E1172" t="str">
            <v>JUCIANDRO SIVANILDO DA SILVA</v>
          </cell>
          <cell r="F1172" t="str">
            <v>3 - Administrativo</v>
          </cell>
          <cell r="G1172" t="str">
            <v>514320</v>
          </cell>
          <cell r="H1172">
            <v>44835</v>
          </cell>
          <cell r="J1172">
            <v>133.79840000000002</v>
          </cell>
          <cell r="L1172">
            <v>0</v>
          </cell>
          <cell r="O1172">
            <v>1.93</v>
          </cell>
          <cell r="R1172">
            <v>0</v>
          </cell>
        </row>
        <row r="1173">
          <cell r="C1173" t="str">
            <v>HOSPITAL MESTRE VITALINO</v>
          </cell>
          <cell r="E1173" t="str">
            <v>JUCIANO DE MENEZES SANTOS</v>
          </cell>
          <cell r="F1173" t="str">
            <v>2 - Outros Profissionais da Saúde</v>
          </cell>
          <cell r="G1173" t="str">
            <v>322205</v>
          </cell>
          <cell r="H1173">
            <v>44835</v>
          </cell>
          <cell r="J1173">
            <v>155.6968</v>
          </cell>
          <cell r="L1173">
            <v>147.92917302699999</v>
          </cell>
          <cell r="M1173">
            <v>26.3</v>
          </cell>
          <cell r="O1173">
            <v>1.93</v>
          </cell>
          <cell r="R1173">
            <v>144</v>
          </cell>
          <cell r="S1173">
            <v>78.91</v>
          </cell>
        </row>
        <row r="1174">
          <cell r="C1174" t="str">
            <v>HOSPITAL MESTRE VITALINO</v>
          </cell>
          <cell r="E1174" t="str">
            <v>JUCIARA CAVALCANTE BEZERRA</v>
          </cell>
          <cell r="F1174" t="str">
            <v>3 - Administrativo</v>
          </cell>
          <cell r="G1174" t="str">
            <v>411010</v>
          </cell>
          <cell r="H1174">
            <v>44835</v>
          </cell>
          <cell r="J1174">
            <v>100.59440000000001</v>
          </cell>
          <cell r="L1174">
            <v>0</v>
          </cell>
          <cell r="O1174">
            <v>1.93</v>
          </cell>
          <cell r="R1174">
            <v>0</v>
          </cell>
        </row>
        <row r="1175">
          <cell r="C1175" t="str">
            <v>HOSPITAL MESTRE VITALINO</v>
          </cell>
          <cell r="E1175" t="str">
            <v>JUCICLEIDE BEZERRA DE OLIVEIRA</v>
          </cell>
          <cell r="F1175" t="str">
            <v>2 - Outros Profissionais da Saúde</v>
          </cell>
          <cell r="G1175" t="str">
            <v>322205</v>
          </cell>
          <cell r="H1175">
            <v>44835</v>
          </cell>
          <cell r="J1175">
            <v>150.02959999999999</v>
          </cell>
          <cell r="L1175">
            <v>147.92917302699999</v>
          </cell>
          <cell r="M1175">
            <v>26.3</v>
          </cell>
          <cell r="O1175">
            <v>1.93</v>
          </cell>
          <cell r="R1175">
            <v>0</v>
          </cell>
        </row>
        <row r="1176">
          <cell r="C1176" t="str">
            <v>HOSPITAL MESTRE VITALINO</v>
          </cell>
          <cell r="E1176" t="str">
            <v>JUCIEL ALMIR OLIVEIRA SANTOS</v>
          </cell>
          <cell r="F1176" t="str">
            <v>2 - Outros Profissionais da Saúde</v>
          </cell>
          <cell r="G1176" t="str">
            <v>322205</v>
          </cell>
          <cell r="H1176">
            <v>44835</v>
          </cell>
          <cell r="J1176">
            <v>138.93520000000001</v>
          </cell>
          <cell r="L1176">
            <v>147.92917302699999</v>
          </cell>
          <cell r="M1176">
            <v>26.3</v>
          </cell>
          <cell r="O1176">
            <v>1.93</v>
          </cell>
          <cell r="R1176">
            <v>0</v>
          </cell>
        </row>
        <row r="1177">
          <cell r="C1177" t="str">
            <v>HOSPITAL MESTRE VITALINO</v>
          </cell>
          <cell r="E1177" t="str">
            <v>JUCILENE RENATA SANTOS CORDEIRO</v>
          </cell>
          <cell r="F1177" t="str">
            <v>2 - Outros Profissionais da Saúde</v>
          </cell>
          <cell r="G1177" t="str">
            <v>322205</v>
          </cell>
          <cell r="H1177">
            <v>44835</v>
          </cell>
          <cell r="J1177">
            <v>162.12959999999998</v>
          </cell>
          <cell r="L1177">
            <v>147.92917302699999</v>
          </cell>
          <cell r="M1177">
            <v>25.43</v>
          </cell>
          <cell r="O1177">
            <v>1.93</v>
          </cell>
          <cell r="R1177">
            <v>0</v>
          </cell>
          <cell r="U1177">
            <v>69.41</v>
          </cell>
          <cell r="X1177" t="str">
            <v>AUX. CRECHE I</v>
          </cell>
        </row>
        <row r="1178">
          <cell r="C1178" t="str">
            <v>HOSPITAL MESTRE VITALINO</v>
          </cell>
          <cell r="E1178" t="str">
            <v>JUCILENE SEVERINA DOS SANTOS TINE DE MACEDO</v>
          </cell>
          <cell r="F1178" t="str">
            <v>3 - Administrativo</v>
          </cell>
          <cell r="G1178" t="str">
            <v>411010</v>
          </cell>
          <cell r="H1178">
            <v>44835</v>
          </cell>
          <cell r="J1178">
            <v>119.9864</v>
          </cell>
          <cell r="L1178">
            <v>147.92917302699999</v>
          </cell>
          <cell r="M1178">
            <v>25.15</v>
          </cell>
          <cell r="O1178">
            <v>1.93</v>
          </cell>
          <cell r="R1178">
            <v>0</v>
          </cell>
        </row>
        <row r="1179">
          <cell r="C1179" t="str">
            <v>HOSPITAL MESTRE VITALINO</v>
          </cell>
          <cell r="E1179" t="str">
            <v>JUCINEIDE ESTELINA DOS SANTOS</v>
          </cell>
          <cell r="F1179" t="str">
            <v>2 - Outros Profissionais da Saúde</v>
          </cell>
          <cell r="G1179" t="str">
            <v>322205</v>
          </cell>
          <cell r="H1179">
            <v>44835</v>
          </cell>
          <cell r="J1179">
            <v>154.77760000000001</v>
          </cell>
          <cell r="L1179">
            <v>147.92917302699999</v>
          </cell>
          <cell r="M1179">
            <v>26.3</v>
          </cell>
          <cell r="O1179">
            <v>1.93</v>
          </cell>
          <cell r="R1179">
            <v>0</v>
          </cell>
          <cell r="U1179">
            <v>69.41</v>
          </cell>
          <cell r="X1179" t="str">
            <v>AUX. CRECHE I</v>
          </cell>
        </row>
        <row r="1180">
          <cell r="C1180" t="str">
            <v>HOSPITAL MESTRE VITALINO</v>
          </cell>
          <cell r="E1180" t="str">
            <v>JUCINEIDE MARIA DA SILVA</v>
          </cell>
          <cell r="F1180" t="str">
            <v>2 - Outros Profissionais da Saúde</v>
          </cell>
          <cell r="G1180" t="str">
            <v>515215</v>
          </cell>
          <cell r="H1180">
            <v>44835</v>
          </cell>
          <cell r="J1180">
            <v>147.05040000000002</v>
          </cell>
          <cell r="L1180">
            <v>0</v>
          </cell>
          <cell r="O1180">
            <v>1.93</v>
          </cell>
          <cell r="R1180">
            <v>0</v>
          </cell>
        </row>
        <row r="1181">
          <cell r="C1181" t="str">
            <v>HOSPITAL MESTRE VITALINO</v>
          </cell>
          <cell r="E1181" t="str">
            <v>JULIA LUIZA CARDOSO DE EGITO</v>
          </cell>
          <cell r="F1181" t="str">
            <v>2 - Outros Profissionais da Saúde</v>
          </cell>
          <cell r="G1181" t="str">
            <v>223505</v>
          </cell>
          <cell r="H1181">
            <v>44835</v>
          </cell>
          <cell r="J1181">
            <v>219.18</v>
          </cell>
          <cell r="L1181">
            <v>147.92917302699999</v>
          </cell>
          <cell r="M1181">
            <v>2.84</v>
          </cell>
          <cell r="O1181">
            <v>1.59</v>
          </cell>
          <cell r="R1181">
            <v>0</v>
          </cell>
        </row>
        <row r="1182">
          <cell r="C1182" t="str">
            <v>HOSPITAL MESTRE VITALINO</v>
          </cell>
          <cell r="E1182" t="str">
            <v>JULIANA AMANDA VEIGA MONTEIRO</v>
          </cell>
          <cell r="F1182" t="str">
            <v>2 - Outros Profissionais da Saúde</v>
          </cell>
          <cell r="G1182" t="str">
            <v>223505</v>
          </cell>
          <cell r="H1182">
            <v>44835</v>
          </cell>
          <cell r="J1182">
            <v>696.14880000000005</v>
          </cell>
          <cell r="L1182">
            <v>147.92917302699999</v>
          </cell>
          <cell r="M1182">
            <v>3.77</v>
          </cell>
          <cell r="O1182">
            <v>1.59</v>
          </cell>
          <cell r="R1182">
            <v>180</v>
          </cell>
          <cell r="S1182">
            <v>150.94999999999999</v>
          </cell>
        </row>
        <row r="1183">
          <cell r="C1183" t="str">
            <v>HOSPITAL MESTRE VITALINO</v>
          </cell>
          <cell r="E1183" t="str">
            <v>JULIANA APOLINARIA DE MORAIS</v>
          </cell>
          <cell r="F1183" t="str">
            <v>2 - Outros Profissionais da Saúde</v>
          </cell>
          <cell r="G1183" t="str">
            <v>322205</v>
          </cell>
          <cell r="H1183">
            <v>44835</v>
          </cell>
          <cell r="J1183">
            <v>210.0136</v>
          </cell>
          <cell r="L1183">
            <v>0</v>
          </cell>
          <cell r="M1183">
            <v>0</v>
          </cell>
          <cell r="O1183">
            <v>1.93</v>
          </cell>
          <cell r="R1183">
            <v>0</v>
          </cell>
        </row>
        <row r="1184">
          <cell r="C1184" t="str">
            <v>HOSPITAL MESTRE VITALINO</v>
          </cell>
          <cell r="E1184" t="str">
            <v>JULIANA CANDIDA DOS SANTOS</v>
          </cell>
          <cell r="F1184" t="str">
            <v>2 - Outros Profissionais da Saúde</v>
          </cell>
          <cell r="G1184" t="str">
            <v>322205</v>
          </cell>
          <cell r="H1184">
            <v>44835</v>
          </cell>
          <cell r="J1184">
            <v>150.49680000000001</v>
          </cell>
          <cell r="L1184">
            <v>147.92917302699999</v>
          </cell>
          <cell r="M1184">
            <v>20.170000000000002</v>
          </cell>
          <cell r="O1184">
            <v>1.93</v>
          </cell>
          <cell r="R1184">
            <v>288</v>
          </cell>
          <cell r="S1184">
            <v>78.91</v>
          </cell>
        </row>
        <row r="1185">
          <cell r="C1185" t="str">
            <v>HOSPITAL MESTRE VITALINO</v>
          </cell>
          <cell r="E1185" t="str">
            <v>JULIANA CIBELE CARVALHO DOS SANTOS</v>
          </cell>
          <cell r="F1185" t="str">
            <v>2 - Outros Profissionais da Saúde</v>
          </cell>
          <cell r="G1185" t="str">
            <v>223505</v>
          </cell>
          <cell r="H1185">
            <v>44835</v>
          </cell>
          <cell r="J1185">
            <v>293.29040000000003</v>
          </cell>
          <cell r="L1185">
            <v>147.92917302699999</v>
          </cell>
          <cell r="M1185">
            <v>3.54</v>
          </cell>
          <cell r="O1185">
            <v>1.59</v>
          </cell>
          <cell r="R1185">
            <v>0</v>
          </cell>
        </row>
        <row r="1186">
          <cell r="C1186" t="str">
            <v>HOSPITAL MESTRE VITALINO</v>
          </cell>
          <cell r="E1186" t="str">
            <v>JULIANA CLAUDIA MELO DA COSTA</v>
          </cell>
          <cell r="F1186" t="str">
            <v>2 - Outros Profissionais da Saúde</v>
          </cell>
          <cell r="G1186" t="str">
            <v>223505</v>
          </cell>
          <cell r="H1186">
            <v>44835</v>
          </cell>
          <cell r="J1186">
            <v>284.12</v>
          </cell>
          <cell r="L1186">
            <v>147.92917302699999</v>
          </cell>
          <cell r="M1186">
            <v>3.65</v>
          </cell>
          <cell r="O1186">
            <v>1.59</v>
          </cell>
          <cell r="R1186">
            <v>0</v>
          </cell>
        </row>
        <row r="1187">
          <cell r="C1187" t="str">
            <v>HOSPITAL MESTRE VITALINO</v>
          </cell>
          <cell r="E1187" t="str">
            <v>JULIANA CLIS CARNEIRO DA SILVA</v>
          </cell>
          <cell r="F1187" t="str">
            <v>2 - Outros Profissionais da Saúde</v>
          </cell>
          <cell r="G1187" t="str">
            <v>223505</v>
          </cell>
          <cell r="H1187">
            <v>44835</v>
          </cell>
          <cell r="J1187">
            <v>337.39440000000002</v>
          </cell>
          <cell r="L1187">
            <v>147.92917302699999</v>
          </cell>
          <cell r="M1187">
            <v>3.54</v>
          </cell>
          <cell r="O1187">
            <v>1.59</v>
          </cell>
          <cell r="R1187">
            <v>0</v>
          </cell>
        </row>
        <row r="1188">
          <cell r="C1188" t="str">
            <v>HOSPITAL MESTRE VITALINO</v>
          </cell>
          <cell r="E1188" t="str">
            <v>JULIANA CRISTINE FRANKENBERGER ROMANZEIRA</v>
          </cell>
          <cell r="F1188" t="str">
            <v>1 - Médico</v>
          </cell>
          <cell r="G1188" t="str">
            <v>225124</v>
          </cell>
          <cell r="H1188">
            <v>44835</v>
          </cell>
          <cell r="J1188">
            <v>863.36080000000004</v>
          </cell>
          <cell r="L1188">
            <v>147.92917302699999</v>
          </cell>
          <cell r="M1188">
            <v>3.64</v>
          </cell>
          <cell r="O1188">
            <v>5.77</v>
          </cell>
          <cell r="P1188">
            <v>1.23</v>
          </cell>
          <cell r="R1188">
            <v>0</v>
          </cell>
        </row>
        <row r="1189">
          <cell r="C1189" t="str">
            <v>HOSPITAL MESTRE VITALINO</v>
          </cell>
          <cell r="E1189" t="str">
            <v>JULIANA DOS SANTOS</v>
          </cell>
          <cell r="F1189" t="str">
            <v>2 - Outros Profissionais da Saúde</v>
          </cell>
          <cell r="G1189" t="str">
            <v>322205</v>
          </cell>
          <cell r="H1189">
            <v>44835</v>
          </cell>
          <cell r="J1189">
            <v>162.01680000000002</v>
          </cell>
          <cell r="L1189">
            <v>147.92917302699999</v>
          </cell>
          <cell r="M1189">
            <v>26.3</v>
          </cell>
          <cell r="O1189">
            <v>1.93</v>
          </cell>
          <cell r="R1189">
            <v>0</v>
          </cell>
        </row>
        <row r="1190">
          <cell r="C1190" t="str">
            <v>HOSPITAL MESTRE VITALINO</v>
          </cell>
          <cell r="E1190" t="str">
            <v>JULIANA GUEDES SILVA</v>
          </cell>
          <cell r="F1190" t="str">
            <v>1 - Médico</v>
          </cell>
          <cell r="G1190" t="str">
            <v>225150</v>
          </cell>
          <cell r="H1190">
            <v>44835</v>
          </cell>
          <cell r="J1190">
            <v>940.31920000000002</v>
          </cell>
          <cell r="L1190">
            <v>147.92917302699999</v>
          </cell>
          <cell r="M1190">
            <v>3.64</v>
          </cell>
          <cell r="O1190">
            <v>5.77</v>
          </cell>
          <cell r="P1190">
            <v>1.23</v>
          </cell>
          <cell r="R1190">
            <v>0</v>
          </cell>
        </row>
        <row r="1191">
          <cell r="C1191" t="str">
            <v>HOSPITAL MESTRE VITALINO</v>
          </cell>
          <cell r="E1191" t="str">
            <v>JULIANA JOSEFA DA SILVA</v>
          </cell>
          <cell r="F1191" t="str">
            <v>3 - Administrativo</v>
          </cell>
          <cell r="G1191" t="str">
            <v>521130</v>
          </cell>
          <cell r="H1191">
            <v>44835</v>
          </cell>
          <cell r="J1191">
            <v>121.95200000000001</v>
          </cell>
          <cell r="L1191">
            <v>147.92917302699999</v>
          </cell>
          <cell r="M1191">
            <v>24.24</v>
          </cell>
          <cell r="O1191">
            <v>1.93</v>
          </cell>
          <cell r="R1191">
            <v>0</v>
          </cell>
        </row>
        <row r="1192">
          <cell r="C1192" t="str">
            <v>HOSPITAL MESTRE VITALINO</v>
          </cell>
          <cell r="E1192" t="str">
            <v>JULIANA KARLA SANTOS DE ALMEIDA</v>
          </cell>
          <cell r="F1192" t="str">
            <v>2 - Outros Profissionais da Saúde</v>
          </cell>
          <cell r="G1192" t="str">
            <v>322205</v>
          </cell>
          <cell r="H1192">
            <v>44835</v>
          </cell>
          <cell r="J1192">
            <v>193.3888</v>
          </cell>
          <cell r="L1192">
            <v>0</v>
          </cell>
          <cell r="M1192">
            <v>0</v>
          </cell>
          <cell r="O1192">
            <v>1.93</v>
          </cell>
          <cell r="R1192">
            <v>0</v>
          </cell>
        </row>
        <row r="1193">
          <cell r="C1193" t="str">
            <v>HOSPITAL MESTRE VITALINO</v>
          </cell>
          <cell r="E1193" t="str">
            <v>JULIANA MARIA DA SILVA GOMES</v>
          </cell>
          <cell r="F1193" t="str">
            <v>2 - Outros Profissionais da Saúde</v>
          </cell>
          <cell r="G1193" t="str">
            <v>322205</v>
          </cell>
          <cell r="H1193">
            <v>44835</v>
          </cell>
          <cell r="J1193">
            <v>124.6048</v>
          </cell>
          <cell r="L1193">
            <v>0</v>
          </cell>
          <cell r="M1193">
            <v>0</v>
          </cell>
          <cell r="O1193">
            <v>1.93</v>
          </cell>
          <cell r="R1193">
            <v>0</v>
          </cell>
          <cell r="U1193">
            <v>0</v>
          </cell>
          <cell r="X1193" t="str">
            <v>AUX. CRECHE I</v>
          </cell>
        </row>
        <row r="1194">
          <cell r="C1194" t="str">
            <v>HOSPITAL MESTRE VITALINO</v>
          </cell>
          <cell r="E1194" t="str">
            <v>JULIANA MARIA DOS SANTOS</v>
          </cell>
          <cell r="F1194" t="str">
            <v>2 - Outros Profissionais da Saúde</v>
          </cell>
          <cell r="G1194" t="str">
            <v>322205</v>
          </cell>
          <cell r="H1194">
            <v>44835</v>
          </cell>
          <cell r="J1194">
            <v>141.7296</v>
          </cell>
          <cell r="L1194">
            <v>147.92917302699999</v>
          </cell>
          <cell r="M1194">
            <v>22.8</v>
          </cell>
          <cell r="O1194">
            <v>1.93</v>
          </cell>
          <cell r="R1194">
            <v>288</v>
          </cell>
          <cell r="S1194">
            <v>78.91</v>
          </cell>
          <cell r="U1194">
            <v>69.41</v>
          </cell>
          <cell r="X1194" t="str">
            <v>AUX. CRECHE I</v>
          </cell>
        </row>
        <row r="1195">
          <cell r="C1195" t="str">
            <v>HOSPITAL MESTRE VITALINO</v>
          </cell>
          <cell r="E1195" t="str">
            <v>JULIANA MARQUES SILVA DE ABREU</v>
          </cell>
          <cell r="F1195" t="str">
            <v>2 - Outros Profissionais da Saúde</v>
          </cell>
          <cell r="G1195" t="str">
            <v>223505</v>
          </cell>
          <cell r="H1195">
            <v>44835</v>
          </cell>
          <cell r="J1195">
            <v>269.84640000000002</v>
          </cell>
          <cell r="L1195">
            <v>147.92917302699999</v>
          </cell>
          <cell r="M1195">
            <v>3.42</v>
          </cell>
          <cell r="O1195">
            <v>1.59</v>
          </cell>
          <cell r="R1195">
            <v>0</v>
          </cell>
        </row>
        <row r="1196">
          <cell r="C1196" t="str">
            <v>HOSPITAL MESTRE VITALINO</v>
          </cell>
          <cell r="E1196" t="str">
            <v>JULIANA QUITERIA DA SILVA</v>
          </cell>
          <cell r="F1196" t="str">
            <v>2 - Outros Profissionais da Saúde</v>
          </cell>
          <cell r="G1196" t="str">
            <v>322205</v>
          </cell>
          <cell r="H1196">
            <v>44835</v>
          </cell>
          <cell r="J1196">
            <v>136.608</v>
          </cell>
          <cell r="L1196">
            <v>0</v>
          </cell>
          <cell r="O1196">
            <v>1.93</v>
          </cell>
          <cell r="R1196">
            <v>0</v>
          </cell>
        </row>
        <row r="1197">
          <cell r="C1197" t="str">
            <v>HOSPITAL MESTRE VITALINO</v>
          </cell>
          <cell r="E1197" t="str">
            <v>JULIANA SHIRLEY DA SILVA</v>
          </cell>
          <cell r="F1197" t="str">
            <v>2 - Outros Profissionais da Saúde</v>
          </cell>
          <cell r="G1197" t="str">
            <v>322205</v>
          </cell>
          <cell r="H1197">
            <v>44835</v>
          </cell>
          <cell r="J1197">
            <v>137.51439999999999</v>
          </cell>
          <cell r="L1197">
            <v>147.92917302699999</v>
          </cell>
          <cell r="M1197">
            <v>24.55</v>
          </cell>
          <cell r="O1197">
            <v>1.93</v>
          </cell>
          <cell r="R1197">
            <v>0</v>
          </cell>
        </row>
        <row r="1198">
          <cell r="C1198" t="str">
            <v>HOSPITAL MESTRE VITALINO</v>
          </cell>
          <cell r="E1198" t="str">
            <v>JULIANA VALADARES DE SIQUEIRA</v>
          </cell>
          <cell r="F1198" t="str">
            <v>1 - Médico</v>
          </cell>
          <cell r="G1198" t="str">
            <v>225125</v>
          </cell>
          <cell r="H1198">
            <v>44835</v>
          </cell>
          <cell r="J1198">
            <v>1024.5871999999999</v>
          </cell>
          <cell r="L1198">
            <v>147.92917302699999</v>
          </cell>
          <cell r="M1198">
            <v>3.64</v>
          </cell>
          <cell r="O1198">
            <v>5.77</v>
          </cell>
          <cell r="P1198">
            <v>1.23</v>
          </cell>
          <cell r="R1198">
            <v>0</v>
          </cell>
        </row>
        <row r="1199">
          <cell r="C1199" t="str">
            <v>HOSPITAL MESTRE VITALINO</v>
          </cell>
          <cell r="E1199" t="str">
            <v>JULIANA VANESSA DA SILVA</v>
          </cell>
          <cell r="F1199" t="str">
            <v>2 - Outros Profissionais da Saúde</v>
          </cell>
          <cell r="G1199" t="str">
            <v>223710</v>
          </cell>
          <cell r="H1199">
            <v>44835</v>
          </cell>
          <cell r="J1199">
            <v>268.22480000000002</v>
          </cell>
          <cell r="L1199">
            <v>0</v>
          </cell>
          <cell r="O1199">
            <v>1.93</v>
          </cell>
          <cell r="R1199">
            <v>0</v>
          </cell>
        </row>
        <row r="1200">
          <cell r="C1200" t="str">
            <v>HOSPITAL MESTRE VITALINO</v>
          </cell>
          <cell r="E1200" t="str">
            <v>JULIANE FERREIRA NASCIMENTO</v>
          </cell>
          <cell r="F1200" t="str">
            <v>3 - Administrativo</v>
          </cell>
          <cell r="G1200" t="str">
            <v>521130</v>
          </cell>
          <cell r="H1200">
            <v>44835</v>
          </cell>
          <cell r="J1200">
            <v>126.8</v>
          </cell>
          <cell r="L1200">
            <v>0</v>
          </cell>
          <cell r="O1200">
            <v>1.93</v>
          </cell>
          <cell r="R1200">
            <v>0</v>
          </cell>
        </row>
        <row r="1201">
          <cell r="C1201" t="str">
            <v>HOSPITAL MESTRE VITALINO</v>
          </cell>
          <cell r="E1201" t="str">
            <v>JULIANE NEVES GONCALVES SARDOU</v>
          </cell>
          <cell r="F1201" t="str">
            <v>2 - Outros Profissionais da Saúde</v>
          </cell>
          <cell r="G1201" t="str">
            <v>223605</v>
          </cell>
          <cell r="H1201">
            <v>44835</v>
          </cell>
          <cell r="J1201">
            <v>232.32640000000001</v>
          </cell>
          <cell r="L1201">
            <v>147.92917302699999</v>
          </cell>
          <cell r="M1201">
            <v>2.2799999999999998</v>
          </cell>
          <cell r="O1201">
            <v>1.59</v>
          </cell>
          <cell r="R1201">
            <v>0</v>
          </cell>
          <cell r="U1201">
            <v>96.25</v>
          </cell>
          <cell r="X1201" t="str">
            <v>AUX. CRECHE I</v>
          </cell>
        </row>
        <row r="1202">
          <cell r="C1202" t="str">
            <v>HOSPITAL MESTRE VITALINO</v>
          </cell>
          <cell r="E1202" t="str">
            <v>JULIELLY CLARICE SILVA SIMOES</v>
          </cell>
          <cell r="F1202" t="str">
            <v>2 - Outros Profissionais da Saúde</v>
          </cell>
          <cell r="G1202" t="str">
            <v>223605</v>
          </cell>
          <cell r="H1202">
            <v>44835</v>
          </cell>
          <cell r="J1202">
            <v>222.28240000000002</v>
          </cell>
          <cell r="L1202">
            <v>147.92917302699999</v>
          </cell>
          <cell r="M1202">
            <v>2.98</v>
          </cell>
          <cell r="O1202">
            <v>1.59</v>
          </cell>
          <cell r="R1202">
            <v>0</v>
          </cell>
        </row>
        <row r="1203">
          <cell r="C1203" t="str">
            <v>HOSPITAL MESTRE VITALINO</v>
          </cell>
          <cell r="E1203" t="str">
            <v>JULIETE TORRES DE LIMA</v>
          </cell>
          <cell r="F1203" t="str">
            <v>2 - Outros Profissionais da Saúde</v>
          </cell>
          <cell r="G1203" t="str">
            <v>322205</v>
          </cell>
          <cell r="H1203">
            <v>44835</v>
          </cell>
          <cell r="J1203">
            <v>176.8416</v>
          </cell>
          <cell r="L1203">
            <v>147.92917302699999</v>
          </cell>
          <cell r="M1203">
            <v>26.3</v>
          </cell>
          <cell r="O1203">
            <v>1.93</v>
          </cell>
          <cell r="R1203">
            <v>0</v>
          </cell>
          <cell r="U1203">
            <v>69.41</v>
          </cell>
          <cell r="X1203" t="str">
            <v>AUX. CRECHE I</v>
          </cell>
        </row>
        <row r="1204">
          <cell r="C1204" t="str">
            <v>HOSPITAL MESTRE VITALINO</v>
          </cell>
          <cell r="E1204" t="str">
            <v>JULIO CESAR ALVES ALBUQUERQUE</v>
          </cell>
          <cell r="F1204" t="str">
            <v>3 - Administrativo</v>
          </cell>
          <cell r="G1204" t="str">
            <v>515110</v>
          </cell>
          <cell r="H1204">
            <v>44835</v>
          </cell>
          <cell r="J1204">
            <v>151.74639999999999</v>
          </cell>
          <cell r="L1204">
            <v>147.92917302699999</v>
          </cell>
          <cell r="M1204">
            <v>24.24</v>
          </cell>
          <cell r="O1204">
            <v>1.93</v>
          </cell>
          <cell r="R1204">
            <v>0</v>
          </cell>
        </row>
        <row r="1205">
          <cell r="C1205" t="str">
            <v>HOSPITAL MESTRE VITALINO</v>
          </cell>
          <cell r="E1205" t="str">
            <v>JULIO FELIPE NOBREGA DA SILVA</v>
          </cell>
          <cell r="F1205" t="str">
            <v>3 - Administrativo</v>
          </cell>
          <cell r="G1205" t="str">
            <v>513505</v>
          </cell>
          <cell r="H1205">
            <v>44835</v>
          </cell>
          <cell r="J1205">
            <v>97.561599999999999</v>
          </cell>
          <cell r="L1205">
            <v>147.92917302699999</v>
          </cell>
          <cell r="M1205">
            <v>19.39</v>
          </cell>
          <cell r="O1205">
            <v>1.93</v>
          </cell>
          <cell r="R1205">
            <v>0</v>
          </cell>
        </row>
        <row r="1206">
          <cell r="C1206" t="str">
            <v>HOSPITAL MESTRE VITALINO</v>
          </cell>
          <cell r="E1206" t="str">
            <v>JULLIANA KATARINNE CARVALHO DE BRITO</v>
          </cell>
          <cell r="F1206" t="str">
            <v>1 - Médico</v>
          </cell>
          <cell r="G1206" t="str">
            <v>225125</v>
          </cell>
          <cell r="H1206">
            <v>44835</v>
          </cell>
          <cell r="J1206">
            <v>860.31920000000002</v>
          </cell>
          <cell r="L1206">
            <v>147.92917302699999</v>
          </cell>
          <cell r="M1206">
            <v>3.64</v>
          </cell>
          <cell r="O1206">
            <v>5.77</v>
          </cell>
          <cell r="P1206">
            <v>1.23</v>
          </cell>
          <cell r="R1206">
            <v>0</v>
          </cell>
        </row>
        <row r="1207">
          <cell r="C1207" t="str">
            <v>HOSPITAL MESTRE VITALINO</v>
          </cell>
          <cell r="E1207" t="str">
            <v>JULLIANA TAYANA FRAGOSO DA SILVA</v>
          </cell>
          <cell r="F1207" t="str">
            <v>3 - Administrativo</v>
          </cell>
          <cell r="G1207" t="str">
            <v>514320</v>
          </cell>
          <cell r="H1207">
            <v>44835</v>
          </cell>
          <cell r="J1207">
            <v>104.71680000000001</v>
          </cell>
          <cell r="L1207">
            <v>147.92917302699999</v>
          </cell>
          <cell r="M1207">
            <v>21.82</v>
          </cell>
          <cell r="O1207">
            <v>1.93</v>
          </cell>
          <cell r="R1207">
            <v>0</v>
          </cell>
        </row>
        <row r="1208">
          <cell r="C1208" t="str">
            <v>HOSPITAL MESTRE VITALINO</v>
          </cell>
          <cell r="E1208" t="str">
            <v>JULLYANNA VANESSA SANTOS JUVENAL SILVA</v>
          </cell>
          <cell r="F1208" t="str">
            <v>2 - Outros Profissionais da Saúde</v>
          </cell>
          <cell r="G1208" t="str">
            <v>322205</v>
          </cell>
          <cell r="H1208">
            <v>44835</v>
          </cell>
          <cell r="J1208">
            <v>141.90479999999999</v>
          </cell>
          <cell r="L1208">
            <v>147.92917302699999</v>
          </cell>
          <cell r="M1208">
            <v>9.64</v>
          </cell>
          <cell r="O1208">
            <v>1.93</v>
          </cell>
          <cell r="R1208">
            <v>0</v>
          </cell>
        </row>
        <row r="1209">
          <cell r="C1209" t="str">
            <v>HOSPITAL MESTRE VITALINO</v>
          </cell>
          <cell r="E1209" t="str">
            <v>JUNIO DA SILVA SALES</v>
          </cell>
          <cell r="F1209" t="str">
            <v>3 - Administrativo</v>
          </cell>
          <cell r="G1209" t="str">
            <v>521130</v>
          </cell>
          <cell r="H1209">
            <v>44835</v>
          </cell>
          <cell r="J1209">
            <v>137.81040000000002</v>
          </cell>
          <cell r="L1209">
            <v>147.92917302699999</v>
          </cell>
          <cell r="M1209">
            <v>24.24</v>
          </cell>
          <cell r="O1209">
            <v>1.93</v>
          </cell>
          <cell r="R1209">
            <v>288</v>
          </cell>
          <cell r="S1209">
            <v>72.72</v>
          </cell>
        </row>
        <row r="1210">
          <cell r="C1210" t="str">
            <v>HOSPITAL MESTRE VITALINO</v>
          </cell>
          <cell r="E1210" t="str">
            <v>JURANDIR CAVALCANTI DE ARAUJO MELO</v>
          </cell>
          <cell r="F1210" t="str">
            <v>1 - Médico</v>
          </cell>
          <cell r="G1210" t="str">
            <v>225225</v>
          </cell>
          <cell r="H1210">
            <v>44835</v>
          </cell>
          <cell r="J1210">
            <v>3000.2488000000003</v>
          </cell>
          <cell r="L1210">
            <v>147.92917302699999</v>
          </cell>
          <cell r="M1210">
            <v>3.64</v>
          </cell>
          <cell r="O1210">
            <v>5.77</v>
          </cell>
          <cell r="P1210">
            <v>1.23</v>
          </cell>
          <cell r="R1210">
            <v>0</v>
          </cell>
        </row>
        <row r="1211">
          <cell r="C1211" t="str">
            <v>HOSPITAL MESTRE VITALINO</v>
          </cell>
          <cell r="E1211" t="str">
            <v>JUSSARA CONCEICAO GERMANO DA SILVA</v>
          </cell>
          <cell r="F1211" t="str">
            <v>2 - Outros Profissionais da Saúde</v>
          </cell>
          <cell r="G1211" t="str">
            <v>223505</v>
          </cell>
          <cell r="H1211">
            <v>44835</v>
          </cell>
          <cell r="J1211">
            <v>405.14160000000004</v>
          </cell>
          <cell r="L1211">
            <v>147.92917302699999</v>
          </cell>
          <cell r="M1211">
            <v>0.13</v>
          </cell>
          <cell r="O1211">
            <v>1.59</v>
          </cell>
          <cell r="R1211">
            <v>0</v>
          </cell>
        </row>
        <row r="1212">
          <cell r="C1212" t="str">
            <v>HOSPITAL MESTRE VITALINO</v>
          </cell>
          <cell r="E1212" t="str">
            <v>KAINAN RODRIGUES PEIXOTO</v>
          </cell>
          <cell r="F1212" t="str">
            <v>2 - Outros Profissionais da Saúde</v>
          </cell>
          <cell r="G1212" t="str">
            <v>223505</v>
          </cell>
          <cell r="H1212">
            <v>44835</v>
          </cell>
          <cell r="J1212">
            <v>182.54400000000001</v>
          </cell>
          <cell r="L1212">
            <v>147.92917302699999</v>
          </cell>
          <cell r="M1212">
            <v>2.37</v>
          </cell>
          <cell r="O1212">
            <v>1.59</v>
          </cell>
          <cell r="R1212">
            <v>0</v>
          </cell>
        </row>
        <row r="1213">
          <cell r="C1213" t="str">
            <v>HOSPITAL MESTRE VITALINO</v>
          </cell>
          <cell r="E1213" t="str">
            <v>KAIO CESAR MELO DA SILVA MIRANDA</v>
          </cell>
          <cell r="F1213" t="str">
            <v>2 - Outros Profissionais da Saúde</v>
          </cell>
          <cell r="G1213" t="str">
            <v>223605</v>
          </cell>
          <cell r="H1213">
            <v>44835</v>
          </cell>
          <cell r="J1213">
            <v>319.15440000000001</v>
          </cell>
          <cell r="L1213">
            <v>147.92917302699999</v>
          </cell>
          <cell r="M1213">
            <v>3.25</v>
          </cell>
          <cell r="O1213">
            <v>1.59</v>
          </cell>
          <cell r="R1213">
            <v>0</v>
          </cell>
        </row>
        <row r="1214">
          <cell r="C1214" t="str">
            <v>HOSPITAL MESTRE VITALINO</v>
          </cell>
          <cell r="E1214" t="str">
            <v>KAIQUE DE ALMEIDA RAMOS</v>
          </cell>
          <cell r="F1214" t="str">
            <v>2 - Outros Profissionais da Saúde</v>
          </cell>
          <cell r="G1214" t="str">
            <v>223505</v>
          </cell>
          <cell r="H1214">
            <v>44835</v>
          </cell>
          <cell r="J1214">
            <v>286.952</v>
          </cell>
          <cell r="L1214">
            <v>0</v>
          </cell>
          <cell r="O1214">
            <v>1.59</v>
          </cell>
          <cell r="R1214">
            <v>0</v>
          </cell>
        </row>
        <row r="1215">
          <cell r="C1215" t="str">
            <v>HOSPITAL MESTRE VITALINO</v>
          </cell>
          <cell r="E1215" t="str">
            <v>KAIQUE FERREIRA ALVES</v>
          </cell>
          <cell r="F1215" t="str">
            <v>2 - Outros Profissionais da Saúde</v>
          </cell>
          <cell r="G1215" t="str">
            <v>223605</v>
          </cell>
          <cell r="H1215">
            <v>44835</v>
          </cell>
          <cell r="J1215">
            <v>280.48240000000004</v>
          </cell>
          <cell r="L1215">
            <v>147.92917302699999</v>
          </cell>
          <cell r="M1215">
            <v>3.25</v>
          </cell>
          <cell r="O1215">
            <v>1.59</v>
          </cell>
          <cell r="R1215">
            <v>0</v>
          </cell>
        </row>
        <row r="1216">
          <cell r="C1216" t="str">
            <v>HOSPITAL MESTRE VITALINO</v>
          </cell>
          <cell r="E1216" t="str">
            <v>KALINNE MARIA BONFIM DA CRUZ</v>
          </cell>
          <cell r="F1216" t="str">
            <v>2 - Outros Profissionais da Saúde</v>
          </cell>
          <cell r="G1216" t="str">
            <v>322205</v>
          </cell>
          <cell r="H1216">
            <v>44835</v>
          </cell>
          <cell r="J1216">
            <v>154.30160000000001</v>
          </cell>
          <cell r="L1216">
            <v>147.92917302699999</v>
          </cell>
          <cell r="M1216">
            <v>26.3</v>
          </cell>
          <cell r="O1216">
            <v>1.93</v>
          </cell>
          <cell r="R1216">
            <v>288</v>
          </cell>
          <cell r="S1216">
            <v>78.91</v>
          </cell>
        </row>
        <row r="1217">
          <cell r="C1217" t="str">
            <v>HOSPITAL MESTRE VITALINO</v>
          </cell>
          <cell r="E1217" t="str">
            <v>KALLYNE GRAZIELE DA SILVA MUNIZ PEREIRA</v>
          </cell>
          <cell r="F1217" t="str">
            <v>3 - Administrativo</v>
          </cell>
          <cell r="G1217" t="str">
            <v>422305</v>
          </cell>
          <cell r="H1217">
            <v>44835</v>
          </cell>
          <cell r="J1217">
            <v>149.01600000000002</v>
          </cell>
          <cell r="L1217">
            <v>0</v>
          </cell>
          <cell r="O1217">
            <v>1.93</v>
          </cell>
          <cell r="R1217">
            <v>0</v>
          </cell>
          <cell r="U1217">
            <v>69.430000000000007</v>
          </cell>
          <cell r="X1217" t="str">
            <v>AUX.CRECHE II</v>
          </cell>
        </row>
        <row r="1218">
          <cell r="C1218" t="str">
            <v>HOSPITAL MESTRE VITALINO</v>
          </cell>
          <cell r="E1218" t="str">
            <v>KAMILA STEFFANIE FARIAS BARRETO</v>
          </cell>
          <cell r="F1218" t="str">
            <v>2 - Outros Profissionais da Saúde</v>
          </cell>
          <cell r="G1218" t="str">
            <v>223605</v>
          </cell>
          <cell r="H1218">
            <v>44835</v>
          </cell>
          <cell r="J1218">
            <v>200.42320000000001</v>
          </cell>
          <cell r="L1218">
            <v>147.92917302699999</v>
          </cell>
          <cell r="M1218">
            <v>2.2599999999999998</v>
          </cell>
          <cell r="O1218">
            <v>1.59</v>
          </cell>
          <cell r="R1218">
            <v>0</v>
          </cell>
        </row>
        <row r="1219">
          <cell r="C1219" t="str">
            <v>HOSPITAL MESTRE VITALINO</v>
          </cell>
          <cell r="E1219" t="str">
            <v>KARINA ALMEIDA FERREIRA</v>
          </cell>
          <cell r="F1219" t="str">
            <v>3 - Administrativo</v>
          </cell>
          <cell r="G1219" t="str">
            <v>411010</v>
          </cell>
          <cell r="H1219">
            <v>44835</v>
          </cell>
          <cell r="J1219">
            <v>123.3152</v>
          </cell>
          <cell r="L1219">
            <v>147.92917302699999</v>
          </cell>
          <cell r="M1219">
            <v>25.15</v>
          </cell>
          <cell r="O1219">
            <v>1.93</v>
          </cell>
          <cell r="R1219">
            <v>288</v>
          </cell>
          <cell r="S1219">
            <v>75.45</v>
          </cell>
        </row>
        <row r="1220">
          <cell r="C1220" t="str">
            <v>HOSPITAL MESTRE VITALINO</v>
          </cell>
          <cell r="E1220" t="str">
            <v>KARINA SOUZA DA SILVA</v>
          </cell>
          <cell r="F1220" t="str">
            <v>2 - Outros Profissionais da Saúde</v>
          </cell>
          <cell r="G1220" t="str">
            <v>322205</v>
          </cell>
          <cell r="H1220">
            <v>44835</v>
          </cell>
          <cell r="J1220">
            <v>143.88239999999999</v>
          </cell>
          <cell r="L1220">
            <v>147.92917302699999</v>
          </cell>
          <cell r="M1220">
            <v>26.3</v>
          </cell>
          <cell r="O1220">
            <v>1.93</v>
          </cell>
          <cell r="R1220">
            <v>0</v>
          </cell>
        </row>
        <row r="1221">
          <cell r="C1221" t="str">
            <v>HOSPITAL MESTRE VITALINO</v>
          </cell>
          <cell r="E1221" t="str">
            <v>KARLA AUDREY MAGALHAES SANTOS</v>
          </cell>
          <cell r="F1221" t="str">
            <v>3 - Administrativo</v>
          </cell>
          <cell r="G1221" t="str">
            <v>411010</v>
          </cell>
          <cell r="H1221">
            <v>44835</v>
          </cell>
          <cell r="J1221">
            <v>100.59440000000001</v>
          </cell>
          <cell r="L1221">
            <v>147.92917302699999</v>
          </cell>
          <cell r="M1221">
            <v>15.93</v>
          </cell>
          <cell r="O1221">
            <v>1.93</v>
          </cell>
          <cell r="R1221">
            <v>144</v>
          </cell>
          <cell r="S1221">
            <v>75.45</v>
          </cell>
        </row>
        <row r="1222">
          <cell r="C1222" t="str">
            <v>HOSPITAL MESTRE VITALINO</v>
          </cell>
          <cell r="E1222" t="str">
            <v>KARLA DAYANE OLIVEIRA SILVA</v>
          </cell>
          <cell r="F1222" t="str">
            <v>3 - Administrativo</v>
          </cell>
          <cell r="G1222" t="str">
            <v>513430</v>
          </cell>
          <cell r="H1222">
            <v>44835</v>
          </cell>
          <cell r="J1222">
            <v>131.3304</v>
          </cell>
          <cell r="L1222">
            <v>147.92917302699999</v>
          </cell>
          <cell r="M1222">
            <v>24.24</v>
          </cell>
          <cell r="O1222">
            <v>1.93</v>
          </cell>
          <cell r="R1222">
            <v>288</v>
          </cell>
          <cell r="S1222">
            <v>72.72</v>
          </cell>
          <cell r="U1222">
            <v>69.430000000000007</v>
          </cell>
          <cell r="X1222" t="str">
            <v>AUX. CRECHE I</v>
          </cell>
        </row>
        <row r="1223">
          <cell r="C1223" t="str">
            <v>HOSPITAL MESTRE VITALINO</v>
          </cell>
          <cell r="E1223" t="str">
            <v>KARLA DIANA WANDERLEY SILVA</v>
          </cell>
          <cell r="F1223" t="str">
            <v>2 - Outros Profissionais da Saúde</v>
          </cell>
          <cell r="G1223" t="str">
            <v>322205</v>
          </cell>
          <cell r="H1223">
            <v>44835</v>
          </cell>
          <cell r="J1223">
            <v>160.13840000000002</v>
          </cell>
          <cell r="L1223">
            <v>147.92917302699999</v>
          </cell>
          <cell r="M1223">
            <v>24.55</v>
          </cell>
          <cell r="O1223">
            <v>1.93</v>
          </cell>
          <cell r="R1223">
            <v>0</v>
          </cell>
        </row>
        <row r="1224">
          <cell r="C1224" t="str">
            <v>HOSPITAL MESTRE VITALINO</v>
          </cell>
          <cell r="E1224" t="str">
            <v>KARLA ELOISE DE SOUZA SILVA</v>
          </cell>
          <cell r="F1224" t="str">
            <v>2 - Outros Profissionais da Saúde</v>
          </cell>
          <cell r="G1224" t="str">
            <v>322205</v>
          </cell>
          <cell r="H1224">
            <v>44835</v>
          </cell>
          <cell r="J1224">
            <v>145.15440000000001</v>
          </cell>
          <cell r="L1224">
            <v>0</v>
          </cell>
          <cell r="O1224">
            <v>1.93</v>
          </cell>
          <cell r="R1224">
            <v>0</v>
          </cell>
        </row>
        <row r="1225">
          <cell r="C1225" t="str">
            <v>HOSPITAL MESTRE VITALINO</v>
          </cell>
          <cell r="E1225" t="str">
            <v>KARLA HELLEN DIAS SOARES</v>
          </cell>
          <cell r="F1225" t="str">
            <v>2 - Outros Profissionais da Saúde</v>
          </cell>
          <cell r="G1225" t="str">
            <v>223505</v>
          </cell>
          <cell r="H1225">
            <v>44835</v>
          </cell>
          <cell r="J1225">
            <v>275.2088</v>
          </cell>
          <cell r="L1225">
            <v>147.92917302699999</v>
          </cell>
          <cell r="M1225">
            <v>3.54</v>
          </cell>
          <cell r="O1225">
            <v>1.59</v>
          </cell>
          <cell r="R1225">
            <v>0</v>
          </cell>
        </row>
        <row r="1226">
          <cell r="C1226" t="str">
            <v>HOSPITAL MESTRE VITALINO</v>
          </cell>
          <cell r="E1226" t="str">
            <v>KARLA SANDRELY DE ASSIS FRANCA</v>
          </cell>
          <cell r="F1226" t="str">
            <v>3 - Administrativo</v>
          </cell>
          <cell r="G1226" t="str">
            <v>521130</v>
          </cell>
          <cell r="H1226">
            <v>44835</v>
          </cell>
          <cell r="J1226">
            <v>121.95200000000001</v>
          </cell>
          <cell r="L1226">
            <v>147.92917302699999</v>
          </cell>
          <cell r="M1226">
            <v>24.24</v>
          </cell>
          <cell r="O1226">
            <v>1.93</v>
          </cell>
          <cell r="R1226">
            <v>0</v>
          </cell>
        </row>
        <row r="1227">
          <cell r="C1227" t="str">
            <v>HOSPITAL MESTRE VITALINO</v>
          </cell>
          <cell r="E1227" t="str">
            <v>KAROLAINE MARIA DA SILVA BENTO</v>
          </cell>
          <cell r="F1227" t="str">
            <v>2 - Outros Profissionais da Saúde</v>
          </cell>
          <cell r="G1227" t="str">
            <v>322205</v>
          </cell>
          <cell r="H1227">
            <v>44835</v>
          </cell>
          <cell r="J1227">
            <v>170.56720000000001</v>
          </cell>
          <cell r="L1227">
            <v>147.92917302699999</v>
          </cell>
          <cell r="M1227">
            <v>26.3</v>
          </cell>
          <cell r="O1227">
            <v>1.93</v>
          </cell>
          <cell r="R1227">
            <v>0</v>
          </cell>
        </row>
        <row r="1228">
          <cell r="C1228" t="str">
            <v>HOSPITAL MESTRE VITALINO</v>
          </cell>
          <cell r="E1228" t="str">
            <v>KAROLAYNE CRISTINA DOS SANTOS LIMA</v>
          </cell>
          <cell r="F1228" t="str">
            <v>2 - Outros Profissionais da Saúde</v>
          </cell>
          <cell r="G1228" t="str">
            <v>322205</v>
          </cell>
          <cell r="H1228">
            <v>44835</v>
          </cell>
          <cell r="J1228">
            <v>0</v>
          </cell>
          <cell r="K1228">
            <v>100.35</v>
          </cell>
          <cell r="L1228">
            <v>147.92917302699999</v>
          </cell>
          <cell r="M1228">
            <v>10.52</v>
          </cell>
          <cell r="O1228">
            <v>1.93</v>
          </cell>
          <cell r="R1228">
            <v>0</v>
          </cell>
        </row>
        <row r="1229">
          <cell r="C1229" t="str">
            <v>HOSPITAL MESTRE VITALINO</v>
          </cell>
          <cell r="E1229" t="str">
            <v>KAROLAYNE GABRIELE ARAUJO SANTOS</v>
          </cell>
          <cell r="F1229" t="str">
            <v>2 - Outros Profissionais da Saúde</v>
          </cell>
          <cell r="G1229" t="str">
            <v>223505</v>
          </cell>
          <cell r="H1229">
            <v>44835</v>
          </cell>
          <cell r="J1229">
            <v>341.74800000000005</v>
          </cell>
          <cell r="L1229">
            <v>147.92917302699999</v>
          </cell>
          <cell r="M1229">
            <v>3.54</v>
          </cell>
          <cell r="O1229">
            <v>1.59</v>
          </cell>
          <cell r="R1229">
            <v>0</v>
          </cell>
        </row>
        <row r="1230">
          <cell r="C1230" t="str">
            <v>HOSPITAL MESTRE VITALINO</v>
          </cell>
          <cell r="E1230" t="str">
            <v>KAROLENY FERREIRA DA SILVA</v>
          </cell>
          <cell r="F1230" t="str">
            <v>2 - Outros Profissionais da Saúde</v>
          </cell>
          <cell r="G1230" t="str">
            <v>223605</v>
          </cell>
          <cell r="H1230">
            <v>44835</v>
          </cell>
          <cell r="J1230">
            <v>0</v>
          </cell>
          <cell r="K1230">
            <v>2972.6</v>
          </cell>
          <cell r="L1230">
            <v>0</v>
          </cell>
          <cell r="M1230">
            <v>0</v>
          </cell>
          <cell r="O1230">
            <v>1.59</v>
          </cell>
          <cell r="R1230">
            <v>0</v>
          </cell>
          <cell r="U1230">
            <v>20.62</v>
          </cell>
          <cell r="X1230" t="str">
            <v>AUX. CRECHE I</v>
          </cell>
        </row>
        <row r="1231">
          <cell r="C1231" t="str">
            <v>HOSPITAL MESTRE VITALINO</v>
          </cell>
          <cell r="E1231" t="str">
            <v>KAROLINE ALVES GALDINO</v>
          </cell>
          <cell r="F1231" t="str">
            <v>2 - Outros Profissionais da Saúde</v>
          </cell>
          <cell r="G1231" t="str">
            <v>322205</v>
          </cell>
          <cell r="H1231">
            <v>44835</v>
          </cell>
          <cell r="J1231">
            <v>169.76320000000001</v>
          </cell>
          <cell r="L1231">
            <v>147.92917302699999</v>
          </cell>
          <cell r="M1231">
            <v>26.3</v>
          </cell>
          <cell r="O1231">
            <v>1.93</v>
          </cell>
          <cell r="R1231">
            <v>0</v>
          </cell>
        </row>
        <row r="1232">
          <cell r="C1232" t="str">
            <v>HOSPITAL MESTRE VITALINO</v>
          </cell>
          <cell r="E1232" t="str">
            <v>KASSIA REGINA ALVES DOS SANTOS</v>
          </cell>
          <cell r="F1232" t="str">
            <v>2 - Outros Profissionais da Saúde</v>
          </cell>
          <cell r="G1232" t="str">
            <v>131120</v>
          </cell>
          <cell r="H1232">
            <v>44835</v>
          </cell>
          <cell r="J1232">
            <v>353.96080000000001</v>
          </cell>
          <cell r="L1232">
            <v>0</v>
          </cell>
          <cell r="O1232">
            <v>1.93</v>
          </cell>
          <cell r="R1232">
            <v>0</v>
          </cell>
        </row>
        <row r="1233">
          <cell r="C1233" t="str">
            <v>HOSPITAL MESTRE VITALINO</v>
          </cell>
          <cell r="E1233" t="str">
            <v>KASSIA REJANE SILVA GOMES</v>
          </cell>
          <cell r="F1233" t="str">
            <v>3 - Administrativo</v>
          </cell>
          <cell r="G1233" t="str">
            <v>411010</v>
          </cell>
          <cell r="H1233">
            <v>44835</v>
          </cell>
          <cell r="J1233">
            <v>106.1944</v>
          </cell>
          <cell r="L1233">
            <v>0</v>
          </cell>
          <cell r="O1233">
            <v>1.93</v>
          </cell>
          <cell r="R1233">
            <v>288</v>
          </cell>
          <cell r="S1233">
            <v>75.45</v>
          </cell>
        </row>
        <row r="1234">
          <cell r="C1234" t="str">
            <v>HOSPITAL MESTRE VITALINO</v>
          </cell>
          <cell r="E1234" t="str">
            <v>KATARINA CRISTIANE LEITE</v>
          </cell>
          <cell r="F1234" t="str">
            <v>2 - Outros Profissionais da Saúde</v>
          </cell>
          <cell r="G1234" t="str">
            <v>322205</v>
          </cell>
          <cell r="H1234">
            <v>44835</v>
          </cell>
          <cell r="J1234">
            <v>144.02000000000001</v>
          </cell>
          <cell r="L1234">
            <v>147.92917302699999</v>
          </cell>
          <cell r="M1234">
            <v>26.3</v>
          </cell>
          <cell r="O1234">
            <v>1.93</v>
          </cell>
          <cell r="R1234">
            <v>0</v>
          </cell>
        </row>
        <row r="1235">
          <cell r="C1235" t="str">
            <v>HOSPITAL MESTRE VITALINO</v>
          </cell>
          <cell r="E1235" t="str">
            <v>KATEANE MAYARA SILVA SANTANA</v>
          </cell>
          <cell r="F1235" t="str">
            <v>3 - Administrativo</v>
          </cell>
          <cell r="G1235" t="str">
            <v>514320</v>
          </cell>
          <cell r="H1235">
            <v>44835</v>
          </cell>
          <cell r="J1235">
            <v>141.34399999999999</v>
          </cell>
          <cell r="L1235">
            <v>147.92917302699999</v>
          </cell>
          <cell r="M1235">
            <v>24.24</v>
          </cell>
          <cell r="O1235">
            <v>1.93</v>
          </cell>
          <cell r="R1235">
            <v>0</v>
          </cell>
        </row>
        <row r="1236">
          <cell r="C1236" t="str">
            <v>HOSPITAL MESTRE VITALINO</v>
          </cell>
          <cell r="E1236" t="str">
            <v>KATHYA ROBERTA BARBOSA FREIRE</v>
          </cell>
          <cell r="F1236" t="str">
            <v>2 - Outros Profissionais da Saúde</v>
          </cell>
          <cell r="G1236" t="str">
            <v>223505</v>
          </cell>
          <cell r="H1236">
            <v>44835</v>
          </cell>
          <cell r="J1236">
            <v>356.41519999999997</v>
          </cell>
          <cell r="L1236">
            <v>147.92917302699999</v>
          </cell>
          <cell r="M1236">
            <v>3.52</v>
          </cell>
          <cell r="O1236">
            <v>1.59</v>
          </cell>
          <cell r="R1236">
            <v>0</v>
          </cell>
        </row>
        <row r="1237">
          <cell r="C1237" t="str">
            <v>HOSPITAL MESTRE VITALINO</v>
          </cell>
          <cell r="E1237" t="str">
            <v>KATIA CRISTIANY BARBOSA DA SILVA</v>
          </cell>
          <cell r="F1237" t="str">
            <v>2 - Outros Profissionais da Saúde</v>
          </cell>
          <cell r="G1237" t="str">
            <v>324115</v>
          </cell>
          <cell r="H1237">
            <v>44835</v>
          </cell>
          <cell r="J1237">
            <v>288.05759999999998</v>
          </cell>
          <cell r="L1237">
            <v>147.92917302699999</v>
          </cell>
          <cell r="M1237">
            <v>2.2200000000000002</v>
          </cell>
          <cell r="O1237">
            <v>9.99</v>
          </cell>
          <cell r="R1237">
            <v>0</v>
          </cell>
        </row>
        <row r="1238">
          <cell r="C1238" t="str">
            <v>HOSPITAL MESTRE VITALINO</v>
          </cell>
          <cell r="E1238" t="str">
            <v>KATIA ELIANE DUARTE SANTOS</v>
          </cell>
          <cell r="F1238" t="str">
            <v>2 - Outros Profissionais da Saúde</v>
          </cell>
          <cell r="G1238" t="str">
            <v>322205</v>
          </cell>
          <cell r="H1238">
            <v>44835</v>
          </cell>
          <cell r="J1238">
            <v>136.2456</v>
          </cell>
          <cell r="L1238">
            <v>147.92917302699999</v>
          </cell>
          <cell r="M1238">
            <v>26.3</v>
          </cell>
          <cell r="O1238">
            <v>1.93</v>
          </cell>
          <cell r="R1238">
            <v>288</v>
          </cell>
          <cell r="S1238">
            <v>78.91</v>
          </cell>
        </row>
        <row r="1239">
          <cell r="C1239" t="str">
            <v>HOSPITAL MESTRE VITALINO</v>
          </cell>
          <cell r="E1239" t="str">
            <v>KATIA MARIA DA CRUZ SILVA</v>
          </cell>
          <cell r="F1239" t="str">
            <v>3 - Administrativo</v>
          </cell>
          <cell r="G1239" t="str">
            <v>411005</v>
          </cell>
          <cell r="H1239">
            <v>44835</v>
          </cell>
          <cell r="J1239">
            <v>6.17</v>
          </cell>
          <cell r="L1239">
            <v>0</v>
          </cell>
          <cell r="O1239">
            <v>1.93</v>
          </cell>
          <cell r="R1239">
            <v>180</v>
          </cell>
          <cell r="S1239">
            <v>146.38</v>
          </cell>
        </row>
        <row r="1240">
          <cell r="C1240" t="str">
            <v>HOSPITAL MESTRE VITALINO</v>
          </cell>
          <cell r="E1240" t="str">
            <v>KATIA SANTIAGO MACIEL</v>
          </cell>
          <cell r="F1240" t="str">
            <v>2 - Outros Profissionais da Saúde</v>
          </cell>
          <cell r="G1240" t="str">
            <v>324205</v>
          </cell>
          <cell r="H1240">
            <v>44835</v>
          </cell>
          <cell r="J1240">
            <v>172.6592</v>
          </cell>
          <cell r="L1240">
            <v>147.92917302699999</v>
          </cell>
          <cell r="M1240">
            <v>38.01</v>
          </cell>
          <cell r="O1240">
            <v>1.93</v>
          </cell>
          <cell r="R1240">
            <v>288</v>
          </cell>
          <cell r="S1240">
            <v>114.02</v>
          </cell>
        </row>
        <row r="1241">
          <cell r="C1241" t="str">
            <v>HOSPITAL MESTRE VITALINO</v>
          </cell>
          <cell r="E1241" t="str">
            <v>KATIANE LEMOS DA SILVA</v>
          </cell>
          <cell r="F1241" t="str">
            <v>3 - Administrativo</v>
          </cell>
          <cell r="G1241" t="str">
            <v>411010</v>
          </cell>
          <cell r="H1241">
            <v>44835</v>
          </cell>
          <cell r="J1241">
            <v>195.15279999999998</v>
          </cell>
          <cell r="L1241">
            <v>0</v>
          </cell>
          <cell r="O1241">
            <v>1.93</v>
          </cell>
          <cell r="R1241">
            <v>0</v>
          </cell>
        </row>
        <row r="1242">
          <cell r="C1242" t="str">
            <v>HOSPITAL MESTRE VITALINO</v>
          </cell>
          <cell r="E1242" t="str">
            <v>KATIUSCIA MARIA ROQUE BARROS MAGALHAES</v>
          </cell>
          <cell r="F1242" t="str">
            <v>2 - Outros Profissionais da Saúde</v>
          </cell>
          <cell r="G1242" t="str">
            <v>223505</v>
          </cell>
          <cell r="H1242">
            <v>44835</v>
          </cell>
          <cell r="J1242">
            <v>341.25760000000002</v>
          </cell>
          <cell r="L1242">
            <v>147.92917302699999</v>
          </cell>
          <cell r="M1242">
            <v>3.77</v>
          </cell>
          <cell r="O1242">
            <v>1.59</v>
          </cell>
          <cell r="R1242">
            <v>0</v>
          </cell>
        </row>
        <row r="1243">
          <cell r="C1243" t="str">
            <v>HOSPITAL MESTRE VITALINO</v>
          </cell>
          <cell r="E1243" t="str">
            <v>KAUANE SOARES SOUZA</v>
          </cell>
          <cell r="F1243" t="str">
            <v>3 - Administrativo</v>
          </cell>
          <cell r="G1243" t="str">
            <v>521130</v>
          </cell>
          <cell r="H1243">
            <v>44835</v>
          </cell>
          <cell r="J1243">
            <v>146.70959999999999</v>
          </cell>
          <cell r="L1243">
            <v>147.92917302699999</v>
          </cell>
          <cell r="M1243">
            <v>24.24</v>
          </cell>
          <cell r="O1243">
            <v>1.93</v>
          </cell>
          <cell r="R1243">
            <v>0</v>
          </cell>
        </row>
        <row r="1244">
          <cell r="C1244" t="str">
            <v>HOSPITAL MESTRE VITALINO</v>
          </cell>
          <cell r="E1244" t="str">
            <v>KEILA CINTHYA DA SILVA FEITOSA</v>
          </cell>
          <cell r="F1244" t="str">
            <v>2 - Outros Profissionais da Saúde</v>
          </cell>
          <cell r="G1244" t="str">
            <v>223505</v>
          </cell>
          <cell r="H1244">
            <v>44835</v>
          </cell>
          <cell r="J1244">
            <v>388.67440000000005</v>
          </cell>
          <cell r="L1244">
            <v>0</v>
          </cell>
          <cell r="M1244">
            <v>0</v>
          </cell>
          <cell r="O1244">
            <v>1.59</v>
          </cell>
          <cell r="R1244">
            <v>0</v>
          </cell>
        </row>
        <row r="1245">
          <cell r="C1245" t="str">
            <v>HOSPITAL MESTRE VITALINO</v>
          </cell>
          <cell r="E1245" t="str">
            <v>KELE CRISTINA BARROS DE MIRANDA</v>
          </cell>
          <cell r="F1245" t="str">
            <v>2 - Outros Profissionais da Saúde</v>
          </cell>
          <cell r="G1245" t="str">
            <v>223505</v>
          </cell>
          <cell r="H1245">
            <v>44835</v>
          </cell>
          <cell r="J1245">
            <v>302.6968</v>
          </cell>
          <cell r="L1245">
            <v>147.92917302699999</v>
          </cell>
          <cell r="M1245">
            <v>3.54</v>
          </cell>
          <cell r="O1245">
            <v>1.59</v>
          </cell>
          <cell r="R1245">
            <v>0</v>
          </cell>
        </row>
        <row r="1246">
          <cell r="C1246" t="str">
            <v>HOSPITAL MESTRE VITALINO</v>
          </cell>
          <cell r="E1246" t="str">
            <v>KELI POLIANA DA CONCEICAO PEREIRA</v>
          </cell>
          <cell r="F1246" t="str">
            <v>2 - Outros Profissionais da Saúde</v>
          </cell>
          <cell r="G1246" t="str">
            <v>223505</v>
          </cell>
          <cell r="H1246">
            <v>44835</v>
          </cell>
          <cell r="J1246">
            <v>0</v>
          </cell>
          <cell r="K1246">
            <v>3516.15</v>
          </cell>
          <cell r="L1246">
            <v>0</v>
          </cell>
          <cell r="M1246">
            <v>0</v>
          </cell>
          <cell r="O1246">
            <v>1.59</v>
          </cell>
          <cell r="R1246">
            <v>0</v>
          </cell>
        </row>
        <row r="1247">
          <cell r="C1247" t="str">
            <v>HOSPITAL MESTRE VITALINO</v>
          </cell>
          <cell r="E1247" t="str">
            <v>KELLY CRYSTYNNA NUNES DE OLIVEIRA MELO</v>
          </cell>
          <cell r="F1247" t="str">
            <v>2 - Outros Profissionais da Saúde</v>
          </cell>
          <cell r="G1247" t="str">
            <v>223505</v>
          </cell>
          <cell r="H1247">
            <v>44835</v>
          </cell>
          <cell r="J1247">
            <v>22.32</v>
          </cell>
          <cell r="L1247">
            <v>147.92917302699999</v>
          </cell>
          <cell r="M1247">
            <v>0.28000000000000003</v>
          </cell>
          <cell r="O1247">
            <v>1.59</v>
          </cell>
          <cell r="R1247">
            <v>0</v>
          </cell>
          <cell r="U1247">
            <v>11.05</v>
          </cell>
          <cell r="X1247" t="str">
            <v>AUX. CRECHE I</v>
          </cell>
        </row>
        <row r="1248">
          <cell r="C1248" t="str">
            <v>HOSPITAL MESTRE VITALINO</v>
          </cell>
          <cell r="E1248" t="str">
            <v>KELLY ISABEL DOS SANTOS</v>
          </cell>
          <cell r="F1248" t="str">
            <v>2 - Outros Profissionais da Saúde</v>
          </cell>
          <cell r="G1248" t="str">
            <v>322205</v>
          </cell>
          <cell r="H1248">
            <v>44835</v>
          </cell>
          <cell r="J1248">
            <v>143.6464</v>
          </cell>
          <cell r="L1248">
            <v>0</v>
          </cell>
          <cell r="O1248">
            <v>1.93</v>
          </cell>
          <cell r="R1248">
            <v>0</v>
          </cell>
          <cell r="U1248">
            <v>69.41</v>
          </cell>
          <cell r="X1248" t="str">
            <v>AUX.CRECHE II</v>
          </cell>
        </row>
        <row r="1249">
          <cell r="C1249" t="str">
            <v>HOSPITAL MESTRE VITALINO</v>
          </cell>
          <cell r="E1249" t="str">
            <v>KELLY MIKAELLY DE SOUZA GOMES LIMA</v>
          </cell>
          <cell r="F1249" t="str">
            <v>2 - Outros Profissionais da Saúde</v>
          </cell>
          <cell r="G1249" t="str">
            <v>223505</v>
          </cell>
          <cell r="H1249">
            <v>44835</v>
          </cell>
          <cell r="J1249">
            <v>0</v>
          </cell>
          <cell r="K1249">
            <v>2673.03</v>
          </cell>
          <cell r="L1249">
            <v>0</v>
          </cell>
          <cell r="O1249">
            <v>1.59</v>
          </cell>
          <cell r="R1249">
            <v>0</v>
          </cell>
        </row>
        <row r="1250">
          <cell r="C1250" t="str">
            <v>HOSPITAL MESTRE VITALINO</v>
          </cell>
          <cell r="E1250" t="str">
            <v>KERRYAN SAULO DE MORAIS</v>
          </cell>
          <cell r="F1250" t="str">
            <v>3 - Administrativo</v>
          </cell>
          <cell r="G1250" t="str">
            <v>514310</v>
          </cell>
          <cell r="H1250">
            <v>44835</v>
          </cell>
          <cell r="J1250">
            <v>121.95200000000001</v>
          </cell>
          <cell r="L1250">
            <v>0</v>
          </cell>
          <cell r="O1250">
            <v>1.93</v>
          </cell>
          <cell r="R1250">
            <v>0</v>
          </cell>
        </row>
        <row r="1251">
          <cell r="C1251" t="str">
            <v>HOSPITAL MESTRE VITALINO</v>
          </cell>
          <cell r="E1251" t="str">
            <v>KETHELLY KAMILA SANTOS SOUZA</v>
          </cell>
          <cell r="F1251" t="str">
            <v>2 - Outros Profissionais da Saúde</v>
          </cell>
          <cell r="G1251" t="str">
            <v>322205</v>
          </cell>
          <cell r="H1251">
            <v>44835</v>
          </cell>
          <cell r="J1251">
            <v>148.91200000000001</v>
          </cell>
          <cell r="L1251">
            <v>147.92917302699999</v>
          </cell>
          <cell r="M1251">
            <v>26.3</v>
          </cell>
          <cell r="O1251">
            <v>1.93</v>
          </cell>
          <cell r="R1251">
            <v>0</v>
          </cell>
        </row>
        <row r="1252">
          <cell r="C1252" t="str">
            <v>HOSPITAL MESTRE VITALINO</v>
          </cell>
          <cell r="E1252" t="str">
            <v>KETHELLYN LEANDRA BEZERRA DA SILVA</v>
          </cell>
          <cell r="F1252" t="str">
            <v>2 - Outros Profissionais da Saúde</v>
          </cell>
          <cell r="G1252" t="str">
            <v>223605</v>
          </cell>
          <cell r="H1252">
            <v>44835</v>
          </cell>
          <cell r="J1252">
            <v>285.14319999999998</v>
          </cell>
          <cell r="L1252">
            <v>147.92917302699999</v>
          </cell>
          <cell r="M1252">
            <v>3.25</v>
          </cell>
          <cell r="O1252">
            <v>1.59</v>
          </cell>
          <cell r="R1252">
            <v>0</v>
          </cell>
        </row>
        <row r="1253">
          <cell r="C1253" t="str">
            <v>HOSPITAL MESTRE VITALINO</v>
          </cell>
          <cell r="E1253" t="str">
            <v>KEVINN MARLONNE SANTOS NASCIMENTO</v>
          </cell>
          <cell r="F1253" t="str">
            <v>2 - Outros Profissionais da Saúde</v>
          </cell>
          <cell r="G1253" t="str">
            <v>322205</v>
          </cell>
          <cell r="H1253">
            <v>44835</v>
          </cell>
          <cell r="J1253">
            <v>137.8416</v>
          </cell>
          <cell r="L1253">
            <v>147.92917302699999</v>
          </cell>
          <cell r="M1253">
            <v>26.3</v>
          </cell>
          <cell r="O1253">
            <v>1.93</v>
          </cell>
          <cell r="R1253">
            <v>0</v>
          </cell>
        </row>
        <row r="1254">
          <cell r="C1254" t="str">
            <v>HOSPITAL MESTRE VITALINO</v>
          </cell>
          <cell r="E1254" t="str">
            <v>KEZIO MATHEUS NUNES</v>
          </cell>
          <cell r="F1254" t="str">
            <v>3 - Administrativo</v>
          </cell>
          <cell r="G1254" t="str">
            <v>414105</v>
          </cell>
          <cell r="H1254">
            <v>44835</v>
          </cell>
          <cell r="J1254">
            <v>120.96000000000001</v>
          </cell>
          <cell r="L1254">
            <v>0</v>
          </cell>
          <cell r="O1254">
            <v>1.93</v>
          </cell>
          <cell r="R1254">
            <v>360</v>
          </cell>
          <cell r="S1254">
            <v>72.72</v>
          </cell>
        </row>
        <row r="1255">
          <cell r="C1255" t="str">
            <v>HOSPITAL MESTRE VITALINO</v>
          </cell>
          <cell r="E1255" t="str">
            <v>KHRISLAYNNE DE MELO VIEIRA</v>
          </cell>
          <cell r="F1255" t="str">
            <v>2 - Outros Profissionais da Saúde</v>
          </cell>
          <cell r="G1255" t="str">
            <v>223505</v>
          </cell>
          <cell r="H1255">
            <v>44835</v>
          </cell>
          <cell r="J1255">
            <v>229.78639999999999</v>
          </cell>
          <cell r="L1255">
            <v>147.92917302699999</v>
          </cell>
          <cell r="M1255">
            <v>2.84</v>
          </cell>
          <cell r="O1255">
            <v>1.59</v>
          </cell>
          <cell r="R1255">
            <v>0</v>
          </cell>
        </row>
        <row r="1256">
          <cell r="C1256" t="str">
            <v>HOSPITAL MESTRE VITALINO</v>
          </cell>
          <cell r="E1256" t="str">
            <v>LACE FABIANA DE MORAES SILVA</v>
          </cell>
          <cell r="F1256" t="str">
            <v>2 - Outros Profissionais da Saúde</v>
          </cell>
          <cell r="G1256" t="str">
            <v>322205</v>
          </cell>
          <cell r="H1256">
            <v>44835</v>
          </cell>
          <cell r="J1256">
            <v>147.85679999999999</v>
          </cell>
          <cell r="L1256">
            <v>147.92917302699999</v>
          </cell>
          <cell r="M1256">
            <v>26.3</v>
          </cell>
          <cell r="O1256">
            <v>1.93</v>
          </cell>
          <cell r="R1256">
            <v>0</v>
          </cell>
        </row>
        <row r="1257">
          <cell r="C1257" t="str">
            <v>HOSPITAL MESTRE VITALINO</v>
          </cell>
          <cell r="E1257" t="str">
            <v>LAEDSON VIEIRA SOARES</v>
          </cell>
          <cell r="F1257" t="str">
            <v>2 - Outros Profissionais da Saúde</v>
          </cell>
          <cell r="G1257" t="str">
            <v>324115</v>
          </cell>
          <cell r="H1257">
            <v>44835</v>
          </cell>
          <cell r="J1257">
            <v>306.76639999999998</v>
          </cell>
          <cell r="L1257">
            <v>147.92917302699999</v>
          </cell>
          <cell r="M1257">
            <v>2.2200000000000002</v>
          </cell>
          <cell r="O1257">
            <v>9.99</v>
          </cell>
          <cell r="R1257">
            <v>0</v>
          </cell>
        </row>
        <row r="1258">
          <cell r="C1258" t="str">
            <v>HOSPITAL MESTRE VITALINO</v>
          </cell>
          <cell r="E1258" t="str">
            <v>LAERCIO BRANDAO DE ARRUDA</v>
          </cell>
          <cell r="F1258" t="str">
            <v>2 - Outros Profissionais da Saúde</v>
          </cell>
          <cell r="G1258" t="str">
            <v>223405</v>
          </cell>
          <cell r="H1258">
            <v>44835</v>
          </cell>
          <cell r="J1258">
            <v>301.26639999999998</v>
          </cell>
          <cell r="L1258">
            <v>147.92917302699999</v>
          </cell>
          <cell r="M1258">
            <v>17.010000000000002</v>
          </cell>
          <cell r="O1258">
            <v>1.93</v>
          </cell>
          <cell r="R1258">
            <v>0</v>
          </cell>
        </row>
        <row r="1259">
          <cell r="C1259" t="str">
            <v>HOSPITAL MESTRE VITALINO</v>
          </cell>
          <cell r="E1259" t="str">
            <v>LAERCIO DE DEUS PRADO JUNIOR</v>
          </cell>
          <cell r="F1259" t="str">
            <v>3 - Administrativo</v>
          </cell>
          <cell r="G1259" t="str">
            <v>763305</v>
          </cell>
          <cell r="H1259">
            <v>44835</v>
          </cell>
          <cell r="J1259">
            <v>135.232</v>
          </cell>
          <cell r="L1259">
            <v>0</v>
          </cell>
          <cell r="O1259">
            <v>1.93</v>
          </cell>
          <cell r="R1259">
            <v>0</v>
          </cell>
        </row>
        <row r="1260">
          <cell r="C1260" t="str">
            <v>HOSPITAL MESTRE VITALINO</v>
          </cell>
          <cell r="E1260" t="str">
            <v>LAERTE FRANCISCO SOARES DE LIMA</v>
          </cell>
          <cell r="F1260" t="str">
            <v>3 - Administrativo</v>
          </cell>
          <cell r="G1260" t="str">
            <v>514320</v>
          </cell>
          <cell r="H1260">
            <v>44835</v>
          </cell>
          <cell r="J1260">
            <v>121.95200000000001</v>
          </cell>
          <cell r="L1260">
            <v>147.92917302699999</v>
          </cell>
          <cell r="M1260">
            <v>24.24</v>
          </cell>
          <cell r="O1260">
            <v>1.93</v>
          </cell>
          <cell r="R1260">
            <v>0</v>
          </cell>
        </row>
        <row r="1261">
          <cell r="C1261" t="str">
            <v>HOSPITAL MESTRE VITALINO</v>
          </cell>
          <cell r="E1261" t="str">
            <v>LAILSON SERGIO BEZERRA DE LIMA</v>
          </cell>
          <cell r="F1261" t="str">
            <v>1 - Médico</v>
          </cell>
          <cell r="G1261" t="str">
            <v>225112</v>
          </cell>
          <cell r="H1261">
            <v>44835</v>
          </cell>
          <cell r="J1261">
            <v>1115.5088000000001</v>
          </cell>
          <cell r="L1261">
            <v>147.92917302699999</v>
          </cell>
          <cell r="M1261">
            <v>3.64</v>
          </cell>
          <cell r="O1261">
            <v>5.77</v>
          </cell>
          <cell r="P1261">
            <v>1.23</v>
          </cell>
          <cell r="R1261">
            <v>0</v>
          </cell>
        </row>
        <row r="1262">
          <cell r="C1262" t="str">
            <v>HOSPITAL MESTRE VITALINO</v>
          </cell>
          <cell r="E1262" t="str">
            <v>LAIRTON LOURINALDO DE ANDRADE</v>
          </cell>
          <cell r="F1262" t="str">
            <v>3 - Administrativo</v>
          </cell>
          <cell r="G1262" t="str">
            <v>411010</v>
          </cell>
          <cell r="H1262">
            <v>44835</v>
          </cell>
          <cell r="J1262">
            <v>112.1464</v>
          </cell>
          <cell r="L1262">
            <v>147.92917302699999</v>
          </cell>
          <cell r="M1262">
            <v>25.15</v>
          </cell>
          <cell r="O1262">
            <v>1.93</v>
          </cell>
          <cell r="R1262">
            <v>0</v>
          </cell>
        </row>
        <row r="1263">
          <cell r="C1263" t="str">
            <v>HOSPITAL MESTRE VITALINO</v>
          </cell>
          <cell r="E1263" t="str">
            <v>LAIS CRISTINA FERREIRA DE VASCONCELOS</v>
          </cell>
          <cell r="F1263" t="str">
            <v>1 - Médico</v>
          </cell>
          <cell r="G1263" t="str">
            <v>225150</v>
          </cell>
          <cell r="H1263">
            <v>44835</v>
          </cell>
          <cell r="J1263">
            <v>380.68</v>
          </cell>
          <cell r="L1263">
            <v>147.92917302699999</v>
          </cell>
          <cell r="M1263">
            <v>1.7</v>
          </cell>
          <cell r="O1263">
            <v>5.77</v>
          </cell>
          <cell r="P1263">
            <v>1.23</v>
          </cell>
          <cell r="R1263">
            <v>0</v>
          </cell>
        </row>
        <row r="1264">
          <cell r="C1264" t="str">
            <v>HOSPITAL MESTRE VITALINO</v>
          </cell>
          <cell r="E1264" t="str">
            <v>LAIS LEMOS BEZERRA</v>
          </cell>
          <cell r="F1264" t="str">
            <v>2 - Outros Profissionais da Saúde</v>
          </cell>
          <cell r="G1264" t="str">
            <v>223505</v>
          </cell>
          <cell r="H1264">
            <v>44835</v>
          </cell>
          <cell r="J1264">
            <v>293.512</v>
          </cell>
          <cell r="L1264">
            <v>147.92917302699999</v>
          </cell>
          <cell r="M1264">
            <v>3.54</v>
          </cell>
          <cell r="O1264">
            <v>1.59</v>
          </cell>
          <cell r="R1264">
            <v>0</v>
          </cell>
        </row>
        <row r="1265">
          <cell r="C1265" t="str">
            <v>HOSPITAL MESTRE VITALINO</v>
          </cell>
          <cell r="E1265" t="str">
            <v>LAISE MONTEIRO SILVA</v>
          </cell>
          <cell r="F1265" t="str">
            <v>2 - Outros Profissionais da Saúde</v>
          </cell>
          <cell r="G1265" t="str">
            <v>322205</v>
          </cell>
          <cell r="H1265">
            <v>44835</v>
          </cell>
          <cell r="J1265">
            <v>159.75040000000001</v>
          </cell>
          <cell r="L1265">
            <v>147.92917302699999</v>
          </cell>
          <cell r="M1265">
            <v>26.3</v>
          </cell>
          <cell r="O1265">
            <v>1.93</v>
          </cell>
          <cell r="R1265">
            <v>0</v>
          </cell>
        </row>
        <row r="1266">
          <cell r="C1266" t="str">
            <v>HOSPITAL MESTRE VITALINO</v>
          </cell>
          <cell r="E1266" t="str">
            <v>LAIZA NUNES DE SOUZA</v>
          </cell>
          <cell r="F1266" t="str">
            <v>3 - Administrativo</v>
          </cell>
          <cell r="G1266" t="str">
            <v>413115</v>
          </cell>
          <cell r="H1266">
            <v>44835</v>
          </cell>
          <cell r="J1266">
            <v>229.94159999999999</v>
          </cell>
          <cell r="L1266">
            <v>0</v>
          </cell>
          <cell r="O1266">
            <v>1.93</v>
          </cell>
          <cell r="R1266">
            <v>0</v>
          </cell>
        </row>
        <row r="1267">
          <cell r="C1267" t="str">
            <v>HOSPITAL MESTRE VITALINO</v>
          </cell>
          <cell r="E1267" t="str">
            <v>LARISSA ALMEIDA SILVA</v>
          </cell>
          <cell r="F1267" t="str">
            <v>2 - Outros Profissionais da Saúde</v>
          </cell>
          <cell r="G1267" t="str">
            <v>322205</v>
          </cell>
          <cell r="H1267">
            <v>44835</v>
          </cell>
          <cell r="J1267">
            <v>149.4272</v>
          </cell>
          <cell r="L1267">
            <v>147.92917302699999</v>
          </cell>
          <cell r="M1267">
            <v>26.3</v>
          </cell>
          <cell r="O1267">
            <v>1.93</v>
          </cell>
          <cell r="R1267">
            <v>0</v>
          </cell>
        </row>
        <row r="1268">
          <cell r="C1268" t="str">
            <v>HOSPITAL MESTRE VITALINO</v>
          </cell>
          <cell r="E1268" t="str">
            <v>LARISSA DAYANE FERREIRA WANDERLEY</v>
          </cell>
          <cell r="F1268" t="str">
            <v>2 - Outros Profissionais da Saúde</v>
          </cell>
          <cell r="G1268" t="str">
            <v>223405</v>
          </cell>
          <cell r="H1268">
            <v>44835</v>
          </cell>
          <cell r="J1268">
            <v>354.34800000000001</v>
          </cell>
          <cell r="L1268">
            <v>147.92917302699999</v>
          </cell>
          <cell r="M1268">
            <v>17.010000000000002</v>
          </cell>
          <cell r="O1268">
            <v>1.93</v>
          </cell>
          <cell r="R1268">
            <v>0</v>
          </cell>
        </row>
        <row r="1269">
          <cell r="C1269" t="str">
            <v>HOSPITAL MESTRE VITALINO</v>
          </cell>
          <cell r="E1269" t="str">
            <v>LARISSA FERNANDA ROSENDO DE ANDRADE</v>
          </cell>
          <cell r="F1269" t="str">
            <v>2 - Outros Profissionais da Saúde</v>
          </cell>
          <cell r="G1269" t="str">
            <v>223505</v>
          </cell>
          <cell r="H1269">
            <v>44835</v>
          </cell>
          <cell r="J1269">
            <v>313.66160000000002</v>
          </cell>
          <cell r="L1269">
            <v>147.92917302699999</v>
          </cell>
          <cell r="M1269">
            <v>3.77</v>
          </cell>
          <cell r="O1269">
            <v>1.59</v>
          </cell>
          <cell r="R1269">
            <v>0</v>
          </cell>
        </row>
        <row r="1270">
          <cell r="C1270" t="str">
            <v>HOSPITAL MESTRE VITALINO</v>
          </cell>
          <cell r="E1270" t="str">
            <v>LARISSA KATHERINE DOS SANTOS NEVES</v>
          </cell>
          <cell r="F1270" t="str">
            <v>2 - Outros Profissionais da Saúde</v>
          </cell>
          <cell r="G1270" t="str">
            <v>223605</v>
          </cell>
          <cell r="H1270">
            <v>44835</v>
          </cell>
          <cell r="J1270">
            <v>258.34480000000002</v>
          </cell>
          <cell r="L1270">
            <v>147.92917302699999</v>
          </cell>
          <cell r="M1270">
            <v>2.75</v>
          </cell>
          <cell r="O1270">
            <v>1.59</v>
          </cell>
          <cell r="R1270">
            <v>0</v>
          </cell>
        </row>
        <row r="1271">
          <cell r="C1271" t="str">
            <v>HOSPITAL MESTRE VITALINO</v>
          </cell>
          <cell r="E1271" t="str">
            <v>LARISSA ROBERTA DE ANDRADE SILVA</v>
          </cell>
          <cell r="F1271" t="str">
            <v>2 - Outros Profissionais da Saúde</v>
          </cell>
          <cell r="G1271" t="str">
            <v>322205</v>
          </cell>
          <cell r="H1271">
            <v>44835</v>
          </cell>
          <cell r="J1271">
            <v>137.20240000000001</v>
          </cell>
          <cell r="L1271">
            <v>147.92917302699999</v>
          </cell>
          <cell r="M1271">
            <v>26.3</v>
          </cell>
          <cell r="O1271">
            <v>1.93</v>
          </cell>
          <cell r="R1271">
            <v>0</v>
          </cell>
        </row>
        <row r="1272">
          <cell r="C1272" t="str">
            <v>HOSPITAL MESTRE VITALINO</v>
          </cell>
          <cell r="E1272" t="str">
            <v>LAURA DA CONCEICAO</v>
          </cell>
          <cell r="F1272" t="str">
            <v>3 - Administrativo</v>
          </cell>
          <cell r="G1272" t="str">
            <v>411010</v>
          </cell>
          <cell r="H1272">
            <v>44835</v>
          </cell>
          <cell r="J1272">
            <v>153.42000000000002</v>
          </cell>
          <cell r="L1272">
            <v>0</v>
          </cell>
          <cell r="M1272">
            <v>0</v>
          </cell>
          <cell r="O1272">
            <v>1.93</v>
          </cell>
          <cell r="R1272">
            <v>0</v>
          </cell>
        </row>
        <row r="1273">
          <cell r="C1273" t="str">
            <v>HOSPITAL MESTRE VITALINO</v>
          </cell>
          <cell r="E1273" t="str">
            <v>LAURA MICHELE BEZERRA DE LIMA</v>
          </cell>
          <cell r="F1273" t="str">
            <v>2 - Outros Profissionais da Saúde</v>
          </cell>
          <cell r="G1273" t="str">
            <v>223505</v>
          </cell>
          <cell r="H1273">
            <v>44835</v>
          </cell>
          <cell r="J1273">
            <v>284.35680000000002</v>
          </cell>
          <cell r="L1273">
            <v>147.92917302699999</v>
          </cell>
          <cell r="M1273">
            <v>3.77</v>
          </cell>
          <cell r="O1273">
            <v>1.59</v>
          </cell>
          <cell r="R1273">
            <v>0</v>
          </cell>
        </row>
        <row r="1274">
          <cell r="C1274" t="str">
            <v>HOSPITAL MESTRE VITALINO</v>
          </cell>
          <cell r="E1274" t="str">
            <v>LAYS FERNANDA BEZERRA DA SILVA</v>
          </cell>
          <cell r="F1274" t="str">
            <v>2 - Outros Profissionais da Saúde</v>
          </cell>
          <cell r="G1274" t="str">
            <v>223605</v>
          </cell>
          <cell r="H1274">
            <v>44835</v>
          </cell>
          <cell r="J1274">
            <v>177.43759999999997</v>
          </cell>
          <cell r="L1274">
            <v>147.92917302699999</v>
          </cell>
          <cell r="M1274">
            <v>2.5099999999999998</v>
          </cell>
          <cell r="O1274">
            <v>1.59</v>
          </cell>
          <cell r="R1274">
            <v>0</v>
          </cell>
        </row>
        <row r="1275">
          <cell r="C1275" t="str">
            <v>HOSPITAL MESTRE VITALINO</v>
          </cell>
          <cell r="E1275" t="str">
            <v>LAYSA NAYARA ALVES ZIMMERMANN</v>
          </cell>
          <cell r="F1275" t="str">
            <v>2 - Outros Profissionais da Saúde</v>
          </cell>
          <cell r="G1275" t="str">
            <v>223505</v>
          </cell>
          <cell r="H1275">
            <v>44835</v>
          </cell>
          <cell r="J1275">
            <v>294.33280000000002</v>
          </cell>
          <cell r="L1275">
            <v>147.92917302699999</v>
          </cell>
          <cell r="M1275">
            <v>3.77</v>
          </cell>
          <cell r="O1275">
            <v>1.59</v>
          </cell>
          <cell r="R1275">
            <v>0</v>
          </cell>
        </row>
        <row r="1276">
          <cell r="C1276" t="str">
            <v>HOSPITAL MESTRE VITALINO</v>
          </cell>
          <cell r="E1276" t="str">
            <v>LAYSLA ISABELA MARIA DE OLIVEIRA</v>
          </cell>
          <cell r="F1276" t="str">
            <v>2 - Outros Profissionais da Saúde</v>
          </cell>
          <cell r="G1276" t="str">
            <v>322205</v>
          </cell>
          <cell r="H1276">
            <v>44835</v>
          </cell>
          <cell r="J1276">
            <v>135.8048</v>
          </cell>
          <cell r="L1276">
            <v>0</v>
          </cell>
          <cell r="O1276">
            <v>1.93</v>
          </cell>
          <cell r="R1276">
            <v>0</v>
          </cell>
        </row>
        <row r="1277">
          <cell r="C1277" t="str">
            <v>HOSPITAL MESTRE VITALINO</v>
          </cell>
          <cell r="E1277" t="str">
            <v>LEA CRISTINA ALVES DA SILVA</v>
          </cell>
          <cell r="F1277" t="str">
            <v>2 - Outros Profissionais da Saúde</v>
          </cell>
          <cell r="G1277" t="str">
            <v>223505</v>
          </cell>
          <cell r="H1277">
            <v>44835</v>
          </cell>
          <cell r="J1277">
            <v>0</v>
          </cell>
          <cell r="K1277">
            <v>8854.75</v>
          </cell>
          <cell r="L1277">
            <v>0</v>
          </cell>
          <cell r="M1277">
            <v>0</v>
          </cell>
          <cell r="O1277">
            <v>1.59</v>
          </cell>
          <cell r="R1277">
            <v>0</v>
          </cell>
          <cell r="U1277">
            <v>25.79</v>
          </cell>
          <cell r="X1277" t="str">
            <v>AUX. CRECHE I</v>
          </cell>
        </row>
        <row r="1278">
          <cell r="C1278" t="str">
            <v>HOSPITAL MESTRE VITALINO</v>
          </cell>
          <cell r="E1278" t="str">
            <v>LEANDERSON DOS SANTOS GALVAO</v>
          </cell>
          <cell r="F1278" t="str">
            <v>3 - Administrativo</v>
          </cell>
          <cell r="G1278" t="str">
            <v>413105</v>
          </cell>
          <cell r="H1278">
            <v>44835</v>
          </cell>
          <cell r="J1278">
            <v>164.9736</v>
          </cell>
          <cell r="L1278">
            <v>147.92917302699999</v>
          </cell>
          <cell r="M1278">
            <v>24.31</v>
          </cell>
          <cell r="O1278">
            <v>1.93</v>
          </cell>
          <cell r="R1278">
            <v>360</v>
          </cell>
          <cell r="S1278">
            <v>75.45</v>
          </cell>
        </row>
        <row r="1279">
          <cell r="C1279" t="str">
            <v>HOSPITAL MESTRE VITALINO</v>
          </cell>
          <cell r="E1279" t="str">
            <v>LEANDRA MIRIAN DA SILVA</v>
          </cell>
          <cell r="F1279" t="str">
            <v>2 - Outros Profissionais da Saúde</v>
          </cell>
          <cell r="G1279" t="str">
            <v>322205</v>
          </cell>
          <cell r="H1279">
            <v>44835</v>
          </cell>
          <cell r="J1279">
            <v>152.8032</v>
          </cell>
          <cell r="L1279">
            <v>147.92917302699999</v>
          </cell>
          <cell r="M1279">
            <v>26.3</v>
          </cell>
          <cell r="O1279">
            <v>1.93</v>
          </cell>
          <cell r="R1279">
            <v>144</v>
          </cell>
          <cell r="S1279">
            <v>78.91</v>
          </cell>
        </row>
        <row r="1280">
          <cell r="C1280" t="str">
            <v>HOSPITAL MESTRE VITALINO</v>
          </cell>
          <cell r="E1280" t="str">
            <v>LEANDRO ANDRADE ROSA</v>
          </cell>
          <cell r="F1280" t="str">
            <v>3 - Administrativo</v>
          </cell>
          <cell r="G1280" t="str">
            <v>420125</v>
          </cell>
          <cell r="H1280">
            <v>44835</v>
          </cell>
          <cell r="J1280">
            <v>461.08</v>
          </cell>
          <cell r="L1280">
            <v>0</v>
          </cell>
          <cell r="O1280">
            <v>1.93</v>
          </cell>
          <cell r="R1280">
            <v>0</v>
          </cell>
        </row>
        <row r="1281">
          <cell r="C1281" t="str">
            <v>HOSPITAL MESTRE VITALINO</v>
          </cell>
          <cell r="E1281" t="str">
            <v>LEANDRO BEZERRA GOMES</v>
          </cell>
          <cell r="F1281" t="str">
            <v>2 - Outros Profissionais da Saúde</v>
          </cell>
          <cell r="G1281" t="str">
            <v>322205</v>
          </cell>
          <cell r="H1281">
            <v>44835</v>
          </cell>
          <cell r="J1281">
            <v>153.20160000000001</v>
          </cell>
          <cell r="L1281">
            <v>0</v>
          </cell>
          <cell r="O1281">
            <v>1.93</v>
          </cell>
          <cell r="R1281">
            <v>0</v>
          </cell>
        </row>
        <row r="1282">
          <cell r="C1282" t="str">
            <v>HOSPITAL MESTRE VITALINO</v>
          </cell>
          <cell r="E1282" t="str">
            <v>LEANDRO COSTA GUEDES</v>
          </cell>
          <cell r="F1282" t="str">
            <v>3 - Administrativo</v>
          </cell>
          <cell r="G1282" t="str">
            <v>252210</v>
          </cell>
          <cell r="H1282">
            <v>44835</v>
          </cell>
          <cell r="J1282">
            <v>190.30560000000003</v>
          </cell>
          <cell r="L1282">
            <v>147.92917302699999</v>
          </cell>
          <cell r="M1282">
            <v>32.28</v>
          </cell>
          <cell r="O1282">
            <v>1.93</v>
          </cell>
          <cell r="R1282">
            <v>0</v>
          </cell>
        </row>
        <row r="1283">
          <cell r="C1283" t="str">
            <v>HOSPITAL MESTRE VITALINO</v>
          </cell>
          <cell r="E1283" t="str">
            <v>LEANDRO DA SILVA BRITO</v>
          </cell>
          <cell r="F1283" t="str">
            <v>3 - Administrativo</v>
          </cell>
          <cell r="G1283" t="str">
            <v>411010</v>
          </cell>
          <cell r="H1283">
            <v>44835</v>
          </cell>
          <cell r="J1283">
            <v>100.59440000000001</v>
          </cell>
          <cell r="L1283">
            <v>0</v>
          </cell>
          <cell r="O1283">
            <v>1.93</v>
          </cell>
          <cell r="R1283">
            <v>0</v>
          </cell>
        </row>
        <row r="1284">
          <cell r="C1284" t="str">
            <v>HOSPITAL MESTRE VITALINO</v>
          </cell>
          <cell r="E1284" t="str">
            <v>LEANDRO ONOFRE FLORENCIO</v>
          </cell>
          <cell r="F1284" t="str">
            <v>3 - Administrativo</v>
          </cell>
          <cell r="G1284" t="str">
            <v>513505</v>
          </cell>
          <cell r="H1284">
            <v>44835</v>
          </cell>
          <cell r="J1284">
            <v>168.34080000000003</v>
          </cell>
          <cell r="L1284">
            <v>0</v>
          </cell>
          <cell r="O1284">
            <v>1.93</v>
          </cell>
          <cell r="R1284">
            <v>0</v>
          </cell>
        </row>
        <row r="1285">
          <cell r="C1285" t="str">
            <v>HOSPITAL MESTRE VITALINO</v>
          </cell>
          <cell r="E1285" t="str">
            <v>LEIDIANE MARINETE DA SILVA</v>
          </cell>
          <cell r="F1285" t="str">
            <v>2 - Outros Profissionais da Saúde</v>
          </cell>
          <cell r="G1285" t="str">
            <v>322205</v>
          </cell>
          <cell r="H1285">
            <v>44835</v>
          </cell>
          <cell r="J1285">
            <v>170.97919999999999</v>
          </cell>
          <cell r="L1285">
            <v>0</v>
          </cell>
          <cell r="O1285">
            <v>1.93</v>
          </cell>
          <cell r="R1285">
            <v>0</v>
          </cell>
        </row>
        <row r="1286">
          <cell r="C1286" t="str">
            <v>HOSPITAL MESTRE VITALINO</v>
          </cell>
          <cell r="E1286" t="str">
            <v>LEILA MARIA GALVAO SILVA</v>
          </cell>
          <cell r="F1286" t="str">
            <v>2 - Outros Profissionais da Saúde</v>
          </cell>
          <cell r="G1286" t="str">
            <v>324115</v>
          </cell>
          <cell r="H1286">
            <v>44835</v>
          </cell>
          <cell r="J1286">
            <v>285.28640000000001</v>
          </cell>
          <cell r="L1286">
            <v>147.92917302699999</v>
          </cell>
          <cell r="M1286">
            <v>2.2200000000000002</v>
          </cell>
          <cell r="O1286">
            <v>9.99</v>
          </cell>
          <cell r="R1286">
            <v>0</v>
          </cell>
        </row>
        <row r="1287">
          <cell r="C1287" t="str">
            <v>HOSPITAL MESTRE VITALINO</v>
          </cell>
          <cell r="E1287" t="str">
            <v>LEONA VALQUIRIA DA SILVA</v>
          </cell>
          <cell r="F1287" t="str">
            <v>3 - Administrativo</v>
          </cell>
          <cell r="G1287" t="str">
            <v>514320</v>
          </cell>
          <cell r="H1287">
            <v>44835</v>
          </cell>
          <cell r="J1287">
            <v>121.95200000000001</v>
          </cell>
          <cell r="L1287">
            <v>0</v>
          </cell>
          <cell r="O1287">
            <v>1.93</v>
          </cell>
          <cell r="R1287">
            <v>288</v>
          </cell>
          <cell r="S1287">
            <v>72.72</v>
          </cell>
        </row>
        <row r="1288">
          <cell r="C1288" t="str">
            <v>HOSPITAL MESTRE VITALINO</v>
          </cell>
          <cell r="E1288" t="str">
            <v>LEONARDO FELIPE SOUSA SANTOS</v>
          </cell>
          <cell r="F1288" t="str">
            <v>3 - Administrativo</v>
          </cell>
          <cell r="G1288" t="str">
            <v>517410</v>
          </cell>
          <cell r="H1288">
            <v>44835</v>
          </cell>
          <cell r="J1288">
            <v>106.49760000000001</v>
          </cell>
          <cell r="L1288">
            <v>147.92917302699999</v>
          </cell>
          <cell r="M1288">
            <v>21.82</v>
          </cell>
          <cell r="O1288">
            <v>1.93</v>
          </cell>
          <cell r="R1288">
            <v>0</v>
          </cell>
        </row>
        <row r="1289">
          <cell r="C1289" t="str">
            <v>HOSPITAL MESTRE VITALINO</v>
          </cell>
          <cell r="E1289" t="str">
            <v>LEONARDO FUSCO RIEGERT</v>
          </cell>
          <cell r="F1289" t="str">
            <v>1 - Médico</v>
          </cell>
          <cell r="G1289" t="str">
            <v>225125</v>
          </cell>
          <cell r="H1289">
            <v>44835</v>
          </cell>
          <cell r="J1289">
            <v>883.80160000000001</v>
          </cell>
          <cell r="L1289">
            <v>147.92917302699999</v>
          </cell>
          <cell r="M1289">
            <v>3.64</v>
          </cell>
          <cell r="O1289">
            <v>5.77</v>
          </cell>
          <cell r="P1289">
            <v>1.23</v>
          </cell>
          <cell r="R1289">
            <v>0</v>
          </cell>
        </row>
        <row r="1290">
          <cell r="C1290" t="str">
            <v>HOSPITAL MESTRE VITALINO</v>
          </cell>
          <cell r="E1290" t="str">
            <v>LEONIA MARIA DE OLIVEIRA</v>
          </cell>
          <cell r="F1290" t="str">
            <v>3 - Administrativo</v>
          </cell>
          <cell r="G1290" t="str">
            <v>514320</v>
          </cell>
          <cell r="H1290">
            <v>44835</v>
          </cell>
          <cell r="J1290">
            <v>136.4864</v>
          </cell>
          <cell r="L1290">
            <v>0</v>
          </cell>
          <cell r="O1290">
            <v>1.93</v>
          </cell>
          <cell r="R1290">
            <v>144</v>
          </cell>
          <cell r="S1290">
            <v>72.72</v>
          </cell>
        </row>
        <row r="1291">
          <cell r="C1291" t="str">
            <v>HOSPITAL MESTRE VITALINO</v>
          </cell>
          <cell r="E1291" t="str">
            <v>LETICE APARECIDA ALVES OLIVEIRA TABOSA</v>
          </cell>
          <cell r="F1291" t="str">
            <v>2 - Outros Profissionais da Saúde</v>
          </cell>
          <cell r="G1291" t="str">
            <v>322205</v>
          </cell>
          <cell r="H1291">
            <v>44835</v>
          </cell>
          <cell r="J1291">
            <v>159.74</v>
          </cell>
          <cell r="L1291">
            <v>0</v>
          </cell>
          <cell r="O1291">
            <v>1.93</v>
          </cell>
          <cell r="R1291">
            <v>288</v>
          </cell>
          <cell r="S1291">
            <v>78.91</v>
          </cell>
          <cell r="U1291">
            <v>69.41</v>
          </cell>
          <cell r="X1291" t="str">
            <v>AUX. CRECHE I</v>
          </cell>
        </row>
        <row r="1292">
          <cell r="C1292" t="str">
            <v>HOSPITAL MESTRE VITALINO</v>
          </cell>
          <cell r="E1292" t="str">
            <v>LETICIA DE LYRA SOUZA</v>
          </cell>
          <cell r="F1292" t="str">
            <v>3 - Administrativo</v>
          </cell>
          <cell r="G1292" t="str">
            <v>411010</v>
          </cell>
          <cell r="H1292">
            <v>44835</v>
          </cell>
          <cell r="J1292">
            <v>127.9864</v>
          </cell>
          <cell r="L1292">
            <v>0</v>
          </cell>
          <cell r="O1292">
            <v>1.93</v>
          </cell>
          <cell r="R1292">
            <v>0</v>
          </cell>
        </row>
        <row r="1293">
          <cell r="C1293" t="str">
            <v>HOSPITAL MESTRE VITALINO</v>
          </cell>
          <cell r="E1293" t="str">
            <v>LETICIA LARISSA CARVALHO SANTOS</v>
          </cell>
          <cell r="F1293" t="str">
            <v>2 - Outros Profissionais da Saúde</v>
          </cell>
          <cell r="G1293" t="str">
            <v>322205</v>
          </cell>
          <cell r="H1293">
            <v>44835</v>
          </cell>
          <cell r="J1293">
            <v>146.11600000000001</v>
          </cell>
          <cell r="L1293">
            <v>147.92917302699999</v>
          </cell>
          <cell r="M1293">
            <v>19.29</v>
          </cell>
          <cell r="O1293">
            <v>1.93</v>
          </cell>
          <cell r="R1293">
            <v>0</v>
          </cell>
        </row>
        <row r="1294">
          <cell r="C1294" t="str">
            <v>HOSPITAL MESTRE VITALINO</v>
          </cell>
          <cell r="E1294" t="str">
            <v>LETICIA LINS ADRIANO FERREIRA</v>
          </cell>
          <cell r="F1294" t="str">
            <v>2 - Outros Profissionais da Saúde</v>
          </cell>
          <cell r="G1294" t="str">
            <v>223505</v>
          </cell>
          <cell r="H1294">
            <v>44835</v>
          </cell>
          <cell r="J1294">
            <v>260.44880000000001</v>
          </cell>
          <cell r="L1294">
            <v>147.92917302699999</v>
          </cell>
          <cell r="M1294">
            <v>3.54</v>
          </cell>
          <cell r="O1294">
            <v>1.59</v>
          </cell>
          <cell r="R1294">
            <v>0</v>
          </cell>
          <cell r="U1294">
            <v>110.51</v>
          </cell>
          <cell r="X1294" t="str">
            <v>AUX. CRECHE I</v>
          </cell>
        </row>
        <row r="1295">
          <cell r="C1295" t="str">
            <v>HOSPITAL MESTRE VITALINO</v>
          </cell>
          <cell r="E1295" t="str">
            <v>LETICIA MARIA DA SILVA</v>
          </cell>
          <cell r="F1295" t="str">
            <v>2 - Outros Profissionais da Saúde</v>
          </cell>
          <cell r="G1295" t="str">
            <v>322205</v>
          </cell>
          <cell r="H1295">
            <v>44835</v>
          </cell>
          <cell r="J1295">
            <v>147.28399999999999</v>
          </cell>
          <cell r="L1295">
            <v>147.92917302699999</v>
          </cell>
          <cell r="M1295">
            <v>26.3</v>
          </cell>
          <cell r="O1295">
            <v>1.93</v>
          </cell>
          <cell r="R1295">
            <v>0</v>
          </cell>
          <cell r="U1295">
            <v>69.41</v>
          </cell>
          <cell r="X1295" t="str">
            <v>AUX. CRECHE I</v>
          </cell>
        </row>
        <row r="1296">
          <cell r="C1296" t="str">
            <v>HOSPITAL MESTRE VITALINO</v>
          </cell>
          <cell r="E1296" t="str">
            <v>LIDIA SILVA PITHON</v>
          </cell>
          <cell r="F1296" t="str">
            <v>3 - Administrativo</v>
          </cell>
          <cell r="G1296" t="str">
            <v>513505</v>
          </cell>
          <cell r="H1296">
            <v>44835</v>
          </cell>
          <cell r="J1296">
            <v>121.95200000000001</v>
          </cell>
          <cell r="L1296">
            <v>147.92917302699999</v>
          </cell>
          <cell r="M1296">
            <v>22.62</v>
          </cell>
          <cell r="O1296">
            <v>1.93</v>
          </cell>
          <cell r="R1296">
            <v>0</v>
          </cell>
        </row>
        <row r="1297">
          <cell r="C1297" t="str">
            <v>HOSPITAL MESTRE VITALINO</v>
          </cell>
          <cell r="E1297" t="str">
            <v>LIDIANE ALCANTARA SANTANA</v>
          </cell>
          <cell r="F1297" t="str">
            <v>1 - Médico</v>
          </cell>
          <cell r="G1297" t="str">
            <v>225140</v>
          </cell>
          <cell r="H1297">
            <v>44835</v>
          </cell>
          <cell r="J1297">
            <v>1340.6079999999999</v>
          </cell>
          <cell r="L1297">
            <v>147.92917302699999</v>
          </cell>
          <cell r="M1297">
            <v>3.64</v>
          </cell>
          <cell r="O1297">
            <v>5.77</v>
          </cell>
          <cell r="P1297">
            <v>1.23</v>
          </cell>
          <cell r="R1297">
            <v>0</v>
          </cell>
        </row>
        <row r="1298">
          <cell r="C1298" t="str">
            <v>HOSPITAL MESTRE VITALINO</v>
          </cell>
          <cell r="E1298" t="str">
            <v>LIDIANE FERREIRA</v>
          </cell>
          <cell r="F1298" t="str">
            <v>2 - Outros Profissionais da Saúde</v>
          </cell>
          <cell r="G1298" t="str">
            <v>223505</v>
          </cell>
          <cell r="H1298">
            <v>44835</v>
          </cell>
          <cell r="J1298">
            <v>288.78400000000005</v>
          </cell>
          <cell r="L1298">
            <v>147.92917302699999</v>
          </cell>
          <cell r="M1298">
            <v>3.77</v>
          </cell>
          <cell r="O1298">
            <v>1.59</v>
          </cell>
          <cell r="R1298">
            <v>0</v>
          </cell>
        </row>
        <row r="1299">
          <cell r="C1299" t="str">
            <v>HOSPITAL MESTRE VITALINO</v>
          </cell>
          <cell r="E1299" t="str">
            <v>LIDIANE SANTANA DA SILVA</v>
          </cell>
          <cell r="F1299" t="str">
            <v>2 - Outros Profissionais da Saúde</v>
          </cell>
          <cell r="G1299" t="str">
            <v>322205</v>
          </cell>
          <cell r="H1299">
            <v>44835</v>
          </cell>
          <cell r="J1299">
            <v>151.53040000000001</v>
          </cell>
          <cell r="L1299">
            <v>147.92917302699999</v>
          </cell>
          <cell r="M1299">
            <v>24.55</v>
          </cell>
          <cell r="O1299">
            <v>1.93</v>
          </cell>
          <cell r="R1299">
            <v>0</v>
          </cell>
          <cell r="U1299">
            <v>69.41</v>
          </cell>
          <cell r="X1299" t="str">
            <v>AUX. CRECHE I</v>
          </cell>
        </row>
        <row r="1300">
          <cell r="C1300" t="str">
            <v>HOSPITAL MESTRE VITALINO</v>
          </cell>
          <cell r="E1300" t="str">
            <v>LIGIA CAROLINE OLIVEIRA SILVA CRUZ</v>
          </cell>
          <cell r="F1300" t="str">
            <v>2 - Outros Profissionais da Saúde</v>
          </cell>
          <cell r="G1300" t="str">
            <v>223505</v>
          </cell>
          <cell r="H1300">
            <v>44835</v>
          </cell>
          <cell r="J1300">
            <v>340.73839999999996</v>
          </cell>
          <cell r="L1300">
            <v>147.92917302699999</v>
          </cell>
          <cell r="M1300">
            <v>3.54</v>
          </cell>
          <cell r="O1300">
            <v>1.59</v>
          </cell>
          <cell r="R1300">
            <v>0</v>
          </cell>
          <cell r="U1300">
            <v>110.51</v>
          </cell>
          <cell r="X1300" t="str">
            <v>AUX. CRECHE I</v>
          </cell>
        </row>
        <row r="1301">
          <cell r="C1301" t="str">
            <v>HOSPITAL MESTRE VITALINO</v>
          </cell>
          <cell r="E1301" t="str">
            <v>LILIA BRAGA DE ARRUDA</v>
          </cell>
          <cell r="F1301" t="str">
            <v>3 - Administrativo</v>
          </cell>
          <cell r="G1301" t="str">
            <v>410105</v>
          </cell>
          <cell r="H1301">
            <v>44835</v>
          </cell>
          <cell r="J1301">
            <v>528.20640000000003</v>
          </cell>
          <cell r="L1301">
            <v>0</v>
          </cell>
          <cell r="O1301">
            <v>1.93</v>
          </cell>
          <cell r="R1301">
            <v>0</v>
          </cell>
        </row>
        <row r="1302">
          <cell r="C1302" t="str">
            <v>HOSPITAL MESTRE VITALINO</v>
          </cell>
          <cell r="E1302" t="str">
            <v>LILIAN PAULA DA SILVA PEREIRA</v>
          </cell>
          <cell r="F1302" t="str">
            <v>2 - Outros Profissionais da Saúde</v>
          </cell>
          <cell r="G1302" t="str">
            <v>223505</v>
          </cell>
          <cell r="H1302">
            <v>44835</v>
          </cell>
          <cell r="J1302">
            <v>266.3408</v>
          </cell>
          <cell r="L1302">
            <v>0</v>
          </cell>
          <cell r="O1302">
            <v>1.59</v>
          </cell>
          <cell r="R1302">
            <v>0</v>
          </cell>
        </row>
        <row r="1303">
          <cell r="C1303" t="str">
            <v>HOSPITAL MESTRE VITALINO</v>
          </cell>
          <cell r="E1303" t="str">
            <v>LILIANE DE BRITO MASCENA</v>
          </cell>
          <cell r="F1303" t="str">
            <v>3 - Administrativo</v>
          </cell>
          <cell r="G1303" t="str">
            <v>514320</v>
          </cell>
          <cell r="H1303">
            <v>44835</v>
          </cell>
          <cell r="J1303">
            <v>139.50559999999999</v>
          </cell>
          <cell r="L1303">
            <v>147.92917302699999</v>
          </cell>
          <cell r="M1303">
            <v>24.24</v>
          </cell>
          <cell r="O1303">
            <v>1.93</v>
          </cell>
          <cell r="R1303">
            <v>144</v>
          </cell>
          <cell r="S1303">
            <v>72.72</v>
          </cell>
        </row>
        <row r="1304">
          <cell r="C1304" t="str">
            <v>HOSPITAL MESTRE VITALINO</v>
          </cell>
          <cell r="E1304" t="str">
            <v>LILIANE FABIOLA MONTEIRO DA SILVA</v>
          </cell>
          <cell r="F1304" t="str">
            <v>1 - Médico</v>
          </cell>
          <cell r="G1304" t="str">
            <v>225124</v>
          </cell>
          <cell r="H1304">
            <v>44835</v>
          </cell>
          <cell r="J1304">
            <v>2322.732</v>
          </cell>
          <cell r="L1304">
            <v>147.92917302699999</v>
          </cell>
          <cell r="M1304">
            <v>3.64</v>
          </cell>
          <cell r="O1304">
            <v>5.77</v>
          </cell>
          <cell r="P1304">
            <v>1.23</v>
          </cell>
          <cell r="R1304">
            <v>0</v>
          </cell>
        </row>
        <row r="1305">
          <cell r="C1305" t="str">
            <v>HOSPITAL MESTRE VITALINO</v>
          </cell>
          <cell r="E1305" t="str">
            <v>LILIANE JOSEFA DA CONCEICAO</v>
          </cell>
          <cell r="F1305" t="str">
            <v>3 - Administrativo</v>
          </cell>
          <cell r="G1305" t="str">
            <v>763305</v>
          </cell>
          <cell r="H1305">
            <v>44835</v>
          </cell>
          <cell r="J1305">
            <v>116.20959999999999</v>
          </cell>
          <cell r="L1305">
            <v>147.92917302699999</v>
          </cell>
          <cell r="M1305">
            <v>23.43</v>
          </cell>
          <cell r="O1305">
            <v>1.93</v>
          </cell>
          <cell r="R1305">
            <v>288</v>
          </cell>
          <cell r="S1305">
            <v>72.72</v>
          </cell>
          <cell r="U1305">
            <v>69.430000000000007</v>
          </cell>
          <cell r="X1305" t="str">
            <v>AUX. CRECHE I</v>
          </cell>
        </row>
        <row r="1306">
          <cell r="C1306" t="str">
            <v>HOSPITAL MESTRE VITALINO</v>
          </cell>
          <cell r="E1306" t="str">
            <v>LILIANE MARIA DA SILVA MOURA</v>
          </cell>
          <cell r="F1306" t="str">
            <v>3 - Administrativo</v>
          </cell>
          <cell r="G1306" t="str">
            <v>517410</v>
          </cell>
          <cell r="H1306">
            <v>44835</v>
          </cell>
          <cell r="J1306">
            <v>121.084</v>
          </cell>
          <cell r="L1306">
            <v>147.92917302699999</v>
          </cell>
          <cell r="M1306">
            <v>23.43</v>
          </cell>
          <cell r="O1306">
            <v>1.93</v>
          </cell>
          <cell r="R1306">
            <v>0</v>
          </cell>
        </row>
        <row r="1307">
          <cell r="C1307" t="str">
            <v>HOSPITAL MESTRE VITALINO</v>
          </cell>
          <cell r="E1307" t="str">
            <v>LILIANE PRISCILA DE MELO SANTOS</v>
          </cell>
          <cell r="F1307" t="str">
            <v>2 - Outros Profissionais da Saúde</v>
          </cell>
          <cell r="G1307" t="str">
            <v>322205</v>
          </cell>
          <cell r="H1307">
            <v>44835</v>
          </cell>
          <cell r="J1307">
            <v>156.81120000000001</v>
          </cell>
          <cell r="L1307">
            <v>147.92917302699999</v>
          </cell>
          <cell r="M1307">
            <v>24.55</v>
          </cell>
          <cell r="O1307">
            <v>1.93</v>
          </cell>
          <cell r="R1307">
            <v>0</v>
          </cell>
        </row>
        <row r="1308">
          <cell r="C1308" t="str">
            <v>HOSPITAL MESTRE VITALINO</v>
          </cell>
          <cell r="E1308" t="str">
            <v>LILIANE PRISCILA SILVA DE SOUSA</v>
          </cell>
          <cell r="F1308" t="str">
            <v>2 - Outros Profissionais da Saúde</v>
          </cell>
          <cell r="G1308" t="str">
            <v>324115</v>
          </cell>
          <cell r="H1308">
            <v>44835</v>
          </cell>
          <cell r="J1308">
            <v>302.54400000000004</v>
          </cell>
          <cell r="L1308">
            <v>0</v>
          </cell>
          <cell r="M1308">
            <v>0</v>
          </cell>
          <cell r="O1308">
            <v>9.99</v>
          </cell>
          <cell r="R1308">
            <v>0</v>
          </cell>
        </row>
        <row r="1309">
          <cell r="C1309" t="str">
            <v>HOSPITAL MESTRE VITALINO</v>
          </cell>
          <cell r="E1309" t="str">
            <v>LINDINALDO ALVES DE LIMA</v>
          </cell>
          <cell r="F1309" t="str">
            <v>3 - Administrativo</v>
          </cell>
          <cell r="G1309" t="str">
            <v>517410</v>
          </cell>
          <cell r="H1309">
            <v>44835</v>
          </cell>
          <cell r="J1309">
            <v>0</v>
          </cell>
          <cell r="L1309">
            <v>0</v>
          </cell>
          <cell r="M1309">
            <v>0</v>
          </cell>
          <cell r="O1309">
            <v>1.93</v>
          </cell>
          <cell r="R1309">
            <v>0</v>
          </cell>
        </row>
        <row r="1310">
          <cell r="C1310" t="str">
            <v>HOSPITAL MESTRE VITALINO</v>
          </cell>
          <cell r="E1310" t="str">
            <v>LINDINALVA PAULA DOS SANTOS SILVA</v>
          </cell>
          <cell r="F1310" t="str">
            <v>2 - Outros Profissionais da Saúde</v>
          </cell>
          <cell r="G1310" t="str">
            <v>322205</v>
          </cell>
          <cell r="H1310">
            <v>44835</v>
          </cell>
          <cell r="J1310">
            <v>136.048</v>
          </cell>
          <cell r="L1310">
            <v>147.92917302699999</v>
          </cell>
          <cell r="M1310">
            <v>24.55</v>
          </cell>
          <cell r="O1310">
            <v>1.93</v>
          </cell>
          <cell r="R1310">
            <v>0</v>
          </cell>
          <cell r="U1310">
            <v>69.41</v>
          </cell>
          <cell r="X1310" t="str">
            <v>AUX. CRECHE I</v>
          </cell>
        </row>
        <row r="1311">
          <cell r="C1311" t="str">
            <v>HOSPITAL MESTRE VITALINO</v>
          </cell>
          <cell r="E1311" t="str">
            <v>LINDOMARIO JEORGE DE OLIVEIRA</v>
          </cell>
          <cell r="F1311" t="str">
            <v>3 - Administrativo</v>
          </cell>
          <cell r="G1311" t="str">
            <v>312105</v>
          </cell>
          <cell r="H1311">
            <v>44835</v>
          </cell>
          <cell r="J1311">
            <v>166.55759999999998</v>
          </cell>
          <cell r="L1311">
            <v>0</v>
          </cell>
          <cell r="O1311">
            <v>1.93</v>
          </cell>
          <cell r="R1311">
            <v>0</v>
          </cell>
          <cell r="U1311">
            <v>47.6</v>
          </cell>
          <cell r="X1311" t="str">
            <v>AUX DE FERRAMENTA</v>
          </cell>
        </row>
        <row r="1312">
          <cell r="C1312" t="str">
            <v>HOSPITAL MESTRE VITALINO</v>
          </cell>
          <cell r="E1312" t="str">
            <v>LISANDRA MAYARA MARQUES DE SOUZA</v>
          </cell>
          <cell r="F1312" t="str">
            <v>2 - Outros Profissionais da Saúde</v>
          </cell>
          <cell r="G1312" t="str">
            <v>223505</v>
          </cell>
          <cell r="H1312">
            <v>44835</v>
          </cell>
          <cell r="J1312">
            <v>0</v>
          </cell>
          <cell r="K1312">
            <v>2076.7800000000002</v>
          </cell>
          <cell r="L1312">
            <v>0</v>
          </cell>
          <cell r="O1312">
            <v>1.59</v>
          </cell>
          <cell r="R1312">
            <v>0</v>
          </cell>
        </row>
        <row r="1313">
          <cell r="C1313" t="str">
            <v>HOSPITAL MESTRE VITALINO</v>
          </cell>
          <cell r="E1313" t="str">
            <v>LISLANE MARIA DA SILVA</v>
          </cell>
          <cell r="F1313" t="str">
            <v>2 - Outros Profissionais da Saúde</v>
          </cell>
          <cell r="G1313" t="str">
            <v>322205</v>
          </cell>
          <cell r="H1313">
            <v>44835</v>
          </cell>
          <cell r="J1313">
            <v>146.58240000000001</v>
          </cell>
          <cell r="L1313">
            <v>147.92917302699999</v>
          </cell>
          <cell r="M1313">
            <v>26.3</v>
          </cell>
          <cell r="O1313">
            <v>1.93</v>
          </cell>
          <cell r="R1313">
            <v>0</v>
          </cell>
        </row>
        <row r="1314">
          <cell r="C1314" t="str">
            <v>HOSPITAL MESTRE VITALINO</v>
          </cell>
          <cell r="E1314" t="str">
            <v>LIVIA LIMA ALVES CINTRA</v>
          </cell>
          <cell r="F1314" t="str">
            <v>2 - Outros Profissionais da Saúde</v>
          </cell>
          <cell r="G1314" t="str">
            <v>223505</v>
          </cell>
          <cell r="H1314">
            <v>44835</v>
          </cell>
          <cell r="J1314">
            <v>340.24239999999998</v>
          </cell>
          <cell r="L1314">
            <v>147.92917302699999</v>
          </cell>
          <cell r="M1314">
            <v>3.77</v>
          </cell>
          <cell r="O1314">
            <v>1.59</v>
          </cell>
          <cell r="R1314">
            <v>0</v>
          </cell>
        </row>
        <row r="1315">
          <cell r="C1315" t="str">
            <v>HOSPITAL MESTRE VITALINO</v>
          </cell>
          <cell r="E1315" t="str">
            <v>LIVIA MORGANA DA SILVA LUCAS</v>
          </cell>
          <cell r="F1315" t="str">
            <v>3 - Administrativo</v>
          </cell>
          <cell r="G1315" t="str">
            <v>521130</v>
          </cell>
          <cell r="H1315">
            <v>44835</v>
          </cell>
          <cell r="J1315">
            <v>113.32639999999999</v>
          </cell>
          <cell r="L1315">
            <v>147.92917302699999</v>
          </cell>
          <cell r="M1315">
            <v>24.24</v>
          </cell>
          <cell r="O1315">
            <v>1.93</v>
          </cell>
          <cell r="R1315">
            <v>0</v>
          </cell>
        </row>
        <row r="1316">
          <cell r="C1316" t="str">
            <v>HOSPITAL MESTRE VITALINO</v>
          </cell>
          <cell r="E1316" t="str">
            <v>LIVIO AMARO PEREIRA</v>
          </cell>
          <cell r="F1316" t="str">
            <v>1 - Médico</v>
          </cell>
          <cell r="G1316" t="str">
            <v>225125</v>
          </cell>
          <cell r="H1316">
            <v>44835</v>
          </cell>
          <cell r="J1316">
            <v>1309.3704</v>
          </cell>
          <cell r="L1316">
            <v>147.92917302699999</v>
          </cell>
          <cell r="M1316">
            <v>3.64</v>
          </cell>
          <cell r="O1316">
            <v>5.77</v>
          </cell>
          <cell r="P1316">
            <v>1.23</v>
          </cell>
          <cell r="R1316">
            <v>0</v>
          </cell>
        </row>
        <row r="1317">
          <cell r="C1317" t="str">
            <v>HOSPITAL MESTRE VITALINO</v>
          </cell>
          <cell r="E1317" t="str">
            <v>LIVONETE DOMITILIA DA CONCEICAO</v>
          </cell>
          <cell r="F1317" t="str">
            <v>2 - Outros Profissionais da Saúde</v>
          </cell>
          <cell r="G1317" t="str">
            <v>322205</v>
          </cell>
          <cell r="H1317">
            <v>44835</v>
          </cell>
          <cell r="J1317">
            <v>147.9768</v>
          </cell>
          <cell r="L1317">
            <v>147.92917302699999</v>
          </cell>
          <cell r="M1317">
            <v>26.3</v>
          </cell>
          <cell r="O1317">
            <v>1.93</v>
          </cell>
          <cell r="R1317">
            <v>0</v>
          </cell>
        </row>
        <row r="1318">
          <cell r="C1318" t="str">
            <v>HOSPITAL MESTRE VITALINO</v>
          </cell>
          <cell r="E1318" t="str">
            <v>LOREANE MARIA DA SILVA LIMA</v>
          </cell>
          <cell r="F1318" t="str">
            <v>2 - Outros Profissionais da Saúde</v>
          </cell>
          <cell r="G1318" t="str">
            <v>223605</v>
          </cell>
          <cell r="H1318">
            <v>44835</v>
          </cell>
          <cell r="J1318">
            <v>224.14400000000001</v>
          </cell>
          <cell r="L1318">
            <v>147.92917302699999</v>
          </cell>
          <cell r="M1318">
            <v>2.75</v>
          </cell>
          <cell r="O1318">
            <v>1.59</v>
          </cell>
          <cell r="R1318">
            <v>0</v>
          </cell>
          <cell r="U1318">
            <v>103.12</v>
          </cell>
          <cell r="X1318" t="str">
            <v>AUX. CRECHE I</v>
          </cell>
        </row>
        <row r="1319">
          <cell r="C1319" t="str">
            <v>HOSPITAL MESTRE VITALINO</v>
          </cell>
          <cell r="E1319" t="str">
            <v>LORENNA MAYRA DE SANTANA SILVA</v>
          </cell>
          <cell r="F1319" t="str">
            <v>2 - Outros Profissionais da Saúde</v>
          </cell>
          <cell r="G1319" t="str">
            <v>223505</v>
          </cell>
          <cell r="H1319">
            <v>44835</v>
          </cell>
          <cell r="J1319">
            <v>288.82159999999999</v>
          </cell>
          <cell r="L1319">
            <v>147.92917302699999</v>
          </cell>
          <cell r="M1319">
            <v>3.52</v>
          </cell>
          <cell r="O1319">
            <v>1.59</v>
          </cell>
          <cell r="R1319">
            <v>0</v>
          </cell>
        </row>
        <row r="1320">
          <cell r="C1320" t="str">
            <v>HOSPITAL MESTRE VITALINO</v>
          </cell>
          <cell r="E1320" t="str">
            <v>LORRAY NY WANESSA SANTOS FERREIRA FELIX</v>
          </cell>
          <cell r="F1320" t="str">
            <v>3 - Administrativo</v>
          </cell>
          <cell r="G1320" t="str">
            <v>354205</v>
          </cell>
          <cell r="H1320">
            <v>44835</v>
          </cell>
          <cell r="J1320">
            <v>204.20320000000001</v>
          </cell>
          <cell r="L1320">
            <v>0</v>
          </cell>
          <cell r="O1320">
            <v>1.93</v>
          </cell>
          <cell r="R1320">
            <v>0</v>
          </cell>
        </row>
        <row r="1321">
          <cell r="C1321" t="str">
            <v>HOSPITAL MESTRE VITALINO</v>
          </cell>
          <cell r="E1321" t="str">
            <v>LOURIVAL SATURNINO DA SILVA</v>
          </cell>
          <cell r="F1321" t="str">
            <v>3 - Administrativo</v>
          </cell>
          <cell r="G1321" t="str">
            <v>517410</v>
          </cell>
          <cell r="H1321">
            <v>44835</v>
          </cell>
          <cell r="J1321">
            <v>112.96000000000001</v>
          </cell>
          <cell r="L1321">
            <v>0</v>
          </cell>
          <cell r="O1321">
            <v>1.93</v>
          </cell>
          <cell r="R1321">
            <v>0</v>
          </cell>
        </row>
        <row r="1322">
          <cell r="C1322" t="str">
            <v>HOSPITAL MESTRE VITALINO</v>
          </cell>
          <cell r="E1322" t="str">
            <v>LUAN JOSE QUEIROZ DE LIMA</v>
          </cell>
          <cell r="F1322" t="str">
            <v>2 - Outros Profissionais da Saúde</v>
          </cell>
          <cell r="G1322" t="str">
            <v>223505</v>
          </cell>
          <cell r="H1322">
            <v>44835</v>
          </cell>
          <cell r="J1322">
            <v>282.41759999999999</v>
          </cell>
          <cell r="L1322">
            <v>147.92917302699999</v>
          </cell>
          <cell r="M1322">
            <v>3.54</v>
          </cell>
          <cell r="O1322">
            <v>1.59</v>
          </cell>
          <cell r="R1322">
            <v>0</v>
          </cell>
        </row>
        <row r="1323">
          <cell r="C1323" t="str">
            <v>HOSPITAL MESTRE VITALINO</v>
          </cell>
          <cell r="E1323" t="str">
            <v>LUAN LUIZ RODRIGUES DA SILVA</v>
          </cell>
          <cell r="F1323" t="str">
            <v>3 - Administrativo</v>
          </cell>
          <cell r="G1323" t="str">
            <v>514320</v>
          </cell>
          <cell r="H1323">
            <v>44835</v>
          </cell>
          <cell r="J1323">
            <v>121.95200000000001</v>
          </cell>
          <cell r="L1323">
            <v>147.92917302699999</v>
          </cell>
          <cell r="M1323">
            <v>24.24</v>
          </cell>
          <cell r="O1323">
            <v>1.93</v>
          </cell>
          <cell r="R1323">
            <v>0</v>
          </cell>
        </row>
        <row r="1324">
          <cell r="C1324" t="str">
            <v>HOSPITAL MESTRE VITALINO</v>
          </cell>
          <cell r="E1324" t="str">
            <v>LUANA CORDEIRO CHAGAS DE LIMA</v>
          </cell>
          <cell r="F1324" t="str">
            <v>2 - Outros Profissionais da Saúde</v>
          </cell>
          <cell r="G1324" t="str">
            <v>223605</v>
          </cell>
          <cell r="H1324">
            <v>44835</v>
          </cell>
          <cell r="J1324">
            <v>199.02080000000001</v>
          </cell>
          <cell r="L1324">
            <v>147.92917302699999</v>
          </cell>
          <cell r="M1324">
            <v>2.75</v>
          </cell>
          <cell r="O1324">
            <v>1.59</v>
          </cell>
          <cell r="R1324">
            <v>0</v>
          </cell>
        </row>
        <row r="1325">
          <cell r="C1325" t="str">
            <v>HOSPITAL MESTRE VITALINO</v>
          </cell>
          <cell r="E1325" t="str">
            <v>LUANA CRISTINA ALBUQUERQUE BARBOSA</v>
          </cell>
          <cell r="F1325" t="str">
            <v>2 - Outros Profissionais da Saúde</v>
          </cell>
          <cell r="G1325" t="str">
            <v>223605</v>
          </cell>
          <cell r="H1325">
            <v>44835</v>
          </cell>
          <cell r="J1325">
            <v>245.81119999999999</v>
          </cell>
          <cell r="L1325">
            <v>0</v>
          </cell>
          <cell r="O1325">
            <v>1.59</v>
          </cell>
          <cell r="R1325">
            <v>0</v>
          </cell>
          <cell r="U1325">
            <v>103.12</v>
          </cell>
          <cell r="X1325" t="str">
            <v>AUX. CRECHE I</v>
          </cell>
        </row>
        <row r="1326">
          <cell r="C1326" t="str">
            <v>HOSPITAL MESTRE VITALINO</v>
          </cell>
          <cell r="E1326" t="str">
            <v>LUANA CRISTINA ALVES DA SILVA BARBOSA</v>
          </cell>
          <cell r="F1326" t="str">
            <v>2 - Outros Profissionais da Saúde</v>
          </cell>
          <cell r="G1326" t="str">
            <v>322205</v>
          </cell>
          <cell r="H1326">
            <v>44835</v>
          </cell>
          <cell r="J1326">
            <v>148.93120000000002</v>
          </cell>
          <cell r="L1326">
            <v>147.92917302699999</v>
          </cell>
          <cell r="M1326">
            <v>23.67</v>
          </cell>
          <cell r="O1326">
            <v>1.93</v>
          </cell>
          <cell r="R1326">
            <v>0</v>
          </cell>
        </row>
        <row r="1327">
          <cell r="C1327" t="str">
            <v>HOSPITAL MESTRE VITALINO</v>
          </cell>
          <cell r="E1327" t="str">
            <v>LUANA DE MORAIS BENTO SILVA</v>
          </cell>
          <cell r="F1327" t="str">
            <v>2 - Outros Profissionais da Saúde</v>
          </cell>
          <cell r="G1327" t="str">
            <v>322205</v>
          </cell>
          <cell r="H1327">
            <v>44835</v>
          </cell>
          <cell r="J1327">
            <v>151.3288</v>
          </cell>
          <cell r="L1327">
            <v>147.92917302699999</v>
          </cell>
          <cell r="M1327">
            <v>20.170000000000002</v>
          </cell>
          <cell r="O1327">
            <v>1.93</v>
          </cell>
          <cell r="R1327">
            <v>0</v>
          </cell>
        </row>
        <row r="1328">
          <cell r="C1328" t="str">
            <v>HOSPITAL MESTRE VITALINO</v>
          </cell>
          <cell r="E1328" t="str">
            <v>LUANA FEITOSA CALADO</v>
          </cell>
          <cell r="F1328" t="str">
            <v>2 - Outros Profissionais da Saúde</v>
          </cell>
          <cell r="G1328" t="str">
            <v>223605</v>
          </cell>
          <cell r="H1328">
            <v>44835</v>
          </cell>
          <cell r="J1328">
            <v>197.68880000000001</v>
          </cell>
          <cell r="L1328">
            <v>0</v>
          </cell>
          <cell r="O1328">
            <v>1.59</v>
          </cell>
          <cell r="R1328">
            <v>0</v>
          </cell>
        </row>
        <row r="1329">
          <cell r="C1329" t="str">
            <v>HOSPITAL MESTRE VITALINO</v>
          </cell>
          <cell r="E1329" t="str">
            <v>LUANA GABRIELA DA SILVA</v>
          </cell>
          <cell r="F1329" t="str">
            <v>2 - Outros Profissionais da Saúde</v>
          </cell>
          <cell r="G1329" t="str">
            <v>322205</v>
          </cell>
          <cell r="H1329">
            <v>44835</v>
          </cell>
          <cell r="J1329">
            <v>220.0136</v>
          </cell>
          <cell r="L1329">
            <v>0</v>
          </cell>
          <cell r="M1329">
            <v>0</v>
          </cell>
          <cell r="O1329">
            <v>1.93</v>
          </cell>
          <cell r="R1329">
            <v>0</v>
          </cell>
          <cell r="U1329">
            <v>69.41</v>
          </cell>
          <cell r="X1329" t="str">
            <v>AUX. CRECHE I, AUX.CRECHE FÉRIAS</v>
          </cell>
        </row>
        <row r="1330">
          <cell r="C1330" t="str">
            <v>HOSPITAL MESTRE VITALINO</v>
          </cell>
          <cell r="E1330" t="str">
            <v>LUANA KARINA NUNES DE FRANCA</v>
          </cell>
          <cell r="F1330" t="str">
            <v>3 - Administrativo</v>
          </cell>
          <cell r="G1330" t="str">
            <v>411010</v>
          </cell>
          <cell r="H1330">
            <v>44835</v>
          </cell>
          <cell r="J1330">
            <v>111.9872</v>
          </cell>
          <cell r="L1330">
            <v>147.92917302699999</v>
          </cell>
          <cell r="M1330">
            <v>23.47</v>
          </cell>
          <cell r="O1330">
            <v>1.93</v>
          </cell>
          <cell r="R1330">
            <v>0</v>
          </cell>
        </row>
        <row r="1331">
          <cell r="C1331" t="str">
            <v>HOSPITAL MESTRE VITALINO</v>
          </cell>
          <cell r="E1331" t="str">
            <v>LUANA MIKAELLI SANTANA DA SILVA</v>
          </cell>
          <cell r="F1331" t="str">
            <v>2 - Outros Profissionais da Saúde</v>
          </cell>
          <cell r="G1331" t="str">
            <v>322205</v>
          </cell>
          <cell r="H1331">
            <v>44835</v>
          </cell>
          <cell r="J1331">
            <v>148.13679999999999</v>
          </cell>
          <cell r="L1331">
            <v>147.92917302699999</v>
          </cell>
          <cell r="M1331">
            <v>26.3</v>
          </cell>
          <cell r="O1331">
            <v>1.93</v>
          </cell>
          <cell r="R1331">
            <v>0</v>
          </cell>
        </row>
        <row r="1332">
          <cell r="C1332" t="str">
            <v>HOSPITAL MESTRE VITALINO</v>
          </cell>
          <cell r="E1332" t="str">
            <v>LUANA RAFAELA ALVES DA SILVA</v>
          </cell>
          <cell r="F1332" t="str">
            <v>2 - Outros Profissionais da Saúde</v>
          </cell>
          <cell r="G1332" t="str">
            <v>322205</v>
          </cell>
          <cell r="H1332">
            <v>44835</v>
          </cell>
          <cell r="J1332">
            <v>137.1808</v>
          </cell>
          <cell r="L1332">
            <v>147.92917302699999</v>
          </cell>
          <cell r="M1332">
            <v>26.3</v>
          </cell>
          <cell r="O1332">
            <v>1.93</v>
          </cell>
          <cell r="R1332">
            <v>0</v>
          </cell>
        </row>
        <row r="1333">
          <cell r="C1333" t="str">
            <v>HOSPITAL MESTRE VITALINO</v>
          </cell>
          <cell r="E1333" t="str">
            <v>LUANA RAFAELA DE LIMA</v>
          </cell>
          <cell r="F1333" t="str">
            <v>2 - Outros Profissionais da Saúde</v>
          </cell>
          <cell r="G1333" t="str">
            <v>223710</v>
          </cell>
          <cell r="H1333">
            <v>44835</v>
          </cell>
          <cell r="J1333">
            <v>388.91519999999997</v>
          </cell>
          <cell r="L1333">
            <v>0</v>
          </cell>
          <cell r="O1333">
            <v>1.93</v>
          </cell>
          <cell r="R1333">
            <v>0</v>
          </cell>
        </row>
        <row r="1334">
          <cell r="C1334" t="str">
            <v>HOSPITAL MESTRE VITALINO</v>
          </cell>
          <cell r="E1334" t="str">
            <v>LUANA SABRINA DOS SANTOS ANDRADE</v>
          </cell>
          <cell r="F1334" t="str">
            <v>2 - Outros Profissionais da Saúde</v>
          </cell>
          <cell r="G1334" t="str">
            <v>223505</v>
          </cell>
          <cell r="H1334">
            <v>44835</v>
          </cell>
          <cell r="J1334">
            <v>278.97040000000004</v>
          </cell>
          <cell r="L1334">
            <v>0</v>
          </cell>
          <cell r="O1334">
            <v>1.59</v>
          </cell>
          <cell r="R1334">
            <v>0</v>
          </cell>
        </row>
        <row r="1335">
          <cell r="C1335" t="str">
            <v>HOSPITAL MESTRE VITALINO</v>
          </cell>
          <cell r="E1335" t="str">
            <v>LUCAS ALVES DA CUNHA</v>
          </cell>
          <cell r="F1335" t="str">
            <v>3 - Administrativo</v>
          </cell>
          <cell r="G1335" t="str">
            <v>521130</v>
          </cell>
          <cell r="H1335">
            <v>44835</v>
          </cell>
          <cell r="J1335">
            <v>116.15120000000002</v>
          </cell>
          <cell r="L1335">
            <v>147.92917302699999</v>
          </cell>
          <cell r="M1335">
            <v>23.43</v>
          </cell>
          <cell r="O1335">
            <v>1.93</v>
          </cell>
          <cell r="R1335">
            <v>0</v>
          </cell>
        </row>
        <row r="1336">
          <cell r="C1336" t="str">
            <v>HOSPITAL MESTRE VITALINO</v>
          </cell>
          <cell r="E1336" t="str">
            <v>LUCAS DE LUCENA LOPES</v>
          </cell>
          <cell r="F1336" t="str">
            <v>1 - Médico</v>
          </cell>
          <cell r="G1336" t="str">
            <v>225150</v>
          </cell>
          <cell r="H1336">
            <v>44835</v>
          </cell>
          <cell r="J1336">
            <v>984.6848</v>
          </cell>
          <cell r="L1336">
            <v>147.92917302699999</v>
          </cell>
          <cell r="M1336">
            <v>3.64</v>
          </cell>
          <cell r="O1336">
            <v>5.77</v>
          </cell>
          <cell r="P1336">
            <v>1.23</v>
          </cell>
          <cell r="R1336">
            <v>0</v>
          </cell>
        </row>
        <row r="1337">
          <cell r="C1337" t="str">
            <v>HOSPITAL MESTRE VITALINO</v>
          </cell>
          <cell r="E1337" t="str">
            <v>LUCAS DOS SANTOS LUCENA</v>
          </cell>
          <cell r="F1337" t="str">
            <v>3 - Administrativo</v>
          </cell>
          <cell r="G1337" t="str">
            <v>521130</v>
          </cell>
          <cell r="H1337">
            <v>44835</v>
          </cell>
          <cell r="J1337">
            <v>156.15280000000001</v>
          </cell>
          <cell r="L1337">
            <v>147.92917302699999</v>
          </cell>
          <cell r="M1337">
            <v>24.24</v>
          </cell>
          <cell r="O1337">
            <v>1.93</v>
          </cell>
          <cell r="R1337">
            <v>0</v>
          </cell>
        </row>
        <row r="1338">
          <cell r="C1338" t="str">
            <v>HOSPITAL MESTRE VITALINO</v>
          </cell>
          <cell r="E1338" t="str">
            <v>LUCAS EMIDIO BEZERRA NUNES</v>
          </cell>
          <cell r="F1338" t="str">
            <v>3 - Administrativo</v>
          </cell>
          <cell r="G1338" t="str">
            <v>521130</v>
          </cell>
          <cell r="H1338">
            <v>44835</v>
          </cell>
          <cell r="J1338">
            <v>113.9824</v>
          </cell>
          <cell r="L1338">
            <v>147.92917302699999</v>
          </cell>
          <cell r="M1338">
            <v>24.24</v>
          </cell>
          <cell r="O1338">
            <v>1.93</v>
          </cell>
          <cell r="R1338">
            <v>0</v>
          </cell>
        </row>
        <row r="1339">
          <cell r="C1339" t="str">
            <v>HOSPITAL MESTRE VITALINO</v>
          </cell>
          <cell r="E1339" t="str">
            <v>LUCAS FELIPE ALVES DA SILVA</v>
          </cell>
          <cell r="F1339" t="str">
            <v>3 - Administrativo</v>
          </cell>
          <cell r="G1339" t="str">
            <v>515110</v>
          </cell>
          <cell r="H1339">
            <v>44835</v>
          </cell>
          <cell r="J1339">
            <v>115.97120000000001</v>
          </cell>
          <cell r="L1339">
            <v>0</v>
          </cell>
          <cell r="O1339">
            <v>1.93</v>
          </cell>
          <cell r="R1339">
            <v>0</v>
          </cell>
        </row>
        <row r="1340">
          <cell r="C1340" t="str">
            <v>HOSPITAL MESTRE VITALINO</v>
          </cell>
          <cell r="E1340" t="str">
            <v>LUCAS GONZAGA DA SILVA</v>
          </cell>
          <cell r="F1340" t="str">
            <v>2 - Outros Profissionais da Saúde</v>
          </cell>
          <cell r="G1340" t="str">
            <v>223505</v>
          </cell>
          <cell r="H1340">
            <v>44835</v>
          </cell>
          <cell r="J1340">
            <v>230.84080000000003</v>
          </cell>
          <cell r="L1340">
            <v>147.92917302699999</v>
          </cell>
          <cell r="M1340">
            <v>1.06</v>
          </cell>
          <cell r="O1340">
            <v>1.59</v>
          </cell>
          <cell r="R1340">
            <v>0</v>
          </cell>
        </row>
        <row r="1341">
          <cell r="C1341" t="str">
            <v>HOSPITAL MESTRE VITALINO</v>
          </cell>
          <cell r="E1341" t="str">
            <v>LUCAS HENRIQUE DA SILVA LIMA</v>
          </cell>
          <cell r="F1341" t="str">
            <v>2 - Outros Profissionais da Saúde</v>
          </cell>
          <cell r="G1341" t="str">
            <v>322205</v>
          </cell>
          <cell r="H1341">
            <v>44835</v>
          </cell>
          <cell r="J1341">
            <v>146.86879999999999</v>
          </cell>
          <cell r="L1341">
            <v>0</v>
          </cell>
          <cell r="O1341">
            <v>1.93</v>
          </cell>
          <cell r="R1341">
            <v>0</v>
          </cell>
        </row>
        <row r="1342">
          <cell r="C1342" t="str">
            <v>HOSPITAL MESTRE VITALINO</v>
          </cell>
          <cell r="E1342" t="str">
            <v>LUCAS MACEDO CAVALCANTI</v>
          </cell>
          <cell r="F1342" t="str">
            <v>3 - Administrativo</v>
          </cell>
          <cell r="G1342" t="str">
            <v>514320</v>
          </cell>
          <cell r="H1342">
            <v>44835</v>
          </cell>
          <cell r="J1342">
            <v>121.95200000000001</v>
          </cell>
          <cell r="L1342">
            <v>147.92917302699999</v>
          </cell>
          <cell r="M1342">
            <v>24.24</v>
          </cell>
          <cell r="O1342">
            <v>1.93</v>
          </cell>
          <cell r="R1342">
            <v>0</v>
          </cell>
        </row>
        <row r="1343">
          <cell r="C1343" t="str">
            <v>HOSPITAL MESTRE VITALINO</v>
          </cell>
          <cell r="E1343" t="str">
            <v>LUCAS MARCOS DA SILVA</v>
          </cell>
          <cell r="F1343" t="str">
            <v>3 - Administrativo</v>
          </cell>
          <cell r="G1343" t="str">
            <v>514320</v>
          </cell>
          <cell r="H1343">
            <v>44835</v>
          </cell>
          <cell r="J1343">
            <v>121.95200000000001</v>
          </cell>
          <cell r="L1343">
            <v>0</v>
          </cell>
          <cell r="O1343">
            <v>1.93</v>
          </cell>
          <cell r="R1343">
            <v>0</v>
          </cell>
        </row>
        <row r="1344">
          <cell r="C1344" t="str">
            <v>HOSPITAL MESTRE VITALINO</v>
          </cell>
          <cell r="E1344" t="str">
            <v>LUCAS MENDONCA DE SENA FALCAO OLIVEIRA</v>
          </cell>
          <cell r="F1344" t="str">
            <v>3 - Administrativo</v>
          </cell>
          <cell r="G1344" t="str">
            <v>521130</v>
          </cell>
          <cell r="H1344">
            <v>44835</v>
          </cell>
          <cell r="J1344">
            <v>146.53919999999999</v>
          </cell>
          <cell r="L1344">
            <v>147.92917302699999</v>
          </cell>
          <cell r="M1344">
            <v>24.24</v>
          </cell>
          <cell r="O1344">
            <v>1.93</v>
          </cell>
          <cell r="R1344">
            <v>0</v>
          </cell>
        </row>
        <row r="1345">
          <cell r="C1345" t="str">
            <v>HOSPITAL MESTRE VITALINO</v>
          </cell>
          <cell r="E1345" t="str">
            <v>LUCAS MIKAEL DA SILVA CORDEIRO</v>
          </cell>
          <cell r="F1345" t="str">
            <v>3 - Administrativo</v>
          </cell>
          <cell r="G1345" t="str">
            <v>411010</v>
          </cell>
          <cell r="H1345">
            <v>44835</v>
          </cell>
          <cell r="J1345">
            <v>119.9864</v>
          </cell>
          <cell r="L1345">
            <v>0</v>
          </cell>
          <cell r="O1345">
            <v>1.93</v>
          </cell>
          <cell r="R1345">
            <v>288</v>
          </cell>
          <cell r="S1345">
            <v>75.45</v>
          </cell>
        </row>
        <row r="1346">
          <cell r="C1346" t="str">
            <v>HOSPITAL MESTRE VITALINO</v>
          </cell>
          <cell r="E1346" t="str">
            <v>LUCAS MILLER BARROS DA SILVA</v>
          </cell>
          <cell r="F1346" t="str">
            <v>3 - Administrativo</v>
          </cell>
          <cell r="G1346" t="str">
            <v>411010</v>
          </cell>
          <cell r="H1346">
            <v>44835</v>
          </cell>
          <cell r="J1346">
            <v>127.9864</v>
          </cell>
          <cell r="L1346">
            <v>0</v>
          </cell>
          <cell r="O1346">
            <v>1.93</v>
          </cell>
          <cell r="R1346">
            <v>0</v>
          </cell>
        </row>
        <row r="1347">
          <cell r="C1347" t="str">
            <v>HOSPITAL MESTRE VITALINO</v>
          </cell>
          <cell r="E1347" t="str">
            <v>LUCAS MONTARROYOS VASCONCELOS DE ALBUQUERQUE</v>
          </cell>
          <cell r="F1347" t="str">
            <v>1 - Médico</v>
          </cell>
          <cell r="G1347" t="str">
            <v>225225</v>
          </cell>
          <cell r="H1347">
            <v>44835</v>
          </cell>
          <cell r="J1347">
            <v>992.01600000000008</v>
          </cell>
          <cell r="L1347">
            <v>147.92917302699999</v>
          </cell>
          <cell r="M1347">
            <v>2.91</v>
          </cell>
          <cell r="O1347">
            <v>5.77</v>
          </cell>
          <cell r="P1347">
            <v>1.23</v>
          </cell>
          <cell r="R1347">
            <v>0</v>
          </cell>
        </row>
        <row r="1348">
          <cell r="C1348" t="str">
            <v>HOSPITAL MESTRE VITALINO</v>
          </cell>
          <cell r="E1348" t="str">
            <v>LUCAS OSVALDO DA SILVA SANTOS</v>
          </cell>
          <cell r="F1348" t="str">
            <v>2 - Outros Profissionais da Saúde</v>
          </cell>
          <cell r="G1348" t="str">
            <v>223605</v>
          </cell>
          <cell r="H1348">
            <v>44835</v>
          </cell>
          <cell r="J1348">
            <v>248.73599999999999</v>
          </cell>
          <cell r="L1348">
            <v>147.92917302699999</v>
          </cell>
          <cell r="M1348">
            <v>2.75</v>
          </cell>
          <cell r="O1348">
            <v>1.59</v>
          </cell>
          <cell r="R1348">
            <v>0</v>
          </cell>
        </row>
        <row r="1349">
          <cell r="C1349" t="str">
            <v>HOSPITAL MESTRE VITALINO</v>
          </cell>
          <cell r="E1349" t="str">
            <v>LUCAS SEVERINO SANTOS DA SILVA</v>
          </cell>
          <cell r="F1349" t="str">
            <v>2 - Outros Profissionais da Saúde</v>
          </cell>
          <cell r="G1349" t="str">
            <v>322205</v>
          </cell>
          <cell r="H1349">
            <v>44835</v>
          </cell>
          <cell r="J1349">
            <v>151.79840000000002</v>
          </cell>
          <cell r="L1349">
            <v>147.92917302699999</v>
          </cell>
          <cell r="M1349">
            <v>26.3</v>
          </cell>
          <cell r="O1349">
            <v>1.93</v>
          </cell>
          <cell r="R1349">
            <v>0</v>
          </cell>
        </row>
        <row r="1350">
          <cell r="C1350" t="str">
            <v>HOSPITAL MESTRE VITALINO</v>
          </cell>
          <cell r="E1350" t="str">
            <v>LUCELI LUCIA DE ARAUJO GOMES</v>
          </cell>
          <cell r="F1350" t="str">
            <v>2 - Outros Profissionais da Saúde</v>
          </cell>
          <cell r="G1350" t="str">
            <v>322205</v>
          </cell>
          <cell r="H1350">
            <v>44835</v>
          </cell>
          <cell r="J1350">
            <v>149.83840000000001</v>
          </cell>
          <cell r="L1350">
            <v>147.92917302699999</v>
          </cell>
          <cell r="M1350">
            <v>26.3</v>
          </cell>
          <cell r="O1350">
            <v>1.93</v>
          </cell>
          <cell r="R1350">
            <v>0</v>
          </cell>
        </row>
        <row r="1351">
          <cell r="C1351" t="str">
            <v>HOSPITAL MESTRE VITALINO</v>
          </cell>
          <cell r="E1351" t="str">
            <v>LUCIA MARIA DOS SANTOS</v>
          </cell>
          <cell r="F1351" t="str">
            <v>2 - Outros Profissionais da Saúde</v>
          </cell>
          <cell r="G1351" t="str">
            <v>322205</v>
          </cell>
          <cell r="H1351">
            <v>44835</v>
          </cell>
          <cell r="J1351">
            <v>167.5248</v>
          </cell>
          <cell r="L1351">
            <v>147.92917302699999</v>
          </cell>
          <cell r="M1351">
            <v>26.3</v>
          </cell>
          <cell r="O1351">
            <v>1.93</v>
          </cell>
          <cell r="R1351">
            <v>0</v>
          </cell>
          <cell r="U1351">
            <v>69.41</v>
          </cell>
          <cell r="X1351" t="str">
            <v>AUX. CRECHE I</v>
          </cell>
        </row>
        <row r="1352">
          <cell r="C1352" t="str">
            <v>HOSPITAL MESTRE VITALINO</v>
          </cell>
          <cell r="E1352" t="str">
            <v>LUCIANA ALMEIDA VIEGAS</v>
          </cell>
          <cell r="F1352" t="str">
            <v>3 - Administrativo</v>
          </cell>
          <cell r="G1352" t="str">
            <v>411010</v>
          </cell>
          <cell r="H1352">
            <v>44835</v>
          </cell>
          <cell r="J1352">
            <v>100.59440000000001</v>
          </cell>
          <cell r="L1352">
            <v>147.92917302699999</v>
          </cell>
          <cell r="M1352">
            <v>25.15</v>
          </cell>
          <cell r="O1352">
            <v>1.93</v>
          </cell>
          <cell r="R1352">
            <v>0</v>
          </cell>
        </row>
        <row r="1353">
          <cell r="C1353" t="str">
            <v>HOSPITAL MESTRE VITALINO</v>
          </cell>
          <cell r="E1353" t="str">
            <v>LUCIANA CESARIO DA SILVA</v>
          </cell>
          <cell r="F1353" t="str">
            <v>2 - Outros Profissionais da Saúde</v>
          </cell>
          <cell r="G1353" t="str">
            <v>322205</v>
          </cell>
          <cell r="H1353">
            <v>44835</v>
          </cell>
          <cell r="J1353">
            <v>173.06080000000003</v>
          </cell>
          <cell r="L1353">
            <v>147.92917302699999</v>
          </cell>
          <cell r="M1353">
            <v>16.66</v>
          </cell>
          <cell r="O1353">
            <v>1.93</v>
          </cell>
          <cell r="R1353">
            <v>0</v>
          </cell>
        </row>
        <row r="1354">
          <cell r="C1354" t="str">
            <v>HOSPITAL MESTRE VITALINO</v>
          </cell>
          <cell r="E1354" t="str">
            <v>LUCIANA CLAUDINO ALVES DOS SANTOS</v>
          </cell>
          <cell r="F1354" t="str">
            <v>2 - Outros Profissionais da Saúde</v>
          </cell>
          <cell r="G1354" t="str">
            <v>322205</v>
          </cell>
          <cell r="H1354">
            <v>44835</v>
          </cell>
          <cell r="J1354">
            <v>183.43520000000001</v>
          </cell>
          <cell r="L1354">
            <v>147.92917302699999</v>
          </cell>
          <cell r="M1354">
            <v>26.3</v>
          </cell>
          <cell r="O1354">
            <v>1.93</v>
          </cell>
          <cell r="R1354">
            <v>0</v>
          </cell>
        </row>
        <row r="1355">
          <cell r="C1355" t="str">
            <v>HOSPITAL MESTRE VITALINO</v>
          </cell>
          <cell r="E1355" t="str">
            <v>LUCIANA CRISTINA DA SILVA</v>
          </cell>
          <cell r="F1355" t="str">
            <v>2 - Outros Profissionais da Saúde</v>
          </cell>
          <cell r="G1355" t="str">
            <v>322205</v>
          </cell>
          <cell r="H1355">
            <v>44835</v>
          </cell>
          <cell r="J1355">
            <v>152.96080000000001</v>
          </cell>
          <cell r="L1355">
            <v>147.92917302699999</v>
          </cell>
          <cell r="M1355">
            <v>26.3</v>
          </cell>
          <cell r="O1355">
            <v>1.93</v>
          </cell>
          <cell r="R1355">
            <v>0</v>
          </cell>
        </row>
        <row r="1356">
          <cell r="C1356" t="str">
            <v>HOSPITAL MESTRE VITALINO</v>
          </cell>
          <cell r="E1356" t="str">
            <v>LUCIANA DOS SANTOS ALVES</v>
          </cell>
          <cell r="F1356" t="str">
            <v>2 - Outros Profissionais da Saúde</v>
          </cell>
          <cell r="G1356" t="str">
            <v>223505</v>
          </cell>
          <cell r="H1356">
            <v>44835</v>
          </cell>
          <cell r="J1356">
            <v>102.2248</v>
          </cell>
          <cell r="L1356">
            <v>147.92917302699999</v>
          </cell>
          <cell r="M1356">
            <v>1.04</v>
          </cell>
          <cell r="O1356">
            <v>1.59</v>
          </cell>
          <cell r="R1356">
            <v>0</v>
          </cell>
          <cell r="U1356">
            <v>51.57</v>
          </cell>
          <cell r="X1356" t="str">
            <v>AUX. CRECHE I</v>
          </cell>
        </row>
        <row r="1357">
          <cell r="C1357" t="str">
            <v>HOSPITAL MESTRE VITALINO</v>
          </cell>
          <cell r="E1357" t="str">
            <v>LUCIANA EUDA SANTOS DO NASCIMENTO</v>
          </cell>
          <cell r="F1357" t="str">
            <v>2 - Outros Profissionais da Saúde</v>
          </cell>
          <cell r="G1357" t="str">
            <v>223605</v>
          </cell>
          <cell r="H1357">
            <v>44835</v>
          </cell>
          <cell r="J1357">
            <v>294.85120000000001</v>
          </cell>
          <cell r="L1357">
            <v>147.92917302699999</v>
          </cell>
          <cell r="M1357">
            <v>3.25</v>
          </cell>
          <cell r="O1357">
            <v>1.59</v>
          </cell>
          <cell r="R1357">
            <v>0</v>
          </cell>
        </row>
        <row r="1358">
          <cell r="C1358" t="str">
            <v>HOSPITAL MESTRE VITALINO</v>
          </cell>
          <cell r="E1358" t="str">
            <v>LUCIANA MARCAL DA SILVA</v>
          </cell>
          <cell r="F1358" t="str">
            <v>1 - Médico</v>
          </cell>
          <cell r="G1358" t="str">
            <v>225124</v>
          </cell>
          <cell r="H1358">
            <v>44835</v>
          </cell>
          <cell r="J1358">
            <v>1329.4432000000002</v>
          </cell>
          <cell r="L1358">
            <v>147.92917302699999</v>
          </cell>
          <cell r="M1358">
            <v>1.82</v>
          </cell>
          <cell r="O1358">
            <v>5.77</v>
          </cell>
          <cell r="P1358">
            <v>1.23</v>
          </cell>
          <cell r="R1358">
            <v>0</v>
          </cell>
        </row>
        <row r="1359">
          <cell r="C1359" t="str">
            <v>HOSPITAL MESTRE VITALINO</v>
          </cell>
          <cell r="E1359" t="str">
            <v>LUCIANA MARIA DA SILVA</v>
          </cell>
          <cell r="F1359" t="str">
            <v>3 - Administrativo</v>
          </cell>
          <cell r="G1359" t="str">
            <v>763305</v>
          </cell>
          <cell r="H1359">
            <v>44835</v>
          </cell>
          <cell r="J1359">
            <v>116.77440000000001</v>
          </cell>
          <cell r="L1359">
            <v>147.92917302699999</v>
          </cell>
          <cell r="M1359">
            <v>24.24</v>
          </cell>
          <cell r="O1359">
            <v>1.93</v>
          </cell>
          <cell r="R1359">
            <v>0</v>
          </cell>
        </row>
        <row r="1360">
          <cell r="C1360" t="str">
            <v>HOSPITAL MESTRE VITALINO</v>
          </cell>
          <cell r="E1360" t="str">
            <v>LUCIANA VALENCA DE OLIVEIRA</v>
          </cell>
          <cell r="F1360" t="str">
            <v>1 - Médico</v>
          </cell>
          <cell r="G1360" t="str">
            <v>225124</v>
          </cell>
          <cell r="H1360">
            <v>44835</v>
          </cell>
          <cell r="J1360">
            <v>692.54719999999998</v>
          </cell>
          <cell r="L1360">
            <v>147.92917302699999</v>
          </cell>
          <cell r="M1360">
            <v>3.64</v>
          </cell>
          <cell r="O1360">
            <v>5.77</v>
          </cell>
          <cell r="P1360">
            <v>1.23</v>
          </cell>
          <cell r="R1360">
            <v>0</v>
          </cell>
        </row>
        <row r="1361">
          <cell r="C1361" t="str">
            <v>HOSPITAL MESTRE VITALINO</v>
          </cell>
          <cell r="E1361" t="str">
            <v>LUCIANO CORREIA DE AMORIM JUNIOR</v>
          </cell>
          <cell r="F1361" t="str">
            <v>2 - Outros Profissionais da Saúde</v>
          </cell>
          <cell r="G1361" t="str">
            <v>322205</v>
          </cell>
          <cell r="H1361">
            <v>44835</v>
          </cell>
          <cell r="J1361">
            <v>168.90240000000003</v>
          </cell>
          <cell r="L1361">
            <v>147.92917302699999</v>
          </cell>
          <cell r="M1361">
            <v>26.3</v>
          </cell>
          <cell r="O1361">
            <v>1.93</v>
          </cell>
          <cell r="R1361">
            <v>0</v>
          </cell>
        </row>
        <row r="1362">
          <cell r="C1362" t="str">
            <v>HOSPITAL MESTRE VITALINO</v>
          </cell>
          <cell r="E1362" t="str">
            <v>LUCIANO FLAVIO DA SILVA</v>
          </cell>
          <cell r="F1362" t="str">
            <v>2 - Outros Profissionais da Saúde</v>
          </cell>
          <cell r="G1362" t="str">
            <v>324115</v>
          </cell>
          <cell r="H1362">
            <v>44835</v>
          </cell>
          <cell r="J1362">
            <v>311.80799999999999</v>
          </cell>
          <cell r="L1362">
            <v>147.92917302699999</v>
          </cell>
          <cell r="M1362">
            <v>2.2200000000000002</v>
          </cell>
          <cell r="O1362">
            <v>9.99</v>
          </cell>
          <cell r="R1362">
            <v>0</v>
          </cell>
        </row>
        <row r="1363">
          <cell r="C1363" t="str">
            <v>HOSPITAL MESTRE VITALINO</v>
          </cell>
          <cell r="E1363" t="str">
            <v>LUCIANO FRANCA DOS SANTOS</v>
          </cell>
          <cell r="F1363" t="str">
            <v>3 - Administrativo</v>
          </cell>
          <cell r="G1363" t="str">
            <v>517410</v>
          </cell>
          <cell r="H1363">
            <v>44835</v>
          </cell>
          <cell r="J1363">
            <v>109.21600000000001</v>
          </cell>
          <cell r="L1363">
            <v>0</v>
          </cell>
          <cell r="O1363">
            <v>1.93</v>
          </cell>
          <cell r="R1363">
            <v>0</v>
          </cell>
        </row>
        <row r="1364">
          <cell r="C1364" t="str">
            <v>HOSPITAL MESTRE VITALINO</v>
          </cell>
          <cell r="E1364" t="str">
            <v>LUCIANO FRANCISCO DA SILVA</v>
          </cell>
          <cell r="F1364" t="str">
            <v>2 - Outros Profissionais da Saúde</v>
          </cell>
          <cell r="G1364" t="str">
            <v>324115</v>
          </cell>
          <cell r="H1364">
            <v>44835</v>
          </cell>
          <cell r="J1364">
            <v>377.24639999999999</v>
          </cell>
          <cell r="L1364">
            <v>147.92917302699999</v>
          </cell>
          <cell r="M1364">
            <v>0.3</v>
          </cell>
          <cell r="O1364">
            <v>9.99</v>
          </cell>
          <cell r="R1364">
            <v>0</v>
          </cell>
        </row>
        <row r="1365">
          <cell r="C1365" t="str">
            <v>HOSPITAL MESTRE VITALINO</v>
          </cell>
          <cell r="E1365" t="str">
            <v>LUCIANO JOSE DA SILVA</v>
          </cell>
          <cell r="F1365" t="str">
            <v>3 - Administrativo</v>
          </cell>
          <cell r="G1365" t="str">
            <v>517410</v>
          </cell>
          <cell r="H1365">
            <v>44835</v>
          </cell>
          <cell r="J1365">
            <v>105.13600000000001</v>
          </cell>
          <cell r="L1365">
            <v>0</v>
          </cell>
          <cell r="O1365">
            <v>1.93</v>
          </cell>
          <cell r="R1365">
            <v>216</v>
          </cell>
          <cell r="S1365">
            <v>72.72</v>
          </cell>
        </row>
        <row r="1366">
          <cell r="C1366" t="str">
            <v>HOSPITAL MESTRE VITALINO</v>
          </cell>
          <cell r="E1366" t="str">
            <v>LUCIANO SEVERINO DA SILVA</v>
          </cell>
          <cell r="F1366" t="str">
            <v>3 - Administrativo</v>
          </cell>
          <cell r="G1366" t="str">
            <v>521130</v>
          </cell>
          <cell r="H1366">
            <v>44835</v>
          </cell>
          <cell r="J1366">
            <v>48.780799999999999</v>
          </cell>
          <cell r="L1366">
            <v>147.92917302699999</v>
          </cell>
          <cell r="M1366">
            <v>9.6999999999999993</v>
          </cell>
          <cell r="O1366">
            <v>1.93</v>
          </cell>
          <cell r="R1366">
            <v>0</v>
          </cell>
        </row>
        <row r="1367">
          <cell r="C1367" t="str">
            <v>HOSPITAL MESTRE VITALINO</v>
          </cell>
          <cell r="E1367" t="str">
            <v>LUCICLAUDIA CARDOSO RAIMUNDO</v>
          </cell>
          <cell r="F1367" t="str">
            <v>2 - Outros Profissionais da Saúde</v>
          </cell>
          <cell r="G1367" t="str">
            <v>223505</v>
          </cell>
          <cell r="H1367">
            <v>44835</v>
          </cell>
          <cell r="J1367">
            <v>0</v>
          </cell>
          <cell r="K1367">
            <v>9677.93</v>
          </cell>
          <cell r="L1367">
            <v>0</v>
          </cell>
          <cell r="M1367">
            <v>0</v>
          </cell>
          <cell r="O1367">
            <v>1.59</v>
          </cell>
          <cell r="R1367">
            <v>0</v>
          </cell>
        </row>
        <row r="1368">
          <cell r="C1368" t="str">
            <v>HOSPITAL MESTRE VITALINO</v>
          </cell>
          <cell r="E1368" t="str">
            <v>LUCICLEIDE DO AMARAL MOREIRA</v>
          </cell>
          <cell r="F1368" t="str">
            <v>2 - Outros Profissionais da Saúde</v>
          </cell>
          <cell r="G1368" t="str">
            <v>223505</v>
          </cell>
          <cell r="H1368">
            <v>44835</v>
          </cell>
          <cell r="J1368">
            <v>314.83199999999999</v>
          </cell>
          <cell r="L1368">
            <v>147.92917302699999</v>
          </cell>
          <cell r="M1368">
            <v>3.52</v>
          </cell>
          <cell r="O1368">
            <v>1.59</v>
          </cell>
          <cell r="R1368">
            <v>0</v>
          </cell>
        </row>
        <row r="1369">
          <cell r="C1369" t="str">
            <v>HOSPITAL MESTRE VITALINO</v>
          </cell>
          <cell r="E1369" t="str">
            <v>LUCICLEIDE FERREIRA DA SILVA SOUZA</v>
          </cell>
          <cell r="F1369" t="str">
            <v>3 - Administrativo</v>
          </cell>
          <cell r="G1369" t="str">
            <v>514320</v>
          </cell>
          <cell r="H1369">
            <v>44835</v>
          </cell>
          <cell r="J1369">
            <v>129.56799999999998</v>
          </cell>
          <cell r="L1369">
            <v>147.92917302699999</v>
          </cell>
          <cell r="M1369">
            <v>20.2</v>
          </cell>
          <cell r="O1369">
            <v>1.93</v>
          </cell>
          <cell r="R1369">
            <v>0</v>
          </cell>
        </row>
        <row r="1370">
          <cell r="C1370" t="str">
            <v>HOSPITAL MESTRE VITALINO</v>
          </cell>
          <cell r="E1370" t="str">
            <v>LUCICLEIDE FERREIRA LINS</v>
          </cell>
          <cell r="F1370" t="str">
            <v>2 - Outros Profissionais da Saúde</v>
          </cell>
          <cell r="G1370" t="str">
            <v>322205</v>
          </cell>
          <cell r="H1370">
            <v>44835</v>
          </cell>
          <cell r="J1370">
            <v>153.1232</v>
          </cell>
          <cell r="L1370">
            <v>147.92917302699999</v>
          </cell>
          <cell r="M1370">
            <v>26.3</v>
          </cell>
          <cell r="O1370">
            <v>1.93</v>
          </cell>
          <cell r="R1370">
            <v>288</v>
          </cell>
          <cell r="S1370">
            <v>78.91</v>
          </cell>
        </row>
        <row r="1371">
          <cell r="C1371" t="str">
            <v>HOSPITAL MESTRE VITALINO</v>
          </cell>
          <cell r="E1371" t="str">
            <v>LUCICLEIDE MARIA DA SILVA</v>
          </cell>
          <cell r="F1371" t="str">
            <v>2 - Outros Profissionais da Saúde</v>
          </cell>
          <cell r="G1371" t="str">
            <v>223505</v>
          </cell>
          <cell r="H1371">
            <v>44835</v>
          </cell>
          <cell r="J1371">
            <v>314.3184</v>
          </cell>
          <cell r="L1371">
            <v>147.92917302699999</v>
          </cell>
          <cell r="M1371">
            <v>3.77</v>
          </cell>
          <cell r="O1371">
            <v>1.59</v>
          </cell>
          <cell r="R1371">
            <v>0</v>
          </cell>
        </row>
        <row r="1372">
          <cell r="C1372" t="str">
            <v>HOSPITAL MESTRE VITALINO</v>
          </cell>
          <cell r="E1372" t="str">
            <v>LUCIENE GEISA DA SILVA</v>
          </cell>
          <cell r="F1372" t="str">
            <v>3 - Administrativo</v>
          </cell>
          <cell r="G1372" t="str">
            <v>411010</v>
          </cell>
          <cell r="H1372">
            <v>44835</v>
          </cell>
          <cell r="J1372">
            <v>100.59440000000001</v>
          </cell>
          <cell r="L1372">
            <v>147.92917302699999</v>
          </cell>
          <cell r="M1372">
            <v>24.31</v>
          </cell>
          <cell r="O1372">
            <v>1.93</v>
          </cell>
          <cell r="R1372">
            <v>0</v>
          </cell>
        </row>
        <row r="1373">
          <cell r="C1373" t="str">
            <v>HOSPITAL MESTRE VITALINO</v>
          </cell>
          <cell r="E1373" t="str">
            <v>LUCILENE MARIA DOS SANTOS SILVA</v>
          </cell>
          <cell r="F1373" t="str">
            <v>2 - Outros Profissionais da Saúde</v>
          </cell>
          <cell r="G1373" t="str">
            <v>322205</v>
          </cell>
          <cell r="H1373">
            <v>44835</v>
          </cell>
          <cell r="J1373">
            <v>187.08080000000001</v>
          </cell>
          <cell r="L1373">
            <v>147.92917302699999</v>
          </cell>
          <cell r="M1373">
            <v>26.3</v>
          </cell>
          <cell r="O1373">
            <v>1.93</v>
          </cell>
          <cell r="R1373">
            <v>0</v>
          </cell>
        </row>
        <row r="1374">
          <cell r="C1374" t="str">
            <v>HOSPITAL MESTRE VITALINO</v>
          </cell>
          <cell r="E1374" t="str">
            <v>LUCIMAEL DE GOES SILVA</v>
          </cell>
          <cell r="F1374" t="str">
            <v>3 - Administrativo</v>
          </cell>
          <cell r="G1374" t="str">
            <v>515110</v>
          </cell>
          <cell r="H1374">
            <v>44835</v>
          </cell>
          <cell r="J1374">
            <v>134.63120000000001</v>
          </cell>
          <cell r="L1374">
            <v>147.92917302699999</v>
          </cell>
          <cell r="M1374">
            <v>24.24</v>
          </cell>
          <cell r="O1374">
            <v>1.93</v>
          </cell>
          <cell r="R1374">
            <v>0</v>
          </cell>
        </row>
        <row r="1375">
          <cell r="C1375" t="str">
            <v>HOSPITAL MESTRE VITALINO</v>
          </cell>
          <cell r="E1375" t="str">
            <v>LUCIMARA ALEXANDRE DOS SANTOS</v>
          </cell>
          <cell r="F1375" t="str">
            <v>2 - Outros Profissionais da Saúde</v>
          </cell>
          <cell r="G1375" t="str">
            <v>322205</v>
          </cell>
          <cell r="H1375">
            <v>44835</v>
          </cell>
          <cell r="J1375">
            <v>136.57760000000002</v>
          </cell>
          <cell r="L1375">
            <v>147.92917302699999</v>
          </cell>
          <cell r="M1375">
            <v>20.170000000000002</v>
          </cell>
          <cell r="O1375">
            <v>1.93</v>
          </cell>
          <cell r="R1375">
            <v>288</v>
          </cell>
          <cell r="S1375">
            <v>78.91</v>
          </cell>
          <cell r="U1375">
            <v>69.41</v>
          </cell>
          <cell r="X1375" t="str">
            <v>AUX. CRECHE I</v>
          </cell>
        </row>
        <row r="1376">
          <cell r="C1376" t="str">
            <v>HOSPITAL MESTRE VITALINO</v>
          </cell>
          <cell r="E1376" t="str">
            <v>LUCINEIDE HELENA DA SILVA CAMPOS</v>
          </cell>
          <cell r="F1376" t="str">
            <v>2 - Outros Profissionais da Saúde</v>
          </cell>
          <cell r="G1376" t="str">
            <v>223505</v>
          </cell>
          <cell r="H1376">
            <v>44835</v>
          </cell>
          <cell r="J1376">
            <v>371.98080000000004</v>
          </cell>
          <cell r="L1376">
            <v>0</v>
          </cell>
          <cell r="M1376">
            <v>0</v>
          </cell>
          <cell r="O1376">
            <v>1.59</v>
          </cell>
          <cell r="R1376">
            <v>0</v>
          </cell>
        </row>
        <row r="1377">
          <cell r="C1377" t="str">
            <v>HOSPITAL MESTRE VITALINO</v>
          </cell>
          <cell r="E1377" t="str">
            <v>LUCINEIDE MARIA ALVES</v>
          </cell>
          <cell r="F1377" t="str">
            <v>3 - Administrativo</v>
          </cell>
          <cell r="G1377" t="str">
            <v>514320</v>
          </cell>
          <cell r="H1377">
            <v>44835</v>
          </cell>
          <cell r="J1377">
            <v>126.1832</v>
          </cell>
          <cell r="L1377">
            <v>147.92917302699999</v>
          </cell>
          <cell r="M1377">
            <v>24.24</v>
          </cell>
          <cell r="O1377">
            <v>1.93</v>
          </cell>
          <cell r="R1377">
            <v>0</v>
          </cell>
          <cell r="U1377">
            <v>69.430000000000007</v>
          </cell>
          <cell r="X1377" t="str">
            <v>AUX. CRECHE I</v>
          </cell>
        </row>
        <row r="1378">
          <cell r="C1378" t="str">
            <v>HOSPITAL MESTRE VITALINO</v>
          </cell>
          <cell r="E1378" t="str">
            <v>LUCIVANIA MARIA CELESTINO</v>
          </cell>
          <cell r="F1378" t="str">
            <v>2 - Outros Profissionais da Saúde</v>
          </cell>
          <cell r="G1378" t="str">
            <v>322205</v>
          </cell>
          <cell r="H1378">
            <v>44835</v>
          </cell>
          <cell r="J1378">
            <v>0</v>
          </cell>
          <cell r="L1378">
            <v>0</v>
          </cell>
          <cell r="M1378">
            <v>0</v>
          </cell>
          <cell r="O1378">
            <v>1.93</v>
          </cell>
          <cell r="R1378">
            <v>0</v>
          </cell>
        </row>
        <row r="1379">
          <cell r="C1379" t="str">
            <v>HOSPITAL MESTRE VITALINO</v>
          </cell>
          <cell r="E1379" t="str">
            <v>LUDIMYLA GONCALVES DA SILVA</v>
          </cell>
          <cell r="F1379" t="str">
            <v>2 - Outros Profissionais da Saúde</v>
          </cell>
          <cell r="G1379" t="str">
            <v>223505</v>
          </cell>
          <cell r="H1379">
            <v>44835</v>
          </cell>
          <cell r="J1379">
            <v>345.2296</v>
          </cell>
          <cell r="L1379">
            <v>0</v>
          </cell>
          <cell r="O1379">
            <v>1.59</v>
          </cell>
          <cell r="R1379">
            <v>0</v>
          </cell>
        </row>
        <row r="1380">
          <cell r="C1380" t="str">
            <v>HOSPITAL MESTRE VITALINO</v>
          </cell>
          <cell r="E1380" t="str">
            <v>LUDMILA GODINHO DA SILVEIRA</v>
          </cell>
          <cell r="F1380" t="str">
            <v>1 - Médico</v>
          </cell>
          <cell r="G1380" t="str">
            <v>225125</v>
          </cell>
          <cell r="H1380">
            <v>44835</v>
          </cell>
          <cell r="J1380">
            <v>583.82240000000002</v>
          </cell>
          <cell r="L1380">
            <v>147.92917302699999</v>
          </cell>
          <cell r="M1380">
            <v>3.52</v>
          </cell>
          <cell r="O1380">
            <v>5.77</v>
          </cell>
          <cell r="P1380">
            <v>1.23</v>
          </cell>
          <cell r="R1380">
            <v>0</v>
          </cell>
        </row>
        <row r="1381">
          <cell r="C1381" t="str">
            <v>HOSPITAL MESTRE VITALINO</v>
          </cell>
          <cell r="E1381" t="str">
            <v>LUIS HENRIQUE DA SILVA</v>
          </cell>
          <cell r="F1381" t="str">
            <v>3 - Administrativo</v>
          </cell>
          <cell r="G1381" t="str">
            <v>517410</v>
          </cell>
          <cell r="H1381">
            <v>44835</v>
          </cell>
          <cell r="J1381">
            <v>120.9144</v>
          </cell>
          <cell r="L1381">
            <v>147.92917302699999</v>
          </cell>
          <cell r="M1381">
            <v>20.2</v>
          </cell>
          <cell r="O1381">
            <v>1.93</v>
          </cell>
          <cell r="R1381">
            <v>0</v>
          </cell>
        </row>
        <row r="1382">
          <cell r="C1382" t="str">
            <v>HOSPITAL MESTRE VITALINO</v>
          </cell>
          <cell r="E1382" t="str">
            <v>LUIS MANUEL DA SILVA</v>
          </cell>
          <cell r="F1382" t="str">
            <v>3 - Administrativo</v>
          </cell>
          <cell r="G1382" t="str">
            <v>513505</v>
          </cell>
          <cell r="H1382">
            <v>44835</v>
          </cell>
          <cell r="J1382">
            <v>138.69200000000001</v>
          </cell>
          <cell r="L1382">
            <v>0</v>
          </cell>
          <cell r="O1382">
            <v>1.93</v>
          </cell>
          <cell r="R1382">
            <v>0</v>
          </cell>
        </row>
        <row r="1383">
          <cell r="C1383" t="str">
            <v>HOSPITAL MESTRE VITALINO</v>
          </cell>
          <cell r="E1383" t="str">
            <v>LUIZ AUGUSTO LAGEDO FERRAZ</v>
          </cell>
          <cell r="F1383" t="str">
            <v>1 - Médico</v>
          </cell>
          <cell r="G1383" t="str">
            <v>225112</v>
          </cell>
          <cell r="H1383">
            <v>44835</v>
          </cell>
          <cell r="J1383">
            <v>1026.4703999999999</v>
          </cell>
          <cell r="L1383">
            <v>147.92917302699999</v>
          </cell>
          <cell r="M1383">
            <v>3.64</v>
          </cell>
          <cell r="O1383">
            <v>5.77</v>
          </cell>
          <cell r="P1383">
            <v>1.23</v>
          </cell>
          <cell r="R1383">
            <v>0</v>
          </cell>
        </row>
        <row r="1384">
          <cell r="C1384" t="str">
            <v>HOSPITAL MESTRE VITALINO</v>
          </cell>
          <cell r="E1384" t="str">
            <v>LUIZ CARLOS DA SILVA SANTOS</v>
          </cell>
          <cell r="F1384" t="str">
            <v>2 - Outros Profissionais da Saúde</v>
          </cell>
          <cell r="G1384" t="str">
            <v>322205</v>
          </cell>
          <cell r="H1384">
            <v>44835</v>
          </cell>
          <cell r="J1384">
            <v>176.81279999999998</v>
          </cell>
          <cell r="L1384">
            <v>0</v>
          </cell>
          <cell r="O1384">
            <v>1.93</v>
          </cell>
          <cell r="R1384">
            <v>0</v>
          </cell>
        </row>
        <row r="1385">
          <cell r="C1385" t="str">
            <v>HOSPITAL MESTRE VITALINO</v>
          </cell>
          <cell r="E1385" t="str">
            <v>LUIZ FERNANDO DE ANDRADE SILVA</v>
          </cell>
          <cell r="F1385" t="str">
            <v>2 - Outros Profissionais da Saúde</v>
          </cell>
          <cell r="G1385" t="str">
            <v>223505</v>
          </cell>
          <cell r="H1385">
            <v>44835</v>
          </cell>
          <cell r="J1385">
            <v>0</v>
          </cell>
          <cell r="K1385">
            <v>10850.92</v>
          </cell>
          <cell r="L1385">
            <v>0</v>
          </cell>
          <cell r="M1385">
            <v>0</v>
          </cell>
          <cell r="O1385">
            <v>1.59</v>
          </cell>
          <cell r="R1385">
            <v>0</v>
          </cell>
        </row>
        <row r="1386">
          <cell r="C1386" t="str">
            <v>HOSPITAL MESTRE VITALINO</v>
          </cell>
          <cell r="E1386" t="str">
            <v>LUIZ FERNANDO DE LOIOLA BARROS</v>
          </cell>
          <cell r="F1386" t="str">
            <v>2 - Outros Profissionais da Saúde</v>
          </cell>
          <cell r="G1386" t="str">
            <v>322205</v>
          </cell>
          <cell r="H1386">
            <v>44835</v>
          </cell>
          <cell r="J1386">
            <v>161.81200000000001</v>
          </cell>
          <cell r="L1386">
            <v>147.92917302699999</v>
          </cell>
          <cell r="M1386">
            <v>25.43</v>
          </cell>
          <cell r="O1386">
            <v>1.93</v>
          </cell>
          <cell r="R1386">
            <v>0</v>
          </cell>
        </row>
        <row r="1387">
          <cell r="C1387" t="str">
            <v>HOSPITAL MESTRE VITALINO</v>
          </cell>
          <cell r="E1387" t="str">
            <v>LUIZ GUSTAVO SALVINO DA SILVA</v>
          </cell>
          <cell r="F1387" t="str">
            <v>3 - Administrativo</v>
          </cell>
          <cell r="G1387" t="str">
            <v>514320</v>
          </cell>
          <cell r="H1387">
            <v>44835</v>
          </cell>
          <cell r="J1387">
            <v>121.95200000000001</v>
          </cell>
          <cell r="L1387">
            <v>0</v>
          </cell>
          <cell r="O1387">
            <v>1.93</v>
          </cell>
          <cell r="R1387">
            <v>0</v>
          </cell>
        </row>
        <row r="1388">
          <cell r="C1388" t="str">
            <v>HOSPITAL MESTRE VITALINO</v>
          </cell>
          <cell r="E1388" t="str">
            <v>LUIZ IZIDORO BATISTA</v>
          </cell>
          <cell r="F1388" t="str">
            <v>3 - Administrativo</v>
          </cell>
          <cell r="G1388" t="str">
            <v>513505</v>
          </cell>
          <cell r="H1388">
            <v>44835</v>
          </cell>
          <cell r="J1388">
            <v>121.95200000000001</v>
          </cell>
          <cell r="L1388">
            <v>0</v>
          </cell>
          <cell r="O1388">
            <v>1.93</v>
          </cell>
          <cell r="R1388">
            <v>0</v>
          </cell>
        </row>
        <row r="1389">
          <cell r="C1389" t="str">
            <v>HOSPITAL MESTRE VITALINO</v>
          </cell>
          <cell r="E1389" t="str">
            <v>LUIZA EDUARDA DA SILVA SIMAO</v>
          </cell>
          <cell r="F1389" t="str">
            <v>3 - Administrativo</v>
          </cell>
          <cell r="G1389" t="str">
            <v>513430</v>
          </cell>
          <cell r="H1389">
            <v>44835</v>
          </cell>
          <cell r="J1389">
            <v>142.27000000000001</v>
          </cell>
          <cell r="L1389">
            <v>0</v>
          </cell>
          <cell r="O1389">
            <v>1.93</v>
          </cell>
          <cell r="R1389">
            <v>0</v>
          </cell>
          <cell r="U1389">
            <v>57.86</v>
          </cell>
          <cell r="X1389" t="str">
            <v>AUX.CRECHE II</v>
          </cell>
        </row>
        <row r="1390">
          <cell r="C1390" t="str">
            <v>HOSPITAL MESTRE VITALINO</v>
          </cell>
          <cell r="E1390" t="str">
            <v>LUIZA PAULA SILVA SANTOS</v>
          </cell>
          <cell r="F1390" t="str">
            <v>3 - Administrativo</v>
          </cell>
          <cell r="G1390" t="str">
            <v>411010</v>
          </cell>
          <cell r="H1390">
            <v>44835</v>
          </cell>
          <cell r="J1390">
            <v>92.66</v>
          </cell>
          <cell r="L1390">
            <v>147.92917302699999</v>
          </cell>
          <cell r="M1390">
            <v>16.77</v>
          </cell>
          <cell r="O1390">
            <v>1.93</v>
          </cell>
          <cell r="R1390">
            <v>0</v>
          </cell>
        </row>
        <row r="1391">
          <cell r="C1391" t="str">
            <v>HOSPITAL MESTRE VITALINO</v>
          </cell>
          <cell r="E1391" t="str">
            <v>LUNARIA TAMIRES DE OMENA</v>
          </cell>
          <cell r="F1391" t="str">
            <v>2 - Outros Profissionais da Saúde</v>
          </cell>
          <cell r="G1391" t="str">
            <v>322205</v>
          </cell>
          <cell r="H1391">
            <v>44835</v>
          </cell>
          <cell r="J1391">
            <v>143.77040000000002</v>
          </cell>
          <cell r="L1391">
            <v>147.92917302699999</v>
          </cell>
          <cell r="M1391">
            <v>26.3</v>
          </cell>
          <cell r="O1391">
            <v>1.93</v>
          </cell>
          <cell r="R1391">
            <v>0</v>
          </cell>
          <cell r="U1391">
            <v>69.41</v>
          </cell>
          <cell r="X1391" t="str">
            <v>AUX. CRECHE I</v>
          </cell>
        </row>
        <row r="1392">
          <cell r="C1392" t="str">
            <v>HOSPITAL MESTRE VITALINO</v>
          </cell>
          <cell r="E1392" t="str">
            <v>LUZIA BEZERRA DA SILVA</v>
          </cell>
          <cell r="F1392" t="str">
            <v>2 - Outros Profissionais da Saúde</v>
          </cell>
          <cell r="G1392" t="str">
            <v>322205</v>
          </cell>
          <cell r="H1392">
            <v>44835</v>
          </cell>
          <cell r="J1392">
            <v>169.6216</v>
          </cell>
          <cell r="L1392">
            <v>147.92917302699999</v>
          </cell>
          <cell r="M1392">
            <v>26.3</v>
          </cell>
          <cell r="O1392">
            <v>1.93</v>
          </cell>
          <cell r="R1392">
            <v>0</v>
          </cell>
        </row>
        <row r="1393">
          <cell r="C1393" t="str">
            <v>HOSPITAL MESTRE VITALINO</v>
          </cell>
          <cell r="E1393" t="str">
            <v>LUZIA DO NASCIMENTO MATIAS</v>
          </cell>
          <cell r="F1393" t="str">
            <v>3 - Administrativo</v>
          </cell>
          <cell r="G1393" t="str">
            <v>411005</v>
          </cell>
          <cell r="H1393">
            <v>44835</v>
          </cell>
          <cell r="J1393">
            <v>10.6282</v>
          </cell>
          <cell r="L1393">
            <v>0</v>
          </cell>
          <cell r="O1393">
            <v>1.93</v>
          </cell>
          <cell r="R1393">
            <v>0</v>
          </cell>
        </row>
        <row r="1394">
          <cell r="C1394" t="str">
            <v>HOSPITAL MESTRE VITALINO</v>
          </cell>
          <cell r="E1394" t="str">
            <v>LUZINETE CORREIA DE LIMA GOUVEIA</v>
          </cell>
          <cell r="F1394" t="str">
            <v>3 - Administrativo</v>
          </cell>
          <cell r="G1394" t="str">
            <v>513430</v>
          </cell>
          <cell r="H1394">
            <v>44835</v>
          </cell>
          <cell r="J1394">
            <v>127.61120000000001</v>
          </cell>
          <cell r="L1394">
            <v>147.92917302699999</v>
          </cell>
          <cell r="M1394">
            <v>24.24</v>
          </cell>
          <cell r="O1394">
            <v>1.93</v>
          </cell>
          <cell r="R1394">
            <v>0</v>
          </cell>
        </row>
        <row r="1395">
          <cell r="C1395" t="str">
            <v>HOSPITAL MESTRE VITALINO</v>
          </cell>
          <cell r="E1395" t="str">
            <v>LYLIAN FREIRE DE FREITAS CAVALCANTE</v>
          </cell>
          <cell r="F1395" t="str">
            <v>2 - Outros Profissionais da Saúde</v>
          </cell>
          <cell r="G1395" t="str">
            <v>251605</v>
          </cell>
          <cell r="H1395">
            <v>44835</v>
          </cell>
          <cell r="J1395">
            <v>204.94880000000001</v>
          </cell>
          <cell r="L1395">
            <v>0</v>
          </cell>
          <cell r="O1395">
            <v>1.93</v>
          </cell>
          <cell r="R1395">
            <v>0</v>
          </cell>
        </row>
        <row r="1396">
          <cell r="C1396" t="str">
            <v>HOSPITAL MESTRE VITALINO</v>
          </cell>
          <cell r="E1396" t="str">
            <v>LYNNEKER HELTOBELLE RAMOS FRAZAO</v>
          </cell>
          <cell r="F1396" t="str">
            <v>3 - Administrativo</v>
          </cell>
          <cell r="G1396" t="str">
            <v>212410</v>
          </cell>
          <cell r="H1396">
            <v>44835</v>
          </cell>
          <cell r="J1396">
            <v>181.67439999999999</v>
          </cell>
          <cell r="L1396">
            <v>147.92917302699999</v>
          </cell>
          <cell r="M1396">
            <v>35.72</v>
          </cell>
          <cell r="O1396">
            <v>1.93</v>
          </cell>
          <cell r="R1396">
            <v>144</v>
          </cell>
          <cell r="S1396">
            <v>107.17</v>
          </cell>
        </row>
        <row r="1397">
          <cell r="C1397" t="str">
            <v>HOSPITAL MESTRE VITALINO</v>
          </cell>
          <cell r="E1397" t="str">
            <v>MABELLE MORAES CORDEIRO</v>
          </cell>
          <cell r="F1397" t="str">
            <v>2 - Outros Profissionais da Saúde</v>
          </cell>
          <cell r="G1397" t="str">
            <v>223710</v>
          </cell>
          <cell r="H1397">
            <v>44835</v>
          </cell>
          <cell r="J1397">
            <v>291.68639999999999</v>
          </cell>
          <cell r="L1397">
            <v>0</v>
          </cell>
          <cell r="O1397">
            <v>1.93</v>
          </cell>
          <cell r="R1397">
            <v>0</v>
          </cell>
        </row>
        <row r="1398">
          <cell r="C1398" t="str">
            <v>HOSPITAL MESTRE VITALINO</v>
          </cell>
          <cell r="E1398" t="str">
            <v>MABILLY FRANCIELLE ALICE DA SILVA</v>
          </cell>
          <cell r="F1398" t="str">
            <v>2 - Outros Profissionais da Saúde</v>
          </cell>
          <cell r="G1398" t="str">
            <v>322205</v>
          </cell>
          <cell r="H1398">
            <v>44835</v>
          </cell>
          <cell r="J1398">
            <v>137.58879999999999</v>
          </cell>
          <cell r="L1398">
            <v>147.92917302699999</v>
          </cell>
          <cell r="M1398">
            <v>26.3</v>
          </cell>
          <cell r="O1398">
            <v>1.93</v>
          </cell>
          <cell r="R1398">
            <v>0</v>
          </cell>
        </row>
        <row r="1399">
          <cell r="C1399" t="str">
            <v>HOSPITAL MESTRE VITALINO</v>
          </cell>
          <cell r="E1399" t="str">
            <v>MAELEM DA SILVA MOTA</v>
          </cell>
          <cell r="F1399" t="str">
            <v>2 - Outros Profissionais da Saúde</v>
          </cell>
          <cell r="G1399" t="str">
            <v>322205</v>
          </cell>
          <cell r="H1399">
            <v>44835</v>
          </cell>
          <cell r="J1399">
            <v>147.02000000000001</v>
          </cell>
          <cell r="L1399">
            <v>147.92917302699999</v>
          </cell>
          <cell r="M1399">
            <v>26.3</v>
          </cell>
          <cell r="O1399">
            <v>1.93</v>
          </cell>
          <cell r="R1399">
            <v>0</v>
          </cell>
        </row>
        <row r="1400">
          <cell r="C1400" t="str">
            <v>HOSPITAL MESTRE VITALINO</v>
          </cell>
          <cell r="E1400" t="str">
            <v>MAGALY PEREIRA MAGALHAES</v>
          </cell>
          <cell r="F1400" t="str">
            <v>2 - Outros Profissionais da Saúde</v>
          </cell>
          <cell r="G1400" t="str">
            <v>223505</v>
          </cell>
          <cell r="H1400">
            <v>44835</v>
          </cell>
          <cell r="J1400">
            <v>336.58</v>
          </cell>
          <cell r="L1400">
            <v>147.92917302699999</v>
          </cell>
          <cell r="M1400">
            <v>3.77</v>
          </cell>
          <cell r="O1400">
            <v>1.59</v>
          </cell>
          <cell r="R1400">
            <v>0</v>
          </cell>
        </row>
        <row r="1401">
          <cell r="C1401" t="str">
            <v>HOSPITAL MESTRE VITALINO</v>
          </cell>
          <cell r="E1401" t="str">
            <v>MAGDA RODRIGUES BELARMINO</v>
          </cell>
          <cell r="F1401" t="str">
            <v>3 - Administrativo</v>
          </cell>
          <cell r="G1401" t="str">
            <v>763305</v>
          </cell>
          <cell r="H1401">
            <v>44835</v>
          </cell>
          <cell r="J1401">
            <v>0</v>
          </cell>
          <cell r="L1401">
            <v>0</v>
          </cell>
          <cell r="M1401">
            <v>0</v>
          </cell>
          <cell r="O1401">
            <v>1.93</v>
          </cell>
          <cell r="R1401">
            <v>0</v>
          </cell>
        </row>
        <row r="1402">
          <cell r="C1402" t="str">
            <v>HOSPITAL MESTRE VITALINO</v>
          </cell>
          <cell r="E1402" t="str">
            <v>MAGNA RAFAELA DE CASTRO</v>
          </cell>
          <cell r="F1402" t="str">
            <v>2 - Outros Profissionais da Saúde</v>
          </cell>
          <cell r="G1402" t="str">
            <v>223505</v>
          </cell>
          <cell r="H1402">
            <v>44835</v>
          </cell>
          <cell r="J1402">
            <v>327.35680000000002</v>
          </cell>
          <cell r="L1402">
            <v>147.92917302699999</v>
          </cell>
          <cell r="M1402">
            <v>3.3</v>
          </cell>
          <cell r="O1402">
            <v>1.59</v>
          </cell>
          <cell r="R1402">
            <v>0</v>
          </cell>
        </row>
        <row r="1403">
          <cell r="C1403" t="str">
            <v>HOSPITAL MESTRE VITALINO</v>
          </cell>
          <cell r="E1403" t="str">
            <v>MAIANAIRA GONCALVES DE SOUZA</v>
          </cell>
          <cell r="F1403" t="str">
            <v>2 - Outros Profissionais da Saúde</v>
          </cell>
          <cell r="G1403" t="str">
            <v>223505</v>
          </cell>
          <cell r="H1403">
            <v>44835</v>
          </cell>
          <cell r="J1403">
            <v>290.06720000000001</v>
          </cell>
          <cell r="L1403">
            <v>147.92917302699999</v>
          </cell>
          <cell r="M1403">
            <v>3.54</v>
          </cell>
          <cell r="O1403">
            <v>1.59</v>
          </cell>
          <cell r="R1403">
            <v>0</v>
          </cell>
        </row>
        <row r="1404">
          <cell r="C1404" t="str">
            <v>HOSPITAL MESTRE VITALINO</v>
          </cell>
          <cell r="E1404" t="str">
            <v>MAIRCON CANDIDO DA SILVA</v>
          </cell>
          <cell r="F1404" t="str">
            <v>2 - Outros Profissionais da Saúde</v>
          </cell>
          <cell r="G1404" t="str">
            <v>223605</v>
          </cell>
          <cell r="H1404">
            <v>44835</v>
          </cell>
          <cell r="J1404">
            <v>256.85840000000002</v>
          </cell>
          <cell r="L1404">
            <v>147.92917302699999</v>
          </cell>
          <cell r="M1404">
            <v>3.25</v>
          </cell>
          <cell r="O1404">
            <v>1.59</v>
          </cell>
          <cell r="R1404">
            <v>0</v>
          </cell>
        </row>
        <row r="1405">
          <cell r="C1405" t="str">
            <v>HOSPITAL MESTRE VITALINO</v>
          </cell>
          <cell r="E1405" t="str">
            <v>MAIZA JOSEFA DE SOUZA</v>
          </cell>
          <cell r="F1405" t="str">
            <v>2 - Outros Profissionais da Saúde</v>
          </cell>
          <cell r="G1405" t="str">
            <v>223505</v>
          </cell>
          <cell r="H1405">
            <v>44835</v>
          </cell>
          <cell r="J1405">
            <v>259.25599999999997</v>
          </cell>
          <cell r="L1405">
            <v>147.92917302699999</v>
          </cell>
          <cell r="M1405">
            <v>3.42</v>
          </cell>
          <cell r="O1405">
            <v>1.59</v>
          </cell>
          <cell r="R1405">
            <v>0</v>
          </cell>
        </row>
        <row r="1406">
          <cell r="C1406" t="str">
            <v>HOSPITAL MESTRE VITALINO</v>
          </cell>
          <cell r="E1406" t="str">
            <v>MALAQUIAS PEREIRA BISPO</v>
          </cell>
          <cell r="F1406" t="str">
            <v>2 - Outros Profissionais da Saúde</v>
          </cell>
          <cell r="G1406" t="str">
            <v>223605</v>
          </cell>
          <cell r="H1406">
            <v>44835</v>
          </cell>
          <cell r="J1406">
            <v>226.66720000000001</v>
          </cell>
          <cell r="L1406">
            <v>147.92917302699999</v>
          </cell>
          <cell r="M1406">
            <v>3.25</v>
          </cell>
          <cell r="O1406">
            <v>1.59</v>
          </cell>
          <cell r="R1406">
            <v>0</v>
          </cell>
        </row>
        <row r="1407">
          <cell r="C1407" t="str">
            <v>HOSPITAL MESTRE VITALINO</v>
          </cell>
          <cell r="E1407" t="str">
            <v>MANASSES FERNANDES DA SILVA</v>
          </cell>
          <cell r="F1407" t="str">
            <v>3 - Administrativo</v>
          </cell>
          <cell r="G1407" t="str">
            <v>312105</v>
          </cell>
          <cell r="H1407">
            <v>44835</v>
          </cell>
          <cell r="J1407">
            <v>200.76480000000001</v>
          </cell>
          <cell r="L1407">
            <v>0</v>
          </cell>
          <cell r="O1407">
            <v>1.93</v>
          </cell>
          <cell r="R1407">
            <v>0</v>
          </cell>
          <cell r="U1407">
            <v>47.6</v>
          </cell>
          <cell r="X1407" t="str">
            <v>AUX DE FERRAMENTA</v>
          </cell>
        </row>
        <row r="1408">
          <cell r="C1408" t="str">
            <v>HOSPITAL MESTRE VITALINO</v>
          </cell>
          <cell r="E1408" t="str">
            <v>MANAYRA WINDYSA DE SOUZA SILVA</v>
          </cell>
          <cell r="F1408" t="str">
            <v>2 - Outros Profissionais da Saúde</v>
          </cell>
          <cell r="G1408" t="str">
            <v>223505</v>
          </cell>
          <cell r="H1408">
            <v>44835</v>
          </cell>
          <cell r="J1408">
            <v>213.36720000000003</v>
          </cell>
          <cell r="L1408">
            <v>147.92917302699999</v>
          </cell>
          <cell r="M1408">
            <v>2.75</v>
          </cell>
          <cell r="O1408">
            <v>1.59</v>
          </cell>
          <cell r="R1408">
            <v>0</v>
          </cell>
          <cell r="U1408">
            <v>110.51</v>
          </cell>
          <cell r="X1408" t="str">
            <v>AUX. CRECHE I</v>
          </cell>
        </row>
        <row r="1409">
          <cell r="C1409" t="str">
            <v>HOSPITAL MESTRE VITALINO</v>
          </cell>
          <cell r="E1409" t="str">
            <v>MANOEL HENRIQUE DA SILVA</v>
          </cell>
          <cell r="F1409" t="str">
            <v>2 - Outros Profissionais da Saúde</v>
          </cell>
          <cell r="G1409" t="str">
            <v>322205</v>
          </cell>
          <cell r="H1409">
            <v>44835</v>
          </cell>
          <cell r="J1409">
            <v>22.634399999999999</v>
          </cell>
          <cell r="L1409">
            <v>147.92917302699999</v>
          </cell>
          <cell r="M1409">
            <v>4.38</v>
          </cell>
          <cell r="O1409">
            <v>1.93</v>
          </cell>
          <cell r="R1409">
            <v>0</v>
          </cell>
        </row>
        <row r="1410">
          <cell r="C1410" t="str">
            <v>HOSPITAL MESTRE VITALINO</v>
          </cell>
          <cell r="E1410" t="str">
            <v>MANOELLA DAS DORES LEMOS SILVA</v>
          </cell>
          <cell r="F1410" t="str">
            <v>2 - Outros Profissionais da Saúde</v>
          </cell>
          <cell r="G1410" t="str">
            <v>322205</v>
          </cell>
          <cell r="H1410">
            <v>44835</v>
          </cell>
          <cell r="J1410">
            <v>154.3776</v>
          </cell>
          <cell r="L1410">
            <v>147.92917302699999</v>
          </cell>
          <cell r="M1410">
            <v>26.3</v>
          </cell>
          <cell r="O1410">
            <v>1.93</v>
          </cell>
          <cell r="R1410">
            <v>0</v>
          </cell>
        </row>
        <row r="1411">
          <cell r="C1411" t="str">
            <v>HOSPITAL MESTRE VITALINO</v>
          </cell>
          <cell r="E1411" t="str">
            <v>MANUEL ALEXANDRE DA SILVA</v>
          </cell>
          <cell r="F1411" t="str">
            <v>2 - Outros Profissionais da Saúde</v>
          </cell>
          <cell r="G1411" t="str">
            <v>223505</v>
          </cell>
          <cell r="H1411">
            <v>44835</v>
          </cell>
          <cell r="J1411">
            <v>348.02960000000002</v>
          </cell>
          <cell r="L1411">
            <v>147.92917302699999</v>
          </cell>
          <cell r="M1411">
            <v>3.77</v>
          </cell>
          <cell r="O1411">
            <v>1.59</v>
          </cell>
          <cell r="R1411">
            <v>0</v>
          </cell>
        </row>
        <row r="1412">
          <cell r="C1412" t="str">
            <v>HOSPITAL MESTRE VITALINO</v>
          </cell>
          <cell r="E1412" t="str">
            <v>MANUEL JOSE DA SILVA</v>
          </cell>
          <cell r="F1412" t="str">
            <v>2 - Outros Profissionais da Saúde</v>
          </cell>
          <cell r="G1412" t="str">
            <v>322205</v>
          </cell>
          <cell r="H1412">
            <v>44835</v>
          </cell>
          <cell r="J1412">
            <v>161.2056</v>
          </cell>
          <cell r="L1412">
            <v>147.92917302699999</v>
          </cell>
          <cell r="M1412">
            <v>26.3</v>
          </cell>
          <cell r="O1412">
            <v>1.93</v>
          </cell>
          <cell r="R1412">
            <v>0</v>
          </cell>
        </row>
        <row r="1413">
          <cell r="C1413" t="str">
            <v>HOSPITAL MESTRE VITALINO</v>
          </cell>
          <cell r="E1413" t="str">
            <v>MANUELA LEITE DOS SANTOS</v>
          </cell>
          <cell r="F1413" t="str">
            <v>2 - Outros Profissionais da Saúde</v>
          </cell>
          <cell r="G1413" t="str">
            <v>223505</v>
          </cell>
          <cell r="H1413">
            <v>44835</v>
          </cell>
          <cell r="J1413">
            <v>271.67680000000001</v>
          </cell>
          <cell r="L1413">
            <v>147.92917302699999</v>
          </cell>
          <cell r="M1413">
            <v>3.18</v>
          </cell>
          <cell r="O1413">
            <v>1.59</v>
          </cell>
          <cell r="R1413">
            <v>0</v>
          </cell>
        </row>
        <row r="1414">
          <cell r="C1414" t="str">
            <v>HOSPITAL MESTRE VITALINO</v>
          </cell>
          <cell r="E1414" t="str">
            <v>MANUELA SANTOS CRUZ</v>
          </cell>
          <cell r="F1414" t="str">
            <v>1 - Médico</v>
          </cell>
          <cell r="G1414" t="str">
            <v>225125</v>
          </cell>
          <cell r="H1414">
            <v>44835</v>
          </cell>
          <cell r="J1414">
            <v>1072.3816000000002</v>
          </cell>
          <cell r="L1414">
            <v>147.92917302699999</v>
          </cell>
          <cell r="M1414">
            <v>3.64</v>
          </cell>
          <cell r="O1414">
            <v>5.77</v>
          </cell>
          <cell r="P1414">
            <v>1.23</v>
          </cell>
          <cell r="R1414">
            <v>0</v>
          </cell>
        </row>
        <row r="1415">
          <cell r="C1415" t="str">
            <v>HOSPITAL MESTRE VITALINO</v>
          </cell>
          <cell r="E1415" t="str">
            <v>MANUELLA FEITOSA DA SILVA</v>
          </cell>
          <cell r="F1415" t="str">
            <v>2 - Outros Profissionais da Saúde</v>
          </cell>
          <cell r="G1415" t="str">
            <v>223505</v>
          </cell>
          <cell r="H1415">
            <v>44835</v>
          </cell>
          <cell r="J1415">
            <v>259.65359999999998</v>
          </cell>
          <cell r="L1415">
            <v>147.92917302699999</v>
          </cell>
          <cell r="M1415">
            <v>3.54</v>
          </cell>
          <cell r="O1415">
            <v>1.59</v>
          </cell>
          <cell r="R1415">
            <v>0</v>
          </cell>
        </row>
        <row r="1416">
          <cell r="C1416" t="str">
            <v>HOSPITAL MESTRE VITALINO</v>
          </cell>
          <cell r="E1416" t="str">
            <v>MANUELLA LUNA DE MACEDO</v>
          </cell>
          <cell r="F1416" t="str">
            <v>2 - Outros Profissionais da Saúde</v>
          </cell>
          <cell r="G1416" t="str">
            <v>223505</v>
          </cell>
          <cell r="H1416">
            <v>44835</v>
          </cell>
          <cell r="J1416">
            <v>284.84960000000001</v>
          </cell>
          <cell r="L1416">
            <v>147.92917302699999</v>
          </cell>
          <cell r="M1416">
            <v>2.36</v>
          </cell>
          <cell r="O1416">
            <v>1.59</v>
          </cell>
          <cell r="R1416">
            <v>0</v>
          </cell>
        </row>
        <row r="1417">
          <cell r="C1417" t="str">
            <v>HOSPITAL MESTRE VITALINO</v>
          </cell>
          <cell r="E1417" t="str">
            <v>MARAISA MARIA DA SILVA</v>
          </cell>
          <cell r="F1417" t="str">
            <v>2 - Outros Profissionais da Saúde</v>
          </cell>
          <cell r="G1417" t="str">
            <v>322205</v>
          </cell>
          <cell r="H1417">
            <v>44835</v>
          </cell>
          <cell r="J1417">
            <v>194.84479999999999</v>
          </cell>
          <cell r="L1417">
            <v>0</v>
          </cell>
          <cell r="M1417">
            <v>0</v>
          </cell>
          <cell r="O1417">
            <v>1.93</v>
          </cell>
          <cell r="R1417">
            <v>0</v>
          </cell>
        </row>
        <row r="1418">
          <cell r="C1418" t="str">
            <v>HOSPITAL MESTRE VITALINO</v>
          </cell>
          <cell r="E1418" t="str">
            <v>MARCEL ARAUJO DE ARRUDA</v>
          </cell>
          <cell r="F1418" t="str">
            <v>1 - Médico</v>
          </cell>
          <cell r="G1418" t="str">
            <v>225125</v>
          </cell>
          <cell r="H1418">
            <v>44835</v>
          </cell>
          <cell r="J1418">
            <v>905.00800000000004</v>
          </cell>
          <cell r="L1418">
            <v>147.92917302699999</v>
          </cell>
          <cell r="M1418">
            <v>3.64</v>
          </cell>
          <cell r="O1418">
            <v>5.77</v>
          </cell>
          <cell r="P1418">
            <v>1.23</v>
          </cell>
          <cell r="R1418">
            <v>0</v>
          </cell>
        </row>
        <row r="1419">
          <cell r="C1419" t="str">
            <v>HOSPITAL MESTRE VITALINO</v>
          </cell>
          <cell r="E1419" t="str">
            <v>MARCELA DE OLIVEIRA SILVA</v>
          </cell>
          <cell r="F1419" t="str">
            <v>2 - Outros Profissionais da Saúde</v>
          </cell>
          <cell r="G1419" t="str">
            <v>322205</v>
          </cell>
          <cell r="H1419">
            <v>44835</v>
          </cell>
          <cell r="J1419">
            <v>163.10560000000001</v>
          </cell>
          <cell r="L1419">
            <v>0</v>
          </cell>
          <cell r="O1419">
            <v>1.93</v>
          </cell>
          <cell r="R1419">
            <v>0</v>
          </cell>
        </row>
        <row r="1420">
          <cell r="C1420" t="str">
            <v>HOSPITAL MESTRE VITALINO</v>
          </cell>
          <cell r="E1420" t="str">
            <v>MARCELA RAMOS LUNA</v>
          </cell>
          <cell r="F1420" t="str">
            <v>2 - Outros Profissionais da Saúde</v>
          </cell>
          <cell r="G1420" t="str">
            <v>223605</v>
          </cell>
          <cell r="H1420">
            <v>44835</v>
          </cell>
          <cell r="J1420">
            <v>260.59680000000003</v>
          </cell>
          <cell r="L1420">
            <v>147.92917302699999</v>
          </cell>
          <cell r="M1420">
            <v>3.25</v>
          </cell>
          <cell r="O1420">
            <v>1.59</v>
          </cell>
          <cell r="R1420">
            <v>0</v>
          </cell>
        </row>
        <row r="1421">
          <cell r="C1421" t="str">
            <v>HOSPITAL MESTRE VITALINO</v>
          </cell>
          <cell r="E1421" t="str">
            <v>MARCELO AUGUSTO SA DE MELO CAVALCANTI</v>
          </cell>
          <cell r="F1421" t="str">
            <v>1 - Médico</v>
          </cell>
          <cell r="G1421" t="str">
            <v>225225</v>
          </cell>
          <cell r="H1421">
            <v>44835</v>
          </cell>
          <cell r="J1421">
            <v>1192.4936</v>
          </cell>
          <cell r="L1421">
            <v>147.92917302699999</v>
          </cell>
          <cell r="M1421">
            <v>3.64</v>
          </cell>
          <cell r="O1421">
            <v>5.77</v>
          </cell>
          <cell r="P1421">
            <v>1.23</v>
          </cell>
          <cell r="R1421">
            <v>0</v>
          </cell>
        </row>
        <row r="1422">
          <cell r="C1422" t="str">
            <v>HOSPITAL MESTRE VITALINO</v>
          </cell>
          <cell r="E1422" t="str">
            <v>MARCELO BARBOSA CAVALCANTI</v>
          </cell>
          <cell r="F1422" t="str">
            <v>3 - Administrativo</v>
          </cell>
          <cell r="G1422" t="str">
            <v>142105</v>
          </cell>
          <cell r="H1422">
            <v>44835</v>
          </cell>
          <cell r="J1422">
            <v>3747.1615999999999</v>
          </cell>
          <cell r="L1422">
            <v>147.92917302699999</v>
          </cell>
          <cell r="M1422">
            <v>29.63</v>
          </cell>
          <cell r="O1422">
            <v>1.93</v>
          </cell>
          <cell r="R1422">
            <v>0</v>
          </cell>
        </row>
        <row r="1423">
          <cell r="C1423" t="str">
            <v>HOSPITAL MESTRE VITALINO</v>
          </cell>
          <cell r="E1423" t="str">
            <v>MARCELO BRUNO MAIA BAGETTI</v>
          </cell>
          <cell r="F1423" t="str">
            <v>1 - Médico</v>
          </cell>
          <cell r="G1423" t="str">
            <v>225120</v>
          </cell>
          <cell r="H1423">
            <v>44835</v>
          </cell>
          <cell r="J1423">
            <v>1990.4504000000002</v>
          </cell>
          <cell r="L1423">
            <v>147.92917302699999</v>
          </cell>
          <cell r="M1423">
            <v>3.64</v>
          </cell>
          <cell r="O1423">
            <v>5.77</v>
          </cell>
          <cell r="P1423">
            <v>1.23</v>
          </cell>
          <cell r="R1423">
            <v>0</v>
          </cell>
        </row>
        <row r="1424">
          <cell r="C1424" t="str">
            <v>HOSPITAL MESTRE VITALINO</v>
          </cell>
          <cell r="E1424" t="str">
            <v>MARCELO DE OLIVEIRA MOREIRA</v>
          </cell>
          <cell r="F1424" t="str">
            <v>3 - Administrativo</v>
          </cell>
          <cell r="G1424" t="str">
            <v>411005</v>
          </cell>
          <cell r="H1424">
            <v>44835</v>
          </cell>
          <cell r="J1424">
            <v>9.4575999999999993</v>
          </cell>
          <cell r="L1424">
            <v>0</v>
          </cell>
          <cell r="O1424">
            <v>1.93</v>
          </cell>
          <cell r="R1424">
            <v>360</v>
          </cell>
          <cell r="S1424">
            <v>34.159999999999997</v>
          </cell>
        </row>
        <row r="1425">
          <cell r="C1425" t="str">
            <v>HOSPITAL MESTRE VITALINO</v>
          </cell>
          <cell r="E1425" t="str">
            <v>MARCELO ESMERALDO DA SILVA</v>
          </cell>
          <cell r="F1425" t="str">
            <v>3 - Administrativo</v>
          </cell>
          <cell r="G1425" t="str">
            <v>514320</v>
          </cell>
          <cell r="H1425">
            <v>44835</v>
          </cell>
          <cell r="J1425">
            <v>137.85760000000002</v>
          </cell>
          <cell r="L1425">
            <v>147.92917302699999</v>
          </cell>
          <cell r="M1425">
            <v>24.24</v>
          </cell>
          <cell r="O1425">
            <v>1.93</v>
          </cell>
          <cell r="R1425">
            <v>0</v>
          </cell>
        </row>
        <row r="1426">
          <cell r="C1426" t="str">
            <v>HOSPITAL MESTRE VITALINO</v>
          </cell>
          <cell r="E1426" t="str">
            <v>MARCELO HENRIQUE ASSUNCAO BARROS</v>
          </cell>
          <cell r="F1426" t="str">
            <v>1 - Médico</v>
          </cell>
          <cell r="G1426" t="str">
            <v>225225</v>
          </cell>
          <cell r="H1426">
            <v>44835</v>
          </cell>
          <cell r="J1426">
            <v>2620.8992000000003</v>
          </cell>
          <cell r="L1426">
            <v>147.92917302699999</v>
          </cell>
          <cell r="M1426">
            <v>3.64</v>
          </cell>
          <cell r="O1426">
            <v>5.77</v>
          </cell>
          <cell r="P1426">
            <v>1.23</v>
          </cell>
          <cell r="R1426">
            <v>0</v>
          </cell>
        </row>
        <row r="1427">
          <cell r="C1427" t="str">
            <v>HOSPITAL MESTRE VITALINO</v>
          </cell>
          <cell r="E1427" t="str">
            <v>MARCELO JARDSON PEDRO DA SILVA</v>
          </cell>
          <cell r="F1427" t="str">
            <v>2 - Outros Profissionais da Saúde</v>
          </cell>
          <cell r="G1427" t="str">
            <v>131210</v>
          </cell>
          <cell r="H1427">
            <v>44835</v>
          </cell>
          <cell r="J1427">
            <v>528.04880000000003</v>
          </cell>
          <cell r="L1427">
            <v>147.92917302699999</v>
          </cell>
          <cell r="M1427">
            <v>17.010000000000002</v>
          </cell>
          <cell r="O1427">
            <v>1.93</v>
          </cell>
          <cell r="R1427">
            <v>0</v>
          </cell>
        </row>
        <row r="1428">
          <cell r="C1428" t="str">
            <v>HOSPITAL MESTRE VITALINO</v>
          </cell>
          <cell r="E1428" t="str">
            <v>MARCELO LIMA DOS SANTOS</v>
          </cell>
          <cell r="F1428" t="str">
            <v>3 - Administrativo</v>
          </cell>
          <cell r="G1428" t="str">
            <v>517410</v>
          </cell>
          <cell r="H1428">
            <v>44835</v>
          </cell>
          <cell r="J1428">
            <v>124.0048</v>
          </cell>
          <cell r="L1428">
            <v>147.92917302699999</v>
          </cell>
          <cell r="M1428">
            <v>24.24</v>
          </cell>
          <cell r="O1428">
            <v>1.93</v>
          </cell>
          <cell r="R1428">
            <v>288</v>
          </cell>
          <cell r="S1428">
            <v>72.72</v>
          </cell>
        </row>
        <row r="1429">
          <cell r="C1429" t="str">
            <v>HOSPITAL MESTRE VITALINO</v>
          </cell>
          <cell r="E1429" t="str">
            <v>MARCELO MENDES DA SILVA ARAUJO</v>
          </cell>
          <cell r="F1429" t="str">
            <v>2 - Outros Profissionais da Saúde</v>
          </cell>
          <cell r="G1429" t="str">
            <v>223505</v>
          </cell>
          <cell r="H1429">
            <v>44835</v>
          </cell>
          <cell r="J1429">
            <v>319.90960000000001</v>
          </cell>
          <cell r="L1429">
            <v>147.92917302699999</v>
          </cell>
          <cell r="M1429">
            <v>3.27</v>
          </cell>
          <cell r="O1429">
            <v>1.59</v>
          </cell>
          <cell r="R1429">
            <v>0</v>
          </cell>
        </row>
        <row r="1430">
          <cell r="C1430" t="str">
            <v>HOSPITAL MESTRE VITALINO</v>
          </cell>
          <cell r="E1430" t="str">
            <v>MARCELO RICARDO DA SILVA</v>
          </cell>
          <cell r="F1430" t="str">
            <v>3 - Administrativo</v>
          </cell>
          <cell r="G1430" t="str">
            <v>515110</v>
          </cell>
          <cell r="H1430">
            <v>44835</v>
          </cell>
          <cell r="J1430">
            <v>116.41760000000001</v>
          </cell>
          <cell r="L1430">
            <v>147.92917302699999</v>
          </cell>
          <cell r="M1430">
            <v>24.24</v>
          </cell>
          <cell r="O1430">
            <v>1.93</v>
          </cell>
          <cell r="R1430">
            <v>0</v>
          </cell>
        </row>
        <row r="1431">
          <cell r="C1431" t="str">
            <v>HOSPITAL MESTRE VITALINO</v>
          </cell>
          <cell r="E1431" t="str">
            <v>MARCELO VITOR DE SOUZA BARBOSA</v>
          </cell>
          <cell r="F1431" t="str">
            <v>1 - Médico</v>
          </cell>
          <cell r="G1431" t="str">
            <v>225225</v>
          </cell>
          <cell r="H1431">
            <v>44835</v>
          </cell>
          <cell r="J1431">
            <v>3128.6152000000002</v>
          </cell>
          <cell r="L1431">
            <v>147.92917302699999</v>
          </cell>
          <cell r="M1431">
            <v>3.64</v>
          </cell>
          <cell r="O1431">
            <v>5.77</v>
          </cell>
          <cell r="P1431">
            <v>1.23</v>
          </cell>
          <cell r="R1431">
            <v>0</v>
          </cell>
        </row>
        <row r="1432">
          <cell r="C1432" t="str">
            <v>HOSPITAL MESTRE VITALINO</v>
          </cell>
          <cell r="E1432" t="str">
            <v>MARCENILDO MARQUES DA SILVA</v>
          </cell>
          <cell r="F1432" t="str">
            <v>3 - Administrativo</v>
          </cell>
          <cell r="G1432" t="str">
            <v>514320</v>
          </cell>
          <cell r="H1432">
            <v>44835</v>
          </cell>
          <cell r="J1432">
            <v>133.79840000000002</v>
          </cell>
          <cell r="L1432">
            <v>147.92917302699999</v>
          </cell>
          <cell r="M1432">
            <v>24.24</v>
          </cell>
          <cell r="O1432">
            <v>1.93</v>
          </cell>
          <cell r="R1432">
            <v>0</v>
          </cell>
        </row>
        <row r="1433">
          <cell r="C1433" t="str">
            <v>HOSPITAL MESTRE VITALINO</v>
          </cell>
          <cell r="E1433" t="str">
            <v>MARCIA AURISTELA DE SOUSA</v>
          </cell>
          <cell r="F1433" t="str">
            <v>2 - Outros Profissionais da Saúde</v>
          </cell>
          <cell r="G1433" t="str">
            <v>223505</v>
          </cell>
          <cell r="H1433">
            <v>44835</v>
          </cell>
          <cell r="J1433">
            <v>319.24560000000002</v>
          </cell>
          <cell r="L1433">
            <v>147.92917302699999</v>
          </cell>
          <cell r="M1433">
            <v>3.52</v>
          </cell>
          <cell r="O1433">
            <v>1.59</v>
          </cell>
          <cell r="R1433">
            <v>216</v>
          </cell>
          <cell r="S1433">
            <v>150.94999999999999</v>
          </cell>
        </row>
        <row r="1434">
          <cell r="C1434" t="str">
            <v>HOSPITAL MESTRE VITALINO</v>
          </cell>
          <cell r="E1434" t="str">
            <v>MARCIA CRISTINA NEVES</v>
          </cell>
          <cell r="F1434" t="str">
            <v>2 - Outros Profissionais da Saúde</v>
          </cell>
          <cell r="G1434" t="str">
            <v>322205</v>
          </cell>
          <cell r="H1434">
            <v>44835</v>
          </cell>
          <cell r="J1434">
            <v>138.19759999999999</v>
          </cell>
          <cell r="L1434">
            <v>147.92917302699999</v>
          </cell>
          <cell r="M1434">
            <v>25.43</v>
          </cell>
          <cell r="O1434">
            <v>1.93</v>
          </cell>
          <cell r="R1434">
            <v>0</v>
          </cell>
        </row>
        <row r="1435">
          <cell r="C1435" t="str">
            <v>HOSPITAL MESTRE VITALINO</v>
          </cell>
          <cell r="E1435" t="str">
            <v>MARCIA EDUARDA DA SILVA SANTOS</v>
          </cell>
          <cell r="F1435" t="str">
            <v>3 - Administrativo</v>
          </cell>
          <cell r="G1435" t="str">
            <v>411010</v>
          </cell>
          <cell r="H1435">
            <v>44835</v>
          </cell>
          <cell r="J1435">
            <v>100.59440000000001</v>
          </cell>
          <cell r="L1435">
            <v>147.92917302699999</v>
          </cell>
          <cell r="M1435">
            <v>25.15</v>
          </cell>
          <cell r="O1435">
            <v>1.93</v>
          </cell>
          <cell r="R1435">
            <v>360</v>
          </cell>
          <cell r="S1435">
            <v>75.45</v>
          </cell>
        </row>
        <row r="1436">
          <cell r="C1436" t="str">
            <v>HOSPITAL MESTRE VITALINO</v>
          </cell>
          <cell r="E1436" t="str">
            <v>MARCIA PATRICIA DA SILVA</v>
          </cell>
          <cell r="F1436" t="str">
            <v>3 - Administrativo</v>
          </cell>
          <cell r="G1436" t="str">
            <v>513430</v>
          </cell>
          <cell r="H1436">
            <v>44835</v>
          </cell>
          <cell r="J1436">
            <v>0</v>
          </cell>
          <cell r="L1436">
            <v>0</v>
          </cell>
          <cell r="O1436">
            <v>1.93</v>
          </cell>
          <cell r="R1436">
            <v>0</v>
          </cell>
        </row>
        <row r="1437">
          <cell r="C1437" t="str">
            <v>HOSPITAL MESTRE VITALINO</v>
          </cell>
          <cell r="E1437" t="str">
            <v>MARCIANO MENDES ALEXANDRE</v>
          </cell>
          <cell r="F1437" t="str">
            <v>2 - Outros Profissionais da Saúde</v>
          </cell>
          <cell r="G1437" t="str">
            <v>322205</v>
          </cell>
          <cell r="H1437">
            <v>44835</v>
          </cell>
          <cell r="J1437">
            <v>151.79840000000002</v>
          </cell>
          <cell r="L1437">
            <v>147.92917302699999</v>
          </cell>
          <cell r="M1437">
            <v>26.3</v>
          </cell>
          <cell r="O1437">
            <v>1.93</v>
          </cell>
          <cell r="R1437">
            <v>360</v>
          </cell>
          <cell r="S1437">
            <v>78.91</v>
          </cell>
        </row>
        <row r="1438">
          <cell r="C1438" t="str">
            <v>HOSPITAL MESTRE VITALINO</v>
          </cell>
          <cell r="E1438" t="str">
            <v>MARCIO HENRIQUE BEZERRA DA SILVA</v>
          </cell>
          <cell r="F1438" t="str">
            <v>3 - Administrativo</v>
          </cell>
          <cell r="G1438" t="str">
            <v>411010</v>
          </cell>
          <cell r="H1438">
            <v>44835</v>
          </cell>
          <cell r="J1438">
            <v>100.59440000000001</v>
          </cell>
          <cell r="L1438">
            <v>0</v>
          </cell>
          <cell r="O1438">
            <v>1.93</v>
          </cell>
          <cell r="R1438">
            <v>360</v>
          </cell>
          <cell r="S1438">
            <v>75.45</v>
          </cell>
        </row>
        <row r="1439">
          <cell r="C1439" t="str">
            <v>HOSPITAL MESTRE VITALINO</v>
          </cell>
          <cell r="E1439" t="str">
            <v>MARCIO SEVERINO DA SILVA</v>
          </cell>
          <cell r="F1439" t="str">
            <v>3 - Administrativo</v>
          </cell>
          <cell r="G1439" t="str">
            <v>513505</v>
          </cell>
          <cell r="H1439">
            <v>44835</v>
          </cell>
          <cell r="J1439">
            <v>131.26</v>
          </cell>
          <cell r="L1439">
            <v>147.92917302699999</v>
          </cell>
          <cell r="M1439">
            <v>17.78</v>
          </cell>
          <cell r="O1439">
            <v>1.93</v>
          </cell>
          <cell r="R1439">
            <v>0</v>
          </cell>
        </row>
        <row r="1440">
          <cell r="C1440" t="str">
            <v>HOSPITAL MESTRE VITALINO</v>
          </cell>
          <cell r="E1440" t="str">
            <v>MARCIO TOMIO SHIMBO JUNIOR</v>
          </cell>
          <cell r="F1440" t="str">
            <v>1 - Médico</v>
          </cell>
          <cell r="G1440" t="str">
            <v>225124</v>
          </cell>
          <cell r="H1440">
            <v>44835</v>
          </cell>
          <cell r="J1440">
            <v>2159.9088000000002</v>
          </cell>
          <cell r="L1440">
            <v>147.92917302699999</v>
          </cell>
          <cell r="M1440">
            <v>3.64</v>
          </cell>
          <cell r="O1440">
            <v>5.77</v>
          </cell>
          <cell r="P1440">
            <v>1.23</v>
          </cell>
          <cell r="R1440">
            <v>0</v>
          </cell>
        </row>
        <row r="1441">
          <cell r="C1441" t="str">
            <v>HOSPITAL MESTRE VITALINO</v>
          </cell>
          <cell r="E1441" t="str">
            <v>MARCO AURELIO PAVAO DA SILVA JUNIOR</v>
          </cell>
          <cell r="F1441" t="str">
            <v>1 - Médico</v>
          </cell>
          <cell r="G1441" t="str">
            <v>225150</v>
          </cell>
          <cell r="H1441">
            <v>44835</v>
          </cell>
          <cell r="J1441">
            <v>888.06320000000005</v>
          </cell>
          <cell r="L1441">
            <v>147.92917302699999</v>
          </cell>
          <cell r="M1441">
            <v>3.64</v>
          </cell>
          <cell r="O1441">
            <v>5.77</v>
          </cell>
          <cell r="P1441">
            <v>1.23</v>
          </cell>
          <cell r="R1441">
            <v>0</v>
          </cell>
        </row>
        <row r="1442">
          <cell r="C1442" t="str">
            <v>HOSPITAL MESTRE VITALINO</v>
          </cell>
          <cell r="E1442" t="str">
            <v>MARCOS ANTONIO DA SILVA JUNIOR</v>
          </cell>
          <cell r="F1442" t="str">
            <v>2 - Outros Profissionais da Saúde</v>
          </cell>
          <cell r="G1442" t="str">
            <v>322205</v>
          </cell>
          <cell r="H1442">
            <v>44835</v>
          </cell>
          <cell r="J1442">
            <v>155.4128</v>
          </cell>
          <cell r="L1442">
            <v>147.92917302699999</v>
          </cell>
          <cell r="M1442">
            <v>26.3</v>
          </cell>
          <cell r="O1442">
            <v>1.93</v>
          </cell>
          <cell r="R1442">
            <v>0</v>
          </cell>
        </row>
        <row r="1443">
          <cell r="C1443" t="str">
            <v>HOSPITAL MESTRE VITALINO</v>
          </cell>
          <cell r="E1443" t="str">
            <v>MARCOS EDUARDO SILVA DUARTE</v>
          </cell>
          <cell r="F1443" t="str">
            <v>3 - Administrativo</v>
          </cell>
          <cell r="G1443" t="str">
            <v>411005</v>
          </cell>
          <cell r="H1443">
            <v>44835</v>
          </cell>
          <cell r="J1443">
            <v>10.6282</v>
          </cell>
          <cell r="L1443">
            <v>0</v>
          </cell>
          <cell r="O1443">
            <v>1.93</v>
          </cell>
          <cell r="R1443">
            <v>0</v>
          </cell>
        </row>
        <row r="1444">
          <cell r="C1444" t="str">
            <v>HOSPITAL MESTRE VITALINO</v>
          </cell>
          <cell r="E1444" t="str">
            <v>MARCOS JOSE CAXIADO DA SILVA</v>
          </cell>
          <cell r="F1444" t="str">
            <v>3 - Administrativo</v>
          </cell>
          <cell r="G1444" t="str">
            <v>312105</v>
          </cell>
          <cell r="H1444">
            <v>44835</v>
          </cell>
          <cell r="J1444">
            <v>161.4624</v>
          </cell>
          <cell r="L1444">
            <v>0</v>
          </cell>
          <cell r="O1444">
            <v>1.93</v>
          </cell>
          <cell r="R1444">
            <v>0</v>
          </cell>
          <cell r="U1444">
            <v>47.6</v>
          </cell>
          <cell r="X1444" t="str">
            <v>AUX DE FERRAMENTA</v>
          </cell>
        </row>
        <row r="1445">
          <cell r="C1445" t="str">
            <v>HOSPITAL MESTRE VITALINO</v>
          </cell>
          <cell r="E1445" t="str">
            <v>MARCOS JOSE DA SILVA</v>
          </cell>
          <cell r="F1445" t="str">
            <v>3 - Administrativo</v>
          </cell>
          <cell r="G1445" t="str">
            <v>312105</v>
          </cell>
          <cell r="H1445">
            <v>44835</v>
          </cell>
          <cell r="J1445">
            <v>178.91759999999999</v>
          </cell>
          <cell r="L1445">
            <v>0</v>
          </cell>
          <cell r="O1445">
            <v>1.93</v>
          </cell>
          <cell r="R1445">
            <v>0</v>
          </cell>
          <cell r="U1445">
            <v>47.6</v>
          </cell>
          <cell r="X1445" t="str">
            <v>AUX DE FERRAMENTA</v>
          </cell>
        </row>
        <row r="1446">
          <cell r="C1446" t="str">
            <v>HOSPITAL MESTRE VITALINO</v>
          </cell>
          <cell r="E1446" t="str">
            <v>MARCOS PONCIANO CUNHA</v>
          </cell>
          <cell r="F1446" t="str">
            <v>3 - Administrativo</v>
          </cell>
          <cell r="G1446" t="str">
            <v>517410</v>
          </cell>
          <cell r="H1446">
            <v>44835</v>
          </cell>
          <cell r="J1446">
            <v>105.6408</v>
          </cell>
          <cell r="L1446">
            <v>147.92917302699999</v>
          </cell>
          <cell r="M1446">
            <v>24.24</v>
          </cell>
          <cell r="O1446">
            <v>1.93</v>
          </cell>
          <cell r="R1446">
            <v>0</v>
          </cell>
        </row>
        <row r="1447">
          <cell r="C1447" t="str">
            <v>HOSPITAL MESTRE VITALINO</v>
          </cell>
          <cell r="E1447" t="str">
            <v>MARCOS ROBERTO FERNANDES</v>
          </cell>
          <cell r="F1447" t="str">
            <v>3 - Administrativo</v>
          </cell>
          <cell r="G1447" t="str">
            <v>514320</v>
          </cell>
          <cell r="H1447">
            <v>44835</v>
          </cell>
          <cell r="J1447">
            <v>133.79840000000002</v>
          </cell>
          <cell r="L1447">
            <v>147.92917302699999</v>
          </cell>
          <cell r="M1447">
            <v>23.43</v>
          </cell>
          <cell r="O1447">
            <v>1.93</v>
          </cell>
          <cell r="R1447">
            <v>0</v>
          </cell>
        </row>
        <row r="1448">
          <cell r="C1448" t="str">
            <v>HOSPITAL MESTRE VITALINO</v>
          </cell>
          <cell r="E1448" t="str">
            <v>MARCOS SOUSA DE PAULO</v>
          </cell>
          <cell r="F1448" t="str">
            <v>2 - Outros Profissionais da Saúde</v>
          </cell>
          <cell r="G1448" t="str">
            <v>223505</v>
          </cell>
          <cell r="H1448">
            <v>44835</v>
          </cell>
          <cell r="J1448">
            <v>0</v>
          </cell>
          <cell r="K1448">
            <v>3218.44</v>
          </cell>
          <cell r="L1448">
            <v>0</v>
          </cell>
          <cell r="O1448">
            <v>1.59</v>
          </cell>
          <cell r="R1448">
            <v>0</v>
          </cell>
        </row>
        <row r="1449">
          <cell r="C1449" t="str">
            <v>HOSPITAL MESTRE VITALINO</v>
          </cell>
          <cell r="E1449" t="str">
            <v>MARCOS VINICIUS DA SILVA GENESIO</v>
          </cell>
          <cell r="F1449" t="str">
            <v>3 - Administrativo</v>
          </cell>
          <cell r="G1449" t="str">
            <v>514310</v>
          </cell>
          <cell r="H1449">
            <v>44835</v>
          </cell>
          <cell r="J1449">
            <v>121.95200000000001</v>
          </cell>
          <cell r="L1449">
            <v>147.92917302699999</v>
          </cell>
          <cell r="M1449">
            <v>23.43</v>
          </cell>
          <cell r="O1449">
            <v>1.93</v>
          </cell>
          <cell r="R1449">
            <v>0</v>
          </cell>
        </row>
        <row r="1450">
          <cell r="C1450" t="str">
            <v>HOSPITAL MESTRE VITALINO</v>
          </cell>
          <cell r="E1450" t="str">
            <v>MARCOS VINICIUS SILVA</v>
          </cell>
          <cell r="F1450" t="str">
            <v>3 - Administrativo</v>
          </cell>
          <cell r="G1450" t="str">
            <v>351605</v>
          </cell>
          <cell r="H1450">
            <v>44835</v>
          </cell>
          <cell r="J1450">
            <v>131.16640000000001</v>
          </cell>
          <cell r="L1450">
            <v>0</v>
          </cell>
          <cell r="O1450">
            <v>1.93</v>
          </cell>
          <cell r="R1450">
            <v>0</v>
          </cell>
        </row>
        <row r="1451">
          <cell r="C1451" t="str">
            <v>HOSPITAL MESTRE VITALINO</v>
          </cell>
          <cell r="E1451" t="str">
            <v>MARCUS VINICIUS DE SOUZA PORTELA LEAL</v>
          </cell>
          <cell r="F1451" t="str">
            <v>1 - Médico</v>
          </cell>
          <cell r="G1451" t="str">
            <v>225120</v>
          </cell>
          <cell r="H1451">
            <v>44835</v>
          </cell>
          <cell r="J1451">
            <v>871.29759999999999</v>
          </cell>
          <cell r="L1451">
            <v>147.92917302699999</v>
          </cell>
          <cell r="M1451">
            <v>3.64</v>
          </cell>
          <cell r="O1451">
            <v>5.77</v>
          </cell>
          <cell r="P1451">
            <v>1.23</v>
          </cell>
          <cell r="R1451">
            <v>0</v>
          </cell>
        </row>
        <row r="1452">
          <cell r="C1452" t="str">
            <v>HOSPITAL MESTRE VITALINO</v>
          </cell>
          <cell r="E1452" t="str">
            <v>MARCUS VINICIUS LEITE BRITO</v>
          </cell>
          <cell r="F1452" t="str">
            <v>3 - Administrativo</v>
          </cell>
          <cell r="G1452" t="str">
            <v>142520</v>
          </cell>
          <cell r="H1452">
            <v>44835</v>
          </cell>
          <cell r="J1452">
            <v>734.452</v>
          </cell>
          <cell r="L1452">
            <v>147.92917302699999</v>
          </cell>
          <cell r="M1452">
            <v>72.260000000000005</v>
          </cell>
          <cell r="O1452">
            <v>1.93</v>
          </cell>
          <cell r="R1452">
            <v>0</v>
          </cell>
        </row>
        <row r="1453">
          <cell r="C1453" t="str">
            <v>HOSPITAL MESTRE VITALINO</v>
          </cell>
          <cell r="E1453" t="str">
            <v>MARCUS VINICIUS MIRANDA BARROS</v>
          </cell>
          <cell r="F1453" t="str">
            <v>1 - Médico</v>
          </cell>
          <cell r="G1453" t="str">
            <v>225124</v>
          </cell>
          <cell r="H1453">
            <v>44835</v>
          </cell>
          <cell r="J1453">
            <v>159.3896</v>
          </cell>
          <cell r="L1453">
            <v>0</v>
          </cell>
          <cell r="M1453">
            <v>0</v>
          </cell>
          <cell r="O1453">
            <v>5.77</v>
          </cell>
          <cell r="P1453">
            <v>1.23</v>
          </cell>
          <cell r="R1453">
            <v>0</v>
          </cell>
        </row>
        <row r="1454">
          <cell r="C1454" t="str">
            <v>HOSPITAL MESTRE VITALINO</v>
          </cell>
          <cell r="E1454" t="str">
            <v>MARIA ADEILZA DA SILVA ALVES</v>
          </cell>
          <cell r="F1454" t="str">
            <v>2 - Outros Profissionais da Saúde</v>
          </cell>
          <cell r="G1454" t="str">
            <v>322205</v>
          </cell>
          <cell r="H1454">
            <v>44835</v>
          </cell>
          <cell r="J1454">
            <v>151.70160000000001</v>
          </cell>
          <cell r="L1454">
            <v>147.92917302699999</v>
          </cell>
          <cell r="M1454">
            <v>26.3</v>
          </cell>
          <cell r="O1454">
            <v>1.93</v>
          </cell>
          <cell r="R1454">
            <v>0</v>
          </cell>
        </row>
        <row r="1455">
          <cell r="C1455" t="str">
            <v>HOSPITAL MESTRE VITALINO</v>
          </cell>
          <cell r="E1455" t="str">
            <v>MARIA ALANA CAMPOS ABSALAO DE LIMA</v>
          </cell>
          <cell r="F1455" t="str">
            <v>2 - Outros Profissionais da Saúde</v>
          </cell>
          <cell r="G1455" t="str">
            <v>223505</v>
          </cell>
          <cell r="H1455">
            <v>44835</v>
          </cell>
          <cell r="J1455">
            <v>312.77120000000002</v>
          </cell>
          <cell r="L1455">
            <v>147.92917302699999</v>
          </cell>
          <cell r="M1455">
            <v>3.77</v>
          </cell>
          <cell r="O1455">
            <v>1.59</v>
          </cell>
          <cell r="R1455">
            <v>0</v>
          </cell>
          <cell r="U1455">
            <v>110.51</v>
          </cell>
          <cell r="X1455" t="str">
            <v>AUX. CRECHE I</v>
          </cell>
        </row>
        <row r="1456">
          <cell r="C1456" t="str">
            <v>HOSPITAL MESTRE VITALINO</v>
          </cell>
          <cell r="E1456" t="str">
            <v>MARIA ALCILAINE FELIX DA SILVA</v>
          </cell>
          <cell r="F1456" t="str">
            <v>2 - Outros Profissionais da Saúde</v>
          </cell>
          <cell r="G1456" t="str">
            <v>322205</v>
          </cell>
          <cell r="H1456">
            <v>44835</v>
          </cell>
          <cell r="J1456">
            <v>156.18</v>
          </cell>
          <cell r="L1456">
            <v>147.92917302699999</v>
          </cell>
          <cell r="M1456">
            <v>26.3</v>
          </cell>
          <cell r="O1456">
            <v>1.93</v>
          </cell>
          <cell r="R1456">
            <v>0</v>
          </cell>
          <cell r="U1456">
            <v>69.41</v>
          </cell>
          <cell r="X1456" t="str">
            <v>AUX. CRECHE I</v>
          </cell>
        </row>
        <row r="1457">
          <cell r="C1457" t="str">
            <v>HOSPITAL MESTRE VITALINO</v>
          </cell>
          <cell r="E1457" t="str">
            <v>MARIA ALDENI DA SILVA</v>
          </cell>
          <cell r="F1457" t="str">
            <v>3 - Administrativo</v>
          </cell>
          <cell r="G1457" t="str">
            <v>411010</v>
          </cell>
          <cell r="H1457">
            <v>44835</v>
          </cell>
          <cell r="J1457">
            <v>133.07599999999999</v>
          </cell>
          <cell r="L1457">
            <v>147.92917302699999</v>
          </cell>
          <cell r="M1457">
            <v>25.15</v>
          </cell>
          <cell r="O1457">
            <v>1.93</v>
          </cell>
          <cell r="R1457">
            <v>0</v>
          </cell>
        </row>
        <row r="1458">
          <cell r="C1458" t="str">
            <v>HOSPITAL MESTRE VITALINO</v>
          </cell>
          <cell r="E1458" t="str">
            <v>MARIA ALEXSANDRA HONORIO DA SILVA</v>
          </cell>
          <cell r="F1458" t="str">
            <v>2 - Outros Profissionais da Saúde</v>
          </cell>
          <cell r="G1458" t="str">
            <v>223505</v>
          </cell>
          <cell r="H1458">
            <v>44835</v>
          </cell>
          <cell r="J1458">
            <v>309.66240000000005</v>
          </cell>
          <cell r="L1458">
            <v>147.92917302699999</v>
          </cell>
          <cell r="M1458">
            <v>3.77</v>
          </cell>
          <cell r="O1458">
            <v>1.59</v>
          </cell>
          <cell r="R1458">
            <v>0</v>
          </cell>
        </row>
        <row r="1459">
          <cell r="C1459" t="str">
            <v>HOSPITAL MESTRE VITALINO</v>
          </cell>
          <cell r="E1459" t="str">
            <v>MARIA ANA PAULA DA SILVA</v>
          </cell>
          <cell r="F1459" t="str">
            <v>3 - Administrativo</v>
          </cell>
          <cell r="G1459" t="str">
            <v>411005</v>
          </cell>
          <cell r="H1459">
            <v>44835</v>
          </cell>
          <cell r="J1459">
            <v>10.6282</v>
          </cell>
          <cell r="L1459">
            <v>0</v>
          </cell>
          <cell r="O1459">
            <v>1.93</v>
          </cell>
          <cell r="R1459">
            <v>360</v>
          </cell>
          <cell r="S1459">
            <v>34.159999999999997</v>
          </cell>
        </row>
        <row r="1460">
          <cell r="C1460" t="str">
            <v>HOSPITAL MESTRE VITALINO</v>
          </cell>
          <cell r="E1460" t="str">
            <v>MARIA ANDREA DA SILVA</v>
          </cell>
          <cell r="F1460" t="str">
            <v>3 - Administrativo</v>
          </cell>
          <cell r="G1460" t="str">
            <v>411010</v>
          </cell>
          <cell r="H1460">
            <v>44835</v>
          </cell>
          <cell r="J1460">
            <v>174.1448</v>
          </cell>
          <cell r="L1460">
            <v>147.92917302699999</v>
          </cell>
          <cell r="M1460">
            <v>25.15</v>
          </cell>
          <cell r="O1460">
            <v>1.93</v>
          </cell>
          <cell r="R1460">
            <v>0</v>
          </cell>
        </row>
        <row r="1461">
          <cell r="C1461" t="str">
            <v>HOSPITAL MESTRE VITALINO</v>
          </cell>
          <cell r="E1461" t="str">
            <v>MARIA ANDREIA DA SILVA</v>
          </cell>
          <cell r="F1461" t="str">
            <v>2 - Outros Profissionais da Saúde</v>
          </cell>
          <cell r="G1461" t="str">
            <v>223505</v>
          </cell>
          <cell r="H1461">
            <v>44835</v>
          </cell>
          <cell r="J1461">
            <v>296.93919999999997</v>
          </cell>
          <cell r="L1461">
            <v>147.92917302699999</v>
          </cell>
          <cell r="M1461">
            <v>3.54</v>
          </cell>
          <cell r="O1461">
            <v>1.59</v>
          </cell>
          <cell r="R1461">
            <v>0</v>
          </cell>
        </row>
        <row r="1462">
          <cell r="C1462" t="str">
            <v>HOSPITAL MESTRE VITALINO</v>
          </cell>
          <cell r="E1462" t="str">
            <v>MARIA ANDREIA DO NASCIMENTO SANTOS</v>
          </cell>
          <cell r="F1462" t="str">
            <v>2 - Outros Profissionais da Saúde</v>
          </cell>
          <cell r="G1462" t="str">
            <v>322205</v>
          </cell>
          <cell r="H1462">
            <v>44835</v>
          </cell>
          <cell r="J1462">
            <v>130.75200000000001</v>
          </cell>
          <cell r="L1462">
            <v>147.92917302699999</v>
          </cell>
          <cell r="M1462">
            <v>26.3</v>
          </cell>
          <cell r="O1462">
            <v>1.93</v>
          </cell>
          <cell r="R1462">
            <v>0</v>
          </cell>
        </row>
        <row r="1463">
          <cell r="C1463" t="str">
            <v>HOSPITAL MESTRE VITALINO</v>
          </cell>
          <cell r="E1463" t="str">
            <v>MARIA ANGELICA DE AZEVEDO</v>
          </cell>
          <cell r="F1463" t="str">
            <v>3 - Administrativo</v>
          </cell>
          <cell r="G1463" t="str">
            <v>513505</v>
          </cell>
          <cell r="H1463">
            <v>44835</v>
          </cell>
          <cell r="J1463">
            <v>121.95200000000001</v>
          </cell>
          <cell r="L1463">
            <v>0</v>
          </cell>
          <cell r="O1463">
            <v>1.93</v>
          </cell>
          <cell r="R1463">
            <v>0</v>
          </cell>
        </row>
        <row r="1464">
          <cell r="C1464" t="str">
            <v>HOSPITAL MESTRE VITALINO</v>
          </cell>
          <cell r="E1464" t="str">
            <v>MARIA APARECIDA ALVES DA SILVA</v>
          </cell>
          <cell r="F1464" t="str">
            <v>3 - Administrativo</v>
          </cell>
          <cell r="G1464" t="str">
            <v>514320</v>
          </cell>
          <cell r="H1464">
            <v>44835</v>
          </cell>
          <cell r="J1464">
            <v>161.5224</v>
          </cell>
          <cell r="L1464">
            <v>0</v>
          </cell>
          <cell r="O1464">
            <v>1.93</v>
          </cell>
          <cell r="R1464">
            <v>360</v>
          </cell>
          <cell r="S1464">
            <v>72.72</v>
          </cell>
        </row>
        <row r="1465">
          <cell r="C1465" t="str">
            <v>HOSPITAL MESTRE VITALINO</v>
          </cell>
          <cell r="E1465" t="str">
            <v>MARIA APARECIDA DA SILVA</v>
          </cell>
          <cell r="F1465" t="str">
            <v>2 - Outros Profissionais da Saúde</v>
          </cell>
          <cell r="G1465" t="str">
            <v>322205</v>
          </cell>
          <cell r="H1465">
            <v>44835</v>
          </cell>
          <cell r="J1465">
            <v>182.21119999999999</v>
          </cell>
          <cell r="L1465">
            <v>147.92917302699999</v>
          </cell>
          <cell r="M1465">
            <v>26.3</v>
          </cell>
          <cell r="O1465">
            <v>1.93</v>
          </cell>
          <cell r="R1465">
            <v>0</v>
          </cell>
          <cell r="U1465">
            <v>69.41</v>
          </cell>
          <cell r="X1465" t="str">
            <v>AUX. CRECHE I</v>
          </cell>
        </row>
        <row r="1466">
          <cell r="C1466" t="str">
            <v>HOSPITAL MESTRE VITALINO</v>
          </cell>
          <cell r="E1466" t="str">
            <v>MARIA APARECIDA DA SILVA</v>
          </cell>
          <cell r="F1466" t="str">
            <v>2 - Outros Profissionais da Saúde</v>
          </cell>
          <cell r="G1466" t="str">
            <v>322205</v>
          </cell>
          <cell r="H1466">
            <v>44835</v>
          </cell>
          <cell r="J1466">
            <v>155.07040000000001</v>
          </cell>
          <cell r="L1466">
            <v>147.92917302699999</v>
          </cell>
          <cell r="M1466">
            <v>26.3</v>
          </cell>
          <cell r="O1466">
            <v>1.93</v>
          </cell>
          <cell r="R1466">
            <v>0</v>
          </cell>
        </row>
        <row r="1467">
          <cell r="C1467" t="str">
            <v>HOSPITAL MESTRE VITALINO</v>
          </cell>
          <cell r="E1467" t="str">
            <v>MARIA APARECIDA DA SILVA</v>
          </cell>
          <cell r="F1467" t="str">
            <v>2 - Outros Profissionais da Saúde</v>
          </cell>
          <cell r="G1467" t="str">
            <v>322205</v>
          </cell>
          <cell r="H1467">
            <v>44835</v>
          </cell>
          <cell r="J1467">
            <v>150.99120000000002</v>
          </cell>
          <cell r="L1467">
            <v>147.92917302699999</v>
          </cell>
          <cell r="M1467">
            <v>26.3</v>
          </cell>
          <cell r="O1467">
            <v>1.93</v>
          </cell>
          <cell r="R1467">
            <v>0</v>
          </cell>
        </row>
        <row r="1468">
          <cell r="C1468" t="str">
            <v>HOSPITAL MESTRE VITALINO</v>
          </cell>
          <cell r="E1468" t="str">
            <v>MARIA APARECIDA DA SILVA LIMA</v>
          </cell>
          <cell r="F1468" t="str">
            <v>2 - Outros Profissionais da Saúde</v>
          </cell>
          <cell r="G1468" t="str">
            <v>223505</v>
          </cell>
          <cell r="H1468">
            <v>44835</v>
          </cell>
          <cell r="J1468">
            <v>344.93279999999999</v>
          </cell>
          <cell r="L1468">
            <v>147.92917302699999</v>
          </cell>
          <cell r="M1468">
            <v>3.77</v>
          </cell>
          <cell r="O1468">
            <v>1.59</v>
          </cell>
          <cell r="R1468">
            <v>0</v>
          </cell>
        </row>
        <row r="1469">
          <cell r="C1469" t="str">
            <v>HOSPITAL MESTRE VITALINO</v>
          </cell>
          <cell r="E1469" t="str">
            <v>MARIA APARECIDA DA SILVA LIRA</v>
          </cell>
          <cell r="F1469" t="str">
            <v>2 - Outros Profissionais da Saúde</v>
          </cell>
          <cell r="G1469" t="str">
            <v>322205</v>
          </cell>
          <cell r="H1469">
            <v>44835</v>
          </cell>
          <cell r="J1469">
            <v>141.53919999999999</v>
          </cell>
          <cell r="L1469">
            <v>147.92917302699999</v>
          </cell>
          <cell r="M1469">
            <v>26.3</v>
          </cell>
          <cell r="O1469">
            <v>1.93</v>
          </cell>
          <cell r="R1469">
            <v>0</v>
          </cell>
        </row>
        <row r="1470">
          <cell r="C1470" t="str">
            <v>HOSPITAL MESTRE VITALINO</v>
          </cell>
          <cell r="E1470" t="str">
            <v>MARIA AUDENICE BEZERRA DE CARVALHO</v>
          </cell>
          <cell r="F1470" t="str">
            <v>2 - Outros Profissionais da Saúde</v>
          </cell>
          <cell r="G1470" t="str">
            <v>322205</v>
          </cell>
          <cell r="H1470">
            <v>44835</v>
          </cell>
          <cell r="J1470">
            <v>179.90240000000003</v>
          </cell>
          <cell r="L1470">
            <v>147.92917302699999</v>
          </cell>
          <cell r="M1470">
            <v>26.3</v>
          </cell>
          <cell r="O1470">
            <v>1.93</v>
          </cell>
          <cell r="R1470">
            <v>0</v>
          </cell>
        </row>
        <row r="1471">
          <cell r="C1471" t="str">
            <v>HOSPITAL MESTRE VITALINO</v>
          </cell>
          <cell r="E1471" t="str">
            <v>MARIA AUXILIADORA DA SILVA LIMA</v>
          </cell>
          <cell r="F1471" t="str">
            <v>2 - Outros Profissionais da Saúde</v>
          </cell>
          <cell r="G1471" t="str">
            <v>322205</v>
          </cell>
          <cell r="H1471">
            <v>44835</v>
          </cell>
          <cell r="J1471">
            <v>165.03040000000001</v>
          </cell>
          <cell r="L1471">
            <v>147.92917302699999</v>
          </cell>
          <cell r="M1471">
            <v>20.170000000000002</v>
          </cell>
          <cell r="O1471">
            <v>1.93</v>
          </cell>
          <cell r="R1471">
            <v>0</v>
          </cell>
        </row>
        <row r="1472">
          <cell r="C1472" t="str">
            <v>HOSPITAL MESTRE VITALINO</v>
          </cell>
          <cell r="E1472" t="str">
            <v>MARIA BENILDA SOARES DA SILVA</v>
          </cell>
          <cell r="F1472" t="str">
            <v>2 - Outros Profissionais da Saúde</v>
          </cell>
          <cell r="G1472" t="str">
            <v>322205</v>
          </cell>
          <cell r="H1472">
            <v>44835</v>
          </cell>
          <cell r="J1472">
            <v>182.33360000000002</v>
          </cell>
          <cell r="L1472">
            <v>147.92917302699999</v>
          </cell>
          <cell r="M1472">
            <v>26.3</v>
          </cell>
          <cell r="O1472">
            <v>1.93</v>
          </cell>
          <cell r="R1472">
            <v>0</v>
          </cell>
          <cell r="U1472">
            <v>69.41</v>
          </cell>
          <cell r="X1472" t="str">
            <v>AUX. CRECHE I</v>
          </cell>
        </row>
        <row r="1473">
          <cell r="C1473" t="str">
            <v>HOSPITAL MESTRE VITALINO</v>
          </cell>
          <cell r="E1473" t="str">
            <v>MARIA BETANIA DA SILVA</v>
          </cell>
          <cell r="F1473" t="str">
            <v>3 - Administrativo</v>
          </cell>
          <cell r="G1473" t="str">
            <v>514320</v>
          </cell>
          <cell r="H1473">
            <v>44835</v>
          </cell>
          <cell r="J1473">
            <v>176.70400000000001</v>
          </cell>
          <cell r="L1473">
            <v>0</v>
          </cell>
          <cell r="M1473">
            <v>0</v>
          </cell>
          <cell r="O1473">
            <v>1.93</v>
          </cell>
          <cell r="R1473">
            <v>0</v>
          </cell>
        </row>
        <row r="1474">
          <cell r="C1474" t="str">
            <v>HOSPITAL MESTRE VITALINO</v>
          </cell>
          <cell r="E1474" t="str">
            <v>MARIA CAROLLAYNE TAVARES FERREIRA</v>
          </cell>
          <cell r="F1474" t="str">
            <v>2 - Outros Profissionais da Saúde</v>
          </cell>
          <cell r="G1474" t="str">
            <v>223605</v>
          </cell>
          <cell r="H1474">
            <v>44835</v>
          </cell>
          <cell r="J1474">
            <v>235.34080000000003</v>
          </cell>
          <cell r="L1474">
            <v>147.92917302699999</v>
          </cell>
          <cell r="M1474">
            <v>2.75</v>
          </cell>
          <cell r="O1474">
            <v>1.59</v>
          </cell>
          <cell r="R1474">
            <v>0</v>
          </cell>
        </row>
        <row r="1475">
          <cell r="C1475" t="str">
            <v>HOSPITAL MESTRE VITALINO</v>
          </cell>
          <cell r="E1475" t="str">
            <v>MARIA CLARA MACEDO DE ARAUJO</v>
          </cell>
          <cell r="F1475" t="str">
            <v>1 - Médico</v>
          </cell>
          <cell r="G1475" t="str">
            <v>225150</v>
          </cell>
          <cell r="H1475">
            <v>44835</v>
          </cell>
          <cell r="J1475">
            <v>973.41759999999999</v>
          </cell>
          <cell r="L1475">
            <v>147.92917302699999</v>
          </cell>
          <cell r="M1475">
            <v>3.64</v>
          </cell>
          <cell r="O1475">
            <v>5.77</v>
          </cell>
          <cell r="P1475">
            <v>1.23</v>
          </cell>
          <cell r="R1475">
            <v>0</v>
          </cell>
        </row>
        <row r="1476">
          <cell r="C1476" t="str">
            <v>HOSPITAL MESTRE VITALINO</v>
          </cell>
          <cell r="E1476" t="str">
            <v>MARIA CRISTIANE DE AMORIM SILVA</v>
          </cell>
          <cell r="F1476" t="str">
            <v>2 - Outros Profissionais da Saúde</v>
          </cell>
          <cell r="G1476" t="str">
            <v>223505</v>
          </cell>
          <cell r="H1476">
            <v>44835</v>
          </cell>
          <cell r="J1476">
            <v>0</v>
          </cell>
          <cell r="K1476">
            <v>8239.25</v>
          </cell>
          <cell r="L1476">
            <v>0</v>
          </cell>
          <cell r="M1476">
            <v>0</v>
          </cell>
          <cell r="O1476">
            <v>1.59</v>
          </cell>
          <cell r="R1476">
            <v>0</v>
          </cell>
        </row>
        <row r="1477">
          <cell r="C1477" t="str">
            <v>HOSPITAL MESTRE VITALINO</v>
          </cell>
          <cell r="E1477" t="str">
            <v>MARIA CRISTIANE FLORENCIO DOS SANTOS</v>
          </cell>
          <cell r="F1477" t="str">
            <v>2 - Outros Profissionais da Saúde</v>
          </cell>
          <cell r="G1477" t="str">
            <v>322205</v>
          </cell>
          <cell r="H1477">
            <v>44835</v>
          </cell>
          <cell r="J1477">
            <v>0</v>
          </cell>
          <cell r="L1477">
            <v>0</v>
          </cell>
          <cell r="M1477">
            <v>0</v>
          </cell>
          <cell r="O1477">
            <v>1.93</v>
          </cell>
          <cell r="R1477">
            <v>0</v>
          </cell>
        </row>
        <row r="1478">
          <cell r="C1478" t="str">
            <v>HOSPITAL MESTRE VITALINO</v>
          </cell>
          <cell r="E1478" t="str">
            <v>MARIA DA CONCEICAO QUEIROZ MACIEL</v>
          </cell>
          <cell r="F1478" t="str">
            <v>2 - Outros Profissionais da Saúde</v>
          </cell>
          <cell r="G1478" t="str">
            <v>223505</v>
          </cell>
          <cell r="H1478">
            <v>44835</v>
          </cell>
          <cell r="J1478">
            <v>355.1968</v>
          </cell>
          <cell r="L1478">
            <v>147.92917302699999</v>
          </cell>
          <cell r="M1478">
            <v>3.77</v>
          </cell>
          <cell r="O1478">
            <v>1.59</v>
          </cell>
          <cell r="R1478">
            <v>0</v>
          </cell>
        </row>
        <row r="1479">
          <cell r="C1479" t="str">
            <v>HOSPITAL MESTRE VITALINO</v>
          </cell>
          <cell r="E1479" t="str">
            <v>MARIA DAISE ALVES BEZERRA SILVA</v>
          </cell>
          <cell r="F1479" t="str">
            <v>3 - Administrativo</v>
          </cell>
          <cell r="G1479" t="str">
            <v>517410</v>
          </cell>
          <cell r="H1479">
            <v>44835</v>
          </cell>
          <cell r="J1479">
            <v>101.41200000000001</v>
          </cell>
          <cell r="L1479">
            <v>0</v>
          </cell>
          <cell r="O1479">
            <v>1.93</v>
          </cell>
          <cell r="R1479">
            <v>0</v>
          </cell>
        </row>
        <row r="1480">
          <cell r="C1480" t="str">
            <v>HOSPITAL MESTRE VITALINO</v>
          </cell>
          <cell r="E1480" t="str">
            <v>MARIA DANIELA DO NASCIMENTO</v>
          </cell>
          <cell r="F1480" t="str">
            <v>2 - Outros Profissionais da Saúde</v>
          </cell>
          <cell r="G1480" t="str">
            <v>322205</v>
          </cell>
          <cell r="H1480">
            <v>44835</v>
          </cell>
          <cell r="J1480">
            <v>187.99360000000001</v>
          </cell>
          <cell r="L1480">
            <v>0</v>
          </cell>
          <cell r="M1480">
            <v>0</v>
          </cell>
          <cell r="O1480">
            <v>1.93</v>
          </cell>
          <cell r="R1480">
            <v>0</v>
          </cell>
        </row>
        <row r="1481">
          <cell r="C1481" t="str">
            <v>HOSPITAL MESTRE VITALINO</v>
          </cell>
          <cell r="E1481" t="str">
            <v>MARIA DANIELA RIBEIRO</v>
          </cell>
          <cell r="F1481" t="str">
            <v>2 - Outros Profissionais da Saúde</v>
          </cell>
          <cell r="G1481" t="str">
            <v>322205</v>
          </cell>
          <cell r="H1481">
            <v>44835</v>
          </cell>
          <cell r="J1481">
            <v>141.58160000000001</v>
          </cell>
          <cell r="L1481">
            <v>0</v>
          </cell>
          <cell r="O1481">
            <v>1.93</v>
          </cell>
          <cell r="R1481">
            <v>0</v>
          </cell>
        </row>
        <row r="1482">
          <cell r="C1482" t="str">
            <v>HOSPITAL MESTRE VITALINO</v>
          </cell>
          <cell r="E1482" t="str">
            <v>MARIA DANUZIA DOS SANTOS SILVA</v>
          </cell>
          <cell r="F1482" t="str">
            <v>2 - Outros Profissionais da Saúde</v>
          </cell>
          <cell r="G1482" t="str">
            <v>322205</v>
          </cell>
          <cell r="H1482">
            <v>44835</v>
          </cell>
          <cell r="J1482">
            <v>155.91839999999999</v>
          </cell>
          <cell r="L1482">
            <v>147.92917302699999</v>
          </cell>
          <cell r="M1482">
            <v>26.3</v>
          </cell>
          <cell r="O1482">
            <v>1.93</v>
          </cell>
          <cell r="R1482">
            <v>0</v>
          </cell>
        </row>
        <row r="1483">
          <cell r="C1483" t="str">
            <v>HOSPITAL MESTRE VITALINO</v>
          </cell>
          <cell r="E1483" t="str">
            <v>MARIA DAS DORES DE ASSIS</v>
          </cell>
          <cell r="F1483" t="str">
            <v>2 - Outros Profissionais da Saúde</v>
          </cell>
          <cell r="G1483" t="str">
            <v>322205</v>
          </cell>
          <cell r="H1483">
            <v>44835</v>
          </cell>
          <cell r="J1483">
            <v>169.54400000000001</v>
          </cell>
          <cell r="L1483">
            <v>147.92917302699999</v>
          </cell>
          <cell r="M1483">
            <v>26.3</v>
          </cell>
          <cell r="O1483">
            <v>1.93</v>
          </cell>
          <cell r="R1483">
            <v>0</v>
          </cell>
          <cell r="U1483">
            <v>69.41</v>
          </cell>
          <cell r="X1483" t="str">
            <v>AUX. CRECHE I</v>
          </cell>
        </row>
        <row r="1484">
          <cell r="C1484" t="str">
            <v>HOSPITAL MESTRE VITALINO</v>
          </cell>
          <cell r="E1484" t="str">
            <v>MARIA DAS DORES SILVA JORGE</v>
          </cell>
          <cell r="F1484" t="str">
            <v>3 - Administrativo</v>
          </cell>
          <cell r="G1484" t="str">
            <v>521130</v>
          </cell>
          <cell r="H1484">
            <v>44835</v>
          </cell>
          <cell r="J1484">
            <v>129.952</v>
          </cell>
          <cell r="L1484">
            <v>147.92917302699999</v>
          </cell>
          <cell r="M1484">
            <v>24.24</v>
          </cell>
          <cell r="O1484">
            <v>1.93</v>
          </cell>
          <cell r="R1484">
            <v>288</v>
          </cell>
          <cell r="S1484">
            <v>72.72</v>
          </cell>
        </row>
        <row r="1485">
          <cell r="C1485" t="str">
            <v>HOSPITAL MESTRE VITALINO</v>
          </cell>
          <cell r="E1485" t="str">
            <v>MARIA DAYANE DE MOURA SILVA</v>
          </cell>
          <cell r="F1485" t="str">
            <v>2 - Outros Profissionais da Saúde</v>
          </cell>
          <cell r="G1485" t="str">
            <v>324115</v>
          </cell>
          <cell r="H1485">
            <v>44835</v>
          </cell>
          <cell r="J1485">
            <v>302.54400000000004</v>
          </cell>
          <cell r="L1485">
            <v>147.92917302699999</v>
          </cell>
          <cell r="M1485">
            <v>2.2200000000000002</v>
          </cell>
          <cell r="O1485">
            <v>9.99</v>
          </cell>
          <cell r="R1485">
            <v>0</v>
          </cell>
        </row>
        <row r="1486">
          <cell r="C1486" t="str">
            <v>HOSPITAL MESTRE VITALINO</v>
          </cell>
          <cell r="E1486" t="str">
            <v>MARIA DE FATIMA DA SILVA</v>
          </cell>
          <cell r="F1486" t="str">
            <v>2 - Outros Profissionais da Saúde</v>
          </cell>
          <cell r="G1486" t="str">
            <v>322205</v>
          </cell>
          <cell r="H1486">
            <v>44835</v>
          </cell>
          <cell r="J1486">
            <v>157.1224</v>
          </cell>
          <cell r="L1486">
            <v>147.92917302699999</v>
          </cell>
          <cell r="M1486">
            <v>26.3</v>
          </cell>
          <cell r="O1486">
            <v>1.93</v>
          </cell>
          <cell r="R1486">
            <v>0</v>
          </cell>
        </row>
        <row r="1487">
          <cell r="C1487" t="str">
            <v>HOSPITAL MESTRE VITALINO</v>
          </cell>
          <cell r="E1487" t="str">
            <v>MARIA DE FATIMA DA SILVA SOARES</v>
          </cell>
          <cell r="F1487" t="str">
            <v>3 - Administrativo</v>
          </cell>
          <cell r="G1487" t="str">
            <v>513430</v>
          </cell>
          <cell r="H1487">
            <v>44835</v>
          </cell>
          <cell r="J1487">
            <v>126.8</v>
          </cell>
          <cell r="L1487">
            <v>147.92917302699999</v>
          </cell>
          <cell r="M1487">
            <v>24.24</v>
          </cell>
          <cell r="O1487">
            <v>1.93</v>
          </cell>
          <cell r="R1487">
            <v>0</v>
          </cell>
        </row>
        <row r="1488">
          <cell r="C1488" t="str">
            <v>HOSPITAL MESTRE VITALINO</v>
          </cell>
          <cell r="E1488" t="str">
            <v>MARIA DE FATIMA FERREIRA DA SILVA</v>
          </cell>
          <cell r="F1488" t="str">
            <v>2 - Outros Profissionais da Saúde</v>
          </cell>
          <cell r="G1488" t="str">
            <v>322205</v>
          </cell>
          <cell r="H1488">
            <v>44835</v>
          </cell>
          <cell r="J1488">
            <v>236.1832</v>
          </cell>
          <cell r="L1488">
            <v>0</v>
          </cell>
          <cell r="M1488">
            <v>0</v>
          </cell>
          <cell r="O1488">
            <v>1.93</v>
          </cell>
          <cell r="R1488">
            <v>0</v>
          </cell>
        </row>
        <row r="1489">
          <cell r="C1489" t="str">
            <v>HOSPITAL MESTRE VITALINO</v>
          </cell>
          <cell r="E1489" t="str">
            <v>MARIA DE FATIMA JAINE SILVA</v>
          </cell>
          <cell r="F1489" t="str">
            <v>2 - Outros Profissionais da Saúde</v>
          </cell>
          <cell r="G1489" t="str">
            <v>223505</v>
          </cell>
          <cell r="H1489">
            <v>44835</v>
          </cell>
          <cell r="J1489">
            <v>278.92</v>
          </cell>
          <cell r="L1489">
            <v>147.92917302699999</v>
          </cell>
          <cell r="M1489">
            <v>3.54</v>
          </cell>
          <cell r="O1489">
            <v>1.59</v>
          </cell>
          <cell r="R1489">
            <v>0</v>
          </cell>
        </row>
        <row r="1490">
          <cell r="C1490" t="str">
            <v>HOSPITAL MESTRE VITALINO</v>
          </cell>
          <cell r="E1490" t="str">
            <v>MARIA DE FATIMA SANTOS CELESTINO</v>
          </cell>
          <cell r="F1490" t="str">
            <v>2 - Outros Profissionais da Saúde</v>
          </cell>
          <cell r="G1490" t="str">
            <v>223505</v>
          </cell>
          <cell r="H1490">
            <v>44835</v>
          </cell>
          <cell r="J1490">
            <v>386.92239999999998</v>
          </cell>
          <cell r="L1490">
            <v>0</v>
          </cell>
          <cell r="M1490">
            <v>0</v>
          </cell>
          <cell r="O1490">
            <v>1.59</v>
          </cell>
          <cell r="R1490">
            <v>0</v>
          </cell>
        </row>
        <row r="1491">
          <cell r="C1491" t="str">
            <v>HOSPITAL MESTRE VITALINO</v>
          </cell>
          <cell r="E1491" t="str">
            <v>MARIA DE FATIMA VICENTE DOS SANTOS</v>
          </cell>
          <cell r="F1491" t="str">
            <v>2 - Outros Profissionais da Saúde</v>
          </cell>
          <cell r="G1491" t="str">
            <v>322205</v>
          </cell>
          <cell r="H1491">
            <v>44835</v>
          </cell>
          <cell r="J1491">
            <v>155.8048</v>
          </cell>
          <cell r="L1491">
            <v>147.92917302699999</v>
          </cell>
          <cell r="M1491">
            <v>26.3</v>
          </cell>
          <cell r="O1491">
            <v>1.93</v>
          </cell>
          <cell r="R1491">
            <v>0</v>
          </cell>
        </row>
        <row r="1492">
          <cell r="C1492" t="str">
            <v>HOSPITAL MESTRE VITALINO</v>
          </cell>
          <cell r="E1492" t="str">
            <v>MARIA DE LOURDES FERREIRA ALVES</v>
          </cell>
          <cell r="F1492" t="str">
            <v>3 - Administrativo</v>
          </cell>
          <cell r="G1492" t="str">
            <v>514320</v>
          </cell>
          <cell r="H1492">
            <v>44835</v>
          </cell>
          <cell r="J1492">
            <v>123.98559999999999</v>
          </cell>
          <cell r="L1492">
            <v>147.92917302699999</v>
          </cell>
          <cell r="M1492">
            <v>24.24</v>
          </cell>
          <cell r="O1492">
            <v>1.93</v>
          </cell>
          <cell r="R1492">
            <v>0</v>
          </cell>
        </row>
        <row r="1493">
          <cell r="C1493" t="str">
            <v>HOSPITAL MESTRE VITALINO</v>
          </cell>
          <cell r="E1493" t="str">
            <v>MARIA DIONEIA FERREIRA DE MEDEIROS</v>
          </cell>
          <cell r="F1493" t="str">
            <v>2 - Outros Profissionais da Saúde</v>
          </cell>
          <cell r="G1493" t="str">
            <v>223505</v>
          </cell>
          <cell r="H1493">
            <v>44835</v>
          </cell>
          <cell r="J1493">
            <v>304.74240000000003</v>
          </cell>
          <cell r="L1493">
            <v>147.92917302699999</v>
          </cell>
          <cell r="M1493">
            <v>3.77</v>
          </cell>
          <cell r="O1493">
            <v>1.59</v>
          </cell>
          <cell r="R1493">
            <v>0</v>
          </cell>
        </row>
        <row r="1494">
          <cell r="C1494" t="str">
            <v>HOSPITAL MESTRE VITALINO</v>
          </cell>
          <cell r="E1494" t="str">
            <v>MARIA DO CARMO RIBEIRO VITOR CRUZ GOUVEIA</v>
          </cell>
          <cell r="F1494" t="str">
            <v>2 - Outros Profissionais da Saúde</v>
          </cell>
          <cell r="G1494" t="str">
            <v>322205</v>
          </cell>
          <cell r="H1494">
            <v>44835</v>
          </cell>
          <cell r="J1494">
            <v>151.44399999999999</v>
          </cell>
          <cell r="L1494">
            <v>147.92917302699999</v>
          </cell>
          <cell r="M1494">
            <v>26.3</v>
          </cell>
          <cell r="O1494">
            <v>1.93</v>
          </cell>
          <cell r="R1494">
            <v>0</v>
          </cell>
        </row>
        <row r="1495">
          <cell r="C1495" t="str">
            <v>HOSPITAL MESTRE VITALINO</v>
          </cell>
          <cell r="E1495" t="str">
            <v>MARIA DO SOCORRO DA SILVA</v>
          </cell>
          <cell r="F1495" t="str">
            <v>3 - Administrativo</v>
          </cell>
          <cell r="G1495" t="str">
            <v>513505</v>
          </cell>
          <cell r="H1495">
            <v>44835</v>
          </cell>
          <cell r="J1495">
            <v>165.27119999999999</v>
          </cell>
          <cell r="L1495">
            <v>147.92917302699999</v>
          </cell>
          <cell r="M1495">
            <v>26.3</v>
          </cell>
          <cell r="O1495">
            <v>1.93</v>
          </cell>
          <cell r="R1495">
            <v>288</v>
          </cell>
        </row>
        <row r="1496">
          <cell r="C1496" t="str">
            <v>HOSPITAL MESTRE VITALINO</v>
          </cell>
          <cell r="E1496" t="str">
            <v>MARIA DO SOCORRO DA SILVA</v>
          </cell>
          <cell r="F1496" t="str">
            <v>2 - Outros Profissionais da Saúde</v>
          </cell>
          <cell r="G1496" t="str">
            <v>322205</v>
          </cell>
          <cell r="H1496">
            <v>44835</v>
          </cell>
          <cell r="J1496">
            <v>185.60159999999999</v>
          </cell>
          <cell r="L1496">
            <v>147.92917302699999</v>
          </cell>
          <cell r="M1496">
            <v>23.43</v>
          </cell>
          <cell r="O1496">
            <v>1.93</v>
          </cell>
          <cell r="R1496">
            <v>0</v>
          </cell>
          <cell r="S1496">
            <v>72.72</v>
          </cell>
        </row>
        <row r="1497">
          <cell r="C1497" t="str">
            <v>HOSPITAL MESTRE VITALINO</v>
          </cell>
          <cell r="E1497" t="str">
            <v>MARIA DOS DISTERRO DOS SANTOS NASCIMENTO</v>
          </cell>
          <cell r="F1497" t="str">
            <v>2 - Outros Profissionais da Saúde</v>
          </cell>
          <cell r="G1497" t="str">
            <v>322205</v>
          </cell>
          <cell r="H1497">
            <v>44835</v>
          </cell>
          <cell r="J1497">
            <v>146.32640000000001</v>
          </cell>
          <cell r="L1497">
            <v>147.92917302699999</v>
          </cell>
          <cell r="M1497">
            <v>26.3</v>
          </cell>
          <cell r="O1497">
            <v>1.93</v>
          </cell>
          <cell r="R1497">
            <v>0</v>
          </cell>
        </row>
        <row r="1498">
          <cell r="C1498" t="str">
            <v>HOSPITAL MESTRE VITALINO</v>
          </cell>
          <cell r="E1498" t="str">
            <v>MARIA EDJANE CIRILO DA CONCEICAO</v>
          </cell>
          <cell r="F1498" t="str">
            <v>3 - Administrativo</v>
          </cell>
          <cell r="G1498" t="str">
            <v>514320</v>
          </cell>
          <cell r="H1498">
            <v>44835</v>
          </cell>
          <cell r="J1498">
            <v>121.95200000000001</v>
          </cell>
          <cell r="L1498">
            <v>0</v>
          </cell>
          <cell r="O1498">
            <v>1.93</v>
          </cell>
          <cell r="R1498">
            <v>0</v>
          </cell>
        </row>
        <row r="1499">
          <cell r="C1499" t="str">
            <v>HOSPITAL MESTRE VITALINO</v>
          </cell>
          <cell r="E1499" t="str">
            <v>MARIA EDNA DA SILVA</v>
          </cell>
          <cell r="F1499" t="str">
            <v>3 - Administrativo</v>
          </cell>
          <cell r="G1499" t="str">
            <v>514320</v>
          </cell>
          <cell r="H1499">
            <v>44835</v>
          </cell>
          <cell r="J1499">
            <v>134.6448</v>
          </cell>
          <cell r="L1499">
            <v>147.92917302699999</v>
          </cell>
          <cell r="M1499">
            <v>24.24</v>
          </cell>
          <cell r="O1499">
            <v>1.93</v>
          </cell>
          <cell r="R1499">
            <v>288</v>
          </cell>
          <cell r="S1499">
            <v>72.72</v>
          </cell>
        </row>
        <row r="1500">
          <cell r="C1500" t="str">
            <v>HOSPITAL MESTRE VITALINO</v>
          </cell>
          <cell r="E1500" t="str">
            <v>MARIA EDUARDA ALVES DA SILVA</v>
          </cell>
          <cell r="F1500" t="str">
            <v>2 - Outros Profissionais da Saúde</v>
          </cell>
          <cell r="G1500" t="str">
            <v>322205</v>
          </cell>
          <cell r="H1500">
            <v>44835</v>
          </cell>
          <cell r="J1500">
            <v>11.3874</v>
          </cell>
          <cell r="L1500">
            <v>0</v>
          </cell>
          <cell r="O1500">
            <v>1.93</v>
          </cell>
          <cell r="R1500">
            <v>360</v>
          </cell>
          <cell r="S1500">
            <v>34.159999999999997</v>
          </cell>
        </row>
        <row r="1501">
          <cell r="C1501" t="str">
            <v>HOSPITAL MESTRE VITALINO</v>
          </cell>
          <cell r="E1501" t="str">
            <v>MARIA EDUARDA ALVES DA SILVA</v>
          </cell>
          <cell r="F1501" t="str">
            <v>3 - Administrativo</v>
          </cell>
          <cell r="G1501" t="str">
            <v>411005</v>
          </cell>
          <cell r="H1501">
            <v>44835</v>
          </cell>
          <cell r="J1501">
            <v>150.41040000000001</v>
          </cell>
          <cell r="L1501">
            <v>0</v>
          </cell>
          <cell r="O1501">
            <v>1.93</v>
          </cell>
          <cell r="R1501">
            <v>288</v>
          </cell>
          <cell r="S1501">
            <v>78.91</v>
          </cell>
        </row>
        <row r="1502">
          <cell r="C1502" t="str">
            <v>HOSPITAL MESTRE VITALINO</v>
          </cell>
          <cell r="E1502" t="str">
            <v>MARIA EDUARDA BEZERRA SANTOS</v>
          </cell>
          <cell r="F1502" t="str">
            <v>2 - Outros Profissionais da Saúde</v>
          </cell>
          <cell r="G1502" t="str">
            <v>322205</v>
          </cell>
          <cell r="H1502">
            <v>44835</v>
          </cell>
          <cell r="J1502">
            <v>166.0976</v>
          </cell>
          <cell r="L1502">
            <v>0</v>
          </cell>
          <cell r="O1502">
            <v>1.93</v>
          </cell>
          <cell r="R1502">
            <v>0</v>
          </cell>
        </row>
        <row r="1503">
          <cell r="C1503" t="str">
            <v>HOSPITAL MESTRE VITALINO</v>
          </cell>
          <cell r="E1503" t="str">
            <v>MARIA EDUARDA CHAVES ARAUJO DE FARIAS</v>
          </cell>
          <cell r="F1503" t="str">
            <v>1 - Médico</v>
          </cell>
          <cell r="G1503" t="str">
            <v>225150</v>
          </cell>
          <cell r="H1503">
            <v>44835</v>
          </cell>
          <cell r="J1503">
            <v>872.70640000000003</v>
          </cell>
          <cell r="L1503">
            <v>147.92917302699999</v>
          </cell>
          <cell r="M1503">
            <v>3.51</v>
          </cell>
          <cell r="O1503">
            <v>5.77</v>
          </cell>
          <cell r="P1503">
            <v>1.23</v>
          </cell>
          <cell r="R1503">
            <v>0</v>
          </cell>
        </row>
        <row r="1504">
          <cell r="C1504" t="str">
            <v>HOSPITAL MESTRE VITALINO</v>
          </cell>
          <cell r="E1504" t="str">
            <v>MARIA EDUARDA DA SILVA</v>
          </cell>
          <cell r="F1504" t="str">
            <v>3 - Administrativo</v>
          </cell>
          <cell r="G1504" t="str">
            <v>521130</v>
          </cell>
          <cell r="H1504">
            <v>44835</v>
          </cell>
          <cell r="J1504">
            <v>121.95200000000001</v>
          </cell>
          <cell r="L1504">
            <v>147.92917302699999</v>
          </cell>
          <cell r="M1504">
            <v>24.24</v>
          </cell>
          <cell r="O1504">
            <v>1.93</v>
          </cell>
          <cell r="R1504">
            <v>0</v>
          </cell>
        </row>
        <row r="1505">
          <cell r="C1505" t="str">
            <v>HOSPITAL MESTRE VITALINO</v>
          </cell>
          <cell r="E1505" t="str">
            <v>MARIA EDUARDA DE MELO PIRES FERREIRA SANTANA</v>
          </cell>
          <cell r="F1505" t="str">
            <v>1 - Médico</v>
          </cell>
          <cell r="G1505" t="str">
            <v>225112</v>
          </cell>
          <cell r="H1505">
            <v>44835</v>
          </cell>
          <cell r="J1505">
            <v>678.00320000000011</v>
          </cell>
          <cell r="L1505">
            <v>147.92917302699999</v>
          </cell>
          <cell r="M1505">
            <v>3.64</v>
          </cell>
          <cell r="O1505">
            <v>5.77</v>
          </cell>
          <cell r="P1505">
            <v>1.23</v>
          </cell>
          <cell r="R1505">
            <v>0</v>
          </cell>
        </row>
        <row r="1506">
          <cell r="C1506" t="str">
            <v>HOSPITAL MESTRE VITALINO</v>
          </cell>
          <cell r="E1506" t="str">
            <v>MARIA EDUARDA DOS SANTOS</v>
          </cell>
          <cell r="F1506" t="str">
            <v>3 - Administrativo</v>
          </cell>
          <cell r="G1506" t="str">
            <v>513430</v>
          </cell>
          <cell r="H1506">
            <v>44835</v>
          </cell>
          <cell r="J1506">
            <v>10.3424</v>
          </cell>
          <cell r="L1506">
            <v>0</v>
          </cell>
          <cell r="M1506">
            <v>0</v>
          </cell>
          <cell r="O1506">
            <v>1.93</v>
          </cell>
          <cell r="R1506">
            <v>0</v>
          </cell>
        </row>
        <row r="1507">
          <cell r="C1507" t="str">
            <v>HOSPITAL MESTRE VITALINO</v>
          </cell>
          <cell r="E1507" t="str">
            <v>MARIA EDUARDA MACEDO DE FRANCA</v>
          </cell>
          <cell r="F1507" t="str">
            <v>2 - Outros Profissionais da Saúde</v>
          </cell>
          <cell r="G1507" t="str">
            <v>322205</v>
          </cell>
          <cell r="H1507">
            <v>44835</v>
          </cell>
          <cell r="J1507">
            <v>146.32640000000001</v>
          </cell>
          <cell r="L1507">
            <v>0</v>
          </cell>
          <cell r="O1507">
            <v>1.93</v>
          </cell>
          <cell r="R1507">
            <v>0</v>
          </cell>
        </row>
        <row r="1508">
          <cell r="C1508" t="str">
            <v>HOSPITAL MESTRE VITALINO</v>
          </cell>
          <cell r="E1508" t="str">
            <v>MARIA EDUARDA MARINHO ALVES DOS SANTOS</v>
          </cell>
          <cell r="F1508" t="str">
            <v>3 - Administrativo</v>
          </cell>
          <cell r="G1508" t="str">
            <v>514320</v>
          </cell>
          <cell r="H1508">
            <v>44835</v>
          </cell>
          <cell r="J1508">
            <v>132.9528</v>
          </cell>
          <cell r="L1508">
            <v>147.92917302699999</v>
          </cell>
          <cell r="M1508">
            <v>24.24</v>
          </cell>
          <cell r="O1508">
            <v>1.93</v>
          </cell>
          <cell r="R1508">
            <v>0</v>
          </cell>
        </row>
        <row r="1509">
          <cell r="C1509" t="str">
            <v>HOSPITAL MESTRE VITALINO</v>
          </cell>
          <cell r="E1509" t="str">
            <v>MARIA EDUARDA SANTOS DA SILVA</v>
          </cell>
          <cell r="F1509" t="str">
            <v>2 - Outros Profissionais da Saúde</v>
          </cell>
          <cell r="G1509" t="str">
            <v>223505</v>
          </cell>
          <cell r="H1509">
            <v>44835</v>
          </cell>
          <cell r="J1509">
            <v>256.53360000000004</v>
          </cell>
          <cell r="L1509">
            <v>147.92917302699999</v>
          </cell>
          <cell r="M1509">
            <v>3.3</v>
          </cell>
          <cell r="O1509">
            <v>1.59</v>
          </cell>
          <cell r="R1509">
            <v>0</v>
          </cell>
        </row>
        <row r="1510">
          <cell r="C1510" t="str">
            <v>HOSPITAL MESTRE VITALINO</v>
          </cell>
          <cell r="E1510" t="str">
            <v>MARIA EDUARDA SANTOS SILVA</v>
          </cell>
          <cell r="F1510" t="str">
            <v>2 - Outros Profissionais da Saúde</v>
          </cell>
          <cell r="G1510" t="str">
            <v>223505</v>
          </cell>
          <cell r="H1510">
            <v>44835</v>
          </cell>
          <cell r="J1510">
            <v>256.62400000000002</v>
          </cell>
          <cell r="L1510">
            <v>147.92917302699999</v>
          </cell>
          <cell r="M1510">
            <v>2.84</v>
          </cell>
          <cell r="O1510">
            <v>1.59</v>
          </cell>
          <cell r="R1510">
            <v>0</v>
          </cell>
        </row>
        <row r="1511">
          <cell r="C1511" t="str">
            <v>HOSPITAL MESTRE VITALINO</v>
          </cell>
          <cell r="E1511" t="str">
            <v>MARIA EDUARDA SILVA DE MORAIS</v>
          </cell>
          <cell r="F1511" t="str">
            <v>2 - Outros Profissionais da Saúde</v>
          </cell>
          <cell r="G1511" t="str">
            <v>223505</v>
          </cell>
          <cell r="H1511">
            <v>44835</v>
          </cell>
          <cell r="J1511">
            <v>291.28640000000001</v>
          </cell>
          <cell r="L1511">
            <v>147.92917302699999</v>
          </cell>
          <cell r="M1511">
            <v>3.54</v>
          </cell>
          <cell r="O1511">
            <v>1.59</v>
          </cell>
          <cell r="R1511">
            <v>0</v>
          </cell>
        </row>
        <row r="1512">
          <cell r="C1512" t="str">
            <v>HOSPITAL MESTRE VITALINO</v>
          </cell>
          <cell r="E1512" t="str">
            <v>MARIA ELICLECIA NASCIMENTO DE MELO</v>
          </cell>
          <cell r="F1512" t="str">
            <v>2 - Outros Profissionais da Saúde</v>
          </cell>
          <cell r="G1512" t="str">
            <v>322205</v>
          </cell>
          <cell r="H1512">
            <v>44835</v>
          </cell>
          <cell r="J1512">
            <v>207.89759999999998</v>
          </cell>
          <cell r="L1512">
            <v>0</v>
          </cell>
          <cell r="M1512">
            <v>0</v>
          </cell>
          <cell r="O1512">
            <v>1.93</v>
          </cell>
          <cell r="R1512">
            <v>0</v>
          </cell>
        </row>
        <row r="1513">
          <cell r="C1513" t="str">
            <v>HOSPITAL MESTRE VITALINO</v>
          </cell>
          <cell r="E1513" t="str">
            <v>MARIA ELISIANNY DA SILVA FONSECA</v>
          </cell>
          <cell r="F1513" t="str">
            <v>2 - Outros Profissionais da Saúde</v>
          </cell>
          <cell r="G1513" t="str">
            <v>322205</v>
          </cell>
          <cell r="H1513">
            <v>44835</v>
          </cell>
          <cell r="J1513">
            <v>141.06559999999999</v>
          </cell>
          <cell r="L1513">
            <v>147.92917302699999</v>
          </cell>
          <cell r="M1513">
            <v>25.43</v>
          </cell>
          <cell r="O1513">
            <v>1.93</v>
          </cell>
          <cell r="R1513">
            <v>360</v>
          </cell>
          <cell r="S1513">
            <v>78.91</v>
          </cell>
        </row>
        <row r="1514">
          <cell r="C1514" t="str">
            <v>HOSPITAL MESTRE VITALINO</v>
          </cell>
          <cell r="E1514" t="str">
            <v>MARIA EMANUELA DUTRA SILVA</v>
          </cell>
          <cell r="F1514" t="str">
            <v>2 - Outros Profissionais da Saúde</v>
          </cell>
          <cell r="G1514" t="str">
            <v>223505</v>
          </cell>
          <cell r="H1514">
            <v>44835</v>
          </cell>
          <cell r="J1514">
            <v>266.45439999999996</v>
          </cell>
          <cell r="L1514">
            <v>147.92917302699999</v>
          </cell>
          <cell r="M1514">
            <v>3.54</v>
          </cell>
          <cell r="O1514">
            <v>1.59</v>
          </cell>
          <cell r="R1514">
            <v>0</v>
          </cell>
        </row>
        <row r="1515">
          <cell r="C1515" t="str">
            <v>HOSPITAL MESTRE VITALINO</v>
          </cell>
          <cell r="E1515" t="str">
            <v>MARIA EMANUELLE GONÇALVES CORDEIRO</v>
          </cell>
          <cell r="F1515" t="str">
            <v>2 - Outros Profissionais da Saúde</v>
          </cell>
          <cell r="G1515" t="str">
            <v>322205</v>
          </cell>
          <cell r="H1515">
            <v>44835</v>
          </cell>
          <cell r="J1515">
            <v>151.44239999999999</v>
          </cell>
          <cell r="L1515">
            <v>147.92917302699999</v>
          </cell>
          <cell r="M1515">
            <v>26.3</v>
          </cell>
          <cell r="O1515">
            <v>1.93</v>
          </cell>
          <cell r="R1515">
            <v>0</v>
          </cell>
        </row>
        <row r="1516">
          <cell r="C1516" t="str">
            <v>HOSPITAL MESTRE VITALINO</v>
          </cell>
          <cell r="E1516" t="str">
            <v>MARIA EMILIA DE SOUZA</v>
          </cell>
          <cell r="F1516" t="str">
            <v>2 - Outros Profissionais da Saúde</v>
          </cell>
          <cell r="G1516" t="str">
            <v>223505</v>
          </cell>
          <cell r="H1516">
            <v>44835</v>
          </cell>
          <cell r="J1516">
            <v>315.68880000000001</v>
          </cell>
          <cell r="L1516">
            <v>0</v>
          </cell>
          <cell r="O1516">
            <v>1.59</v>
          </cell>
          <cell r="R1516">
            <v>0</v>
          </cell>
        </row>
        <row r="1517">
          <cell r="C1517" t="str">
            <v>HOSPITAL MESTRE VITALINO</v>
          </cell>
          <cell r="E1517" t="str">
            <v>MARIA ERICA DE MACEDO</v>
          </cell>
          <cell r="F1517" t="str">
            <v>3 - Administrativo</v>
          </cell>
          <cell r="G1517" t="str">
            <v>763305</v>
          </cell>
          <cell r="H1517">
            <v>44835</v>
          </cell>
          <cell r="J1517">
            <v>116.2992</v>
          </cell>
          <cell r="L1517">
            <v>147.92917302699999</v>
          </cell>
          <cell r="M1517">
            <v>24.24</v>
          </cell>
          <cell r="O1517">
            <v>1.93</v>
          </cell>
          <cell r="R1517">
            <v>0</v>
          </cell>
        </row>
        <row r="1518">
          <cell r="C1518" t="str">
            <v>HOSPITAL MESTRE VITALINO</v>
          </cell>
          <cell r="E1518" t="str">
            <v>MARIA ERIVANIA DE LIMA SOBRAL SIMPLICIO</v>
          </cell>
          <cell r="F1518" t="str">
            <v>2 - Outros Profissionais da Saúde</v>
          </cell>
          <cell r="G1518" t="str">
            <v>322205</v>
          </cell>
          <cell r="H1518">
            <v>44835</v>
          </cell>
          <cell r="J1518">
            <v>160.6568</v>
          </cell>
          <cell r="L1518">
            <v>147.92917302699999</v>
          </cell>
          <cell r="M1518">
            <v>26.3</v>
          </cell>
          <cell r="O1518">
            <v>1.93</v>
          </cell>
          <cell r="R1518">
            <v>144</v>
          </cell>
          <cell r="S1518">
            <v>78.91</v>
          </cell>
        </row>
        <row r="1519">
          <cell r="C1519" t="str">
            <v>HOSPITAL MESTRE VITALINO</v>
          </cell>
          <cell r="E1519" t="str">
            <v>MARIA EVANIA DOS SANTOS BARROS SOARES</v>
          </cell>
          <cell r="F1519" t="str">
            <v>3 - Administrativo</v>
          </cell>
          <cell r="G1519" t="str">
            <v>411010</v>
          </cell>
          <cell r="H1519">
            <v>44835</v>
          </cell>
          <cell r="J1519">
            <v>113.9808</v>
          </cell>
          <cell r="L1519">
            <v>147.92917302699999</v>
          </cell>
          <cell r="M1519">
            <v>25.15</v>
          </cell>
          <cell r="O1519">
            <v>1.93</v>
          </cell>
          <cell r="R1519">
            <v>0</v>
          </cell>
        </row>
        <row r="1520">
          <cell r="C1520" t="str">
            <v>HOSPITAL MESTRE VITALINO</v>
          </cell>
          <cell r="E1520" t="str">
            <v>MARIA EVELYNE ALVES CLAUDINO</v>
          </cell>
          <cell r="F1520" t="str">
            <v>2 - Outros Profissionais da Saúde</v>
          </cell>
          <cell r="G1520" t="str">
            <v>223405</v>
          </cell>
          <cell r="H1520">
            <v>44835</v>
          </cell>
          <cell r="J1520">
            <v>362.22879999999998</v>
          </cell>
          <cell r="L1520">
            <v>147.92917302699999</v>
          </cell>
          <cell r="M1520">
            <v>17.010000000000002</v>
          </cell>
          <cell r="O1520">
            <v>1.93</v>
          </cell>
          <cell r="R1520">
            <v>0</v>
          </cell>
        </row>
        <row r="1521">
          <cell r="C1521" t="str">
            <v>HOSPITAL MESTRE VITALINO</v>
          </cell>
          <cell r="E1521" t="str">
            <v>MARIA FERNANDA FREIRE PEREIRA</v>
          </cell>
          <cell r="F1521" t="str">
            <v>2 - Outros Profissionais da Saúde</v>
          </cell>
          <cell r="G1521" t="str">
            <v>223605</v>
          </cell>
          <cell r="H1521">
            <v>44835</v>
          </cell>
          <cell r="J1521">
            <v>253.52880000000002</v>
          </cell>
          <cell r="L1521">
            <v>147.92917302699999</v>
          </cell>
          <cell r="M1521">
            <v>0.09</v>
          </cell>
          <cell r="O1521">
            <v>1.59</v>
          </cell>
          <cell r="R1521">
            <v>0</v>
          </cell>
        </row>
        <row r="1522">
          <cell r="C1522" t="str">
            <v>HOSPITAL MESTRE VITALINO</v>
          </cell>
          <cell r="E1522" t="str">
            <v>MARIA FERNANDA ZACARIAS DE MELO</v>
          </cell>
          <cell r="F1522" t="str">
            <v>2 - Outros Profissionais da Saúde</v>
          </cell>
          <cell r="G1522" t="str">
            <v>322205</v>
          </cell>
          <cell r="H1522">
            <v>44835</v>
          </cell>
          <cell r="J1522">
            <v>141.06559999999999</v>
          </cell>
          <cell r="L1522">
            <v>147.92917302699999</v>
          </cell>
          <cell r="M1522">
            <v>26.3</v>
          </cell>
          <cell r="O1522">
            <v>1.93</v>
          </cell>
          <cell r="R1522">
            <v>0</v>
          </cell>
        </row>
        <row r="1523">
          <cell r="C1523" t="str">
            <v>HOSPITAL MESTRE VITALINO</v>
          </cell>
          <cell r="E1523" t="str">
            <v>MARIA FRANCIELLE DOS SANTOS</v>
          </cell>
          <cell r="F1523" t="str">
            <v>2 - Outros Profissionais da Saúde</v>
          </cell>
          <cell r="G1523" t="str">
            <v>322205</v>
          </cell>
          <cell r="H1523">
            <v>44835</v>
          </cell>
          <cell r="J1523">
            <v>137.73520000000002</v>
          </cell>
          <cell r="L1523">
            <v>147.92917302699999</v>
          </cell>
          <cell r="M1523">
            <v>26.3</v>
          </cell>
          <cell r="O1523">
            <v>1.93</v>
          </cell>
          <cell r="R1523">
            <v>144</v>
          </cell>
          <cell r="S1523">
            <v>78.91</v>
          </cell>
        </row>
        <row r="1524">
          <cell r="C1524" t="str">
            <v>HOSPITAL MESTRE VITALINO</v>
          </cell>
          <cell r="E1524" t="str">
            <v>MARIA GABRIELLA NEVES SILVA</v>
          </cell>
          <cell r="F1524" t="str">
            <v>2 - Outros Profissionais da Saúde</v>
          </cell>
          <cell r="G1524" t="str">
            <v>322205</v>
          </cell>
          <cell r="H1524">
            <v>44835</v>
          </cell>
          <cell r="J1524">
            <v>149.8896</v>
          </cell>
          <cell r="L1524">
            <v>0</v>
          </cell>
          <cell r="O1524">
            <v>1.93</v>
          </cell>
          <cell r="R1524">
            <v>0</v>
          </cell>
        </row>
        <row r="1525">
          <cell r="C1525" t="str">
            <v>HOSPITAL MESTRE VITALINO</v>
          </cell>
          <cell r="E1525" t="str">
            <v>MARIA GEOVANNA MYCAELY ARAUJO DOS SANTOS</v>
          </cell>
          <cell r="F1525" t="str">
            <v>3 - Administrativo</v>
          </cell>
          <cell r="G1525" t="str">
            <v>411010</v>
          </cell>
          <cell r="H1525">
            <v>44835</v>
          </cell>
          <cell r="J1525">
            <v>100.59440000000001</v>
          </cell>
          <cell r="L1525">
            <v>0</v>
          </cell>
          <cell r="O1525">
            <v>1.93</v>
          </cell>
          <cell r="R1525">
            <v>0</v>
          </cell>
        </row>
        <row r="1526">
          <cell r="C1526" t="str">
            <v>HOSPITAL MESTRE VITALINO</v>
          </cell>
          <cell r="E1526" t="str">
            <v>MARIA HELENA JAQUELINE SILVA</v>
          </cell>
          <cell r="F1526" t="str">
            <v>2 - Outros Profissionais da Saúde</v>
          </cell>
          <cell r="G1526" t="str">
            <v>223710</v>
          </cell>
          <cell r="H1526">
            <v>44835</v>
          </cell>
          <cell r="J1526">
            <v>265.27760000000001</v>
          </cell>
          <cell r="L1526">
            <v>0</v>
          </cell>
          <cell r="O1526">
            <v>1.93</v>
          </cell>
          <cell r="R1526">
            <v>0</v>
          </cell>
        </row>
        <row r="1527">
          <cell r="C1527" t="str">
            <v>HOSPITAL MESTRE VITALINO</v>
          </cell>
          <cell r="E1527" t="str">
            <v>MARIA ISABEL BARBOSA BEZERRA</v>
          </cell>
          <cell r="F1527" t="str">
            <v>1 - Médico</v>
          </cell>
          <cell r="G1527" t="str">
            <v>225125</v>
          </cell>
          <cell r="H1527">
            <v>44835</v>
          </cell>
          <cell r="J1527">
            <v>697.3216000000001</v>
          </cell>
          <cell r="L1527">
            <v>147.92917302699999</v>
          </cell>
          <cell r="M1527">
            <v>3.64</v>
          </cell>
          <cell r="O1527">
            <v>5.77</v>
          </cell>
          <cell r="P1527">
            <v>1.23</v>
          </cell>
          <cell r="R1527">
            <v>0</v>
          </cell>
        </row>
        <row r="1528">
          <cell r="C1528" t="str">
            <v>HOSPITAL MESTRE VITALINO</v>
          </cell>
          <cell r="E1528" t="str">
            <v>MARIA IVANIA DE SENA</v>
          </cell>
          <cell r="F1528" t="str">
            <v>2 - Outros Profissionais da Saúde</v>
          </cell>
          <cell r="G1528" t="str">
            <v>322205</v>
          </cell>
          <cell r="H1528">
            <v>44835</v>
          </cell>
          <cell r="J1528">
            <v>188.08720000000002</v>
          </cell>
          <cell r="L1528">
            <v>0</v>
          </cell>
          <cell r="M1528">
            <v>0</v>
          </cell>
          <cell r="O1528">
            <v>1.93</v>
          </cell>
          <cell r="R1528">
            <v>0</v>
          </cell>
        </row>
        <row r="1529">
          <cell r="C1529" t="str">
            <v>HOSPITAL MESTRE VITALINO</v>
          </cell>
          <cell r="E1529" t="str">
            <v>MARIA IVONEIDE DA SILVA</v>
          </cell>
          <cell r="F1529" t="str">
            <v>2 - Outros Profissionais da Saúde</v>
          </cell>
          <cell r="G1529" t="str">
            <v>223505</v>
          </cell>
          <cell r="H1529">
            <v>44835</v>
          </cell>
          <cell r="J1529">
            <v>184.68639999999999</v>
          </cell>
          <cell r="L1529">
            <v>147.92917302699999</v>
          </cell>
          <cell r="M1529">
            <v>2.37</v>
          </cell>
          <cell r="O1529">
            <v>1.59</v>
          </cell>
          <cell r="R1529">
            <v>0</v>
          </cell>
          <cell r="U1529">
            <v>92.09</v>
          </cell>
          <cell r="X1529" t="str">
            <v>AUX. CRECHE I</v>
          </cell>
        </row>
        <row r="1530">
          <cell r="C1530" t="str">
            <v>HOSPITAL MESTRE VITALINO</v>
          </cell>
          <cell r="E1530" t="str">
            <v>MARIA IZABEL FREITAS DE JESUS</v>
          </cell>
          <cell r="F1530" t="str">
            <v>2 - Outros Profissionais da Saúde</v>
          </cell>
          <cell r="G1530" t="str">
            <v>251605</v>
          </cell>
          <cell r="H1530">
            <v>44835</v>
          </cell>
          <cell r="J1530">
            <v>203.0864</v>
          </cell>
          <cell r="L1530">
            <v>147.92917302699999</v>
          </cell>
          <cell r="M1530">
            <v>41.03</v>
          </cell>
          <cell r="O1530">
            <v>1.93</v>
          </cell>
          <cell r="R1530">
            <v>0</v>
          </cell>
        </row>
        <row r="1531">
          <cell r="C1531" t="str">
            <v>HOSPITAL MESTRE VITALINO</v>
          </cell>
          <cell r="E1531" t="str">
            <v>MARIA JANAINA BEZERRA</v>
          </cell>
          <cell r="F1531" t="str">
            <v>2 - Outros Profissionais da Saúde</v>
          </cell>
          <cell r="G1531" t="str">
            <v>223505</v>
          </cell>
          <cell r="H1531">
            <v>44835</v>
          </cell>
          <cell r="J1531">
            <v>320.16720000000004</v>
          </cell>
          <cell r="L1531">
            <v>147.92917302699999</v>
          </cell>
          <cell r="M1531">
            <v>3.77</v>
          </cell>
          <cell r="O1531">
            <v>1.59</v>
          </cell>
          <cell r="R1531">
            <v>0</v>
          </cell>
        </row>
        <row r="1532">
          <cell r="C1532" t="str">
            <v>HOSPITAL MESTRE VITALINO</v>
          </cell>
          <cell r="E1532" t="str">
            <v>MARIA JANAINA DA SILVA</v>
          </cell>
          <cell r="F1532" t="str">
            <v>2 - Outros Profissionais da Saúde</v>
          </cell>
          <cell r="G1532" t="str">
            <v>322205</v>
          </cell>
          <cell r="H1532">
            <v>44835</v>
          </cell>
          <cell r="J1532">
            <v>135.8048</v>
          </cell>
          <cell r="L1532">
            <v>147.92917302699999</v>
          </cell>
          <cell r="M1532">
            <v>24.55</v>
          </cell>
          <cell r="O1532">
            <v>1.93</v>
          </cell>
          <cell r="R1532">
            <v>0</v>
          </cell>
        </row>
        <row r="1533">
          <cell r="C1533" t="str">
            <v>HOSPITAL MESTRE VITALINO</v>
          </cell>
          <cell r="E1533" t="str">
            <v>MARIA JANICLEIDE GOMES DA SILVA</v>
          </cell>
          <cell r="F1533" t="str">
            <v>2 - Outros Profissionais da Saúde</v>
          </cell>
          <cell r="G1533" t="str">
            <v>322205</v>
          </cell>
          <cell r="H1533">
            <v>44835</v>
          </cell>
          <cell r="J1533">
            <v>139.38640000000001</v>
          </cell>
          <cell r="L1533">
            <v>147.92917302699999</v>
          </cell>
          <cell r="M1533">
            <v>26.3</v>
          </cell>
          <cell r="O1533">
            <v>1.93</v>
          </cell>
          <cell r="R1533">
            <v>0</v>
          </cell>
        </row>
        <row r="1534">
          <cell r="C1534" t="str">
            <v>HOSPITAL MESTRE VITALINO</v>
          </cell>
          <cell r="E1534" t="str">
            <v>MARIA JAQUELINE BEZERRA</v>
          </cell>
          <cell r="F1534" t="str">
            <v>2 - Outros Profissionais da Saúde</v>
          </cell>
          <cell r="G1534" t="str">
            <v>322205</v>
          </cell>
          <cell r="H1534">
            <v>44835</v>
          </cell>
          <cell r="J1534">
            <v>137.2688</v>
          </cell>
          <cell r="L1534">
            <v>147.92917302699999</v>
          </cell>
          <cell r="M1534">
            <v>26.3</v>
          </cell>
          <cell r="O1534">
            <v>1.93</v>
          </cell>
          <cell r="R1534">
            <v>0</v>
          </cell>
        </row>
        <row r="1535">
          <cell r="C1535" t="str">
            <v>HOSPITAL MESTRE VITALINO</v>
          </cell>
          <cell r="E1535" t="str">
            <v>MARIA JAQUELINE PEREIRA DOS SANTOS</v>
          </cell>
          <cell r="F1535" t="str">
            <v>2 - Outros Profissionais da Saúde</v>
          </cell>
          <cell r="G1535" t="str">
            <v>322205</v>
          </cell>
          <cell r="H1535">
            <v>44835</v>
          </cell>
          <cell r="J1535">
            <v>145.24639999999999</v>
          </cell>
          <cell r="L1535">
            <v>147.92917302699999</v>
          </cell>
          <cell r="M1535">
            <v>26.3</v>
          </cell>
          <cell r="O1535">
            <v>1.93</v>
          </cell>
          <cell r="R1535">
            <v>0</v>
          </cell>
          <cell r="U1535">
            <v>138.82</v>
          </cell>
          <cell r="X1535" t="str">
            <v>AUX. CRECHE I, AUX. CRECHE II</v>
          </cell>
        </row>
        <row r="1536">
          <cell r="C1536" t="str">
            <v>HOSPITAL MESTRE VITALINO</v>
          </cell>
          <cell r="E1536" t="str">
            <v>MARIA JEANE CESAR SOUZA TAVARES</v>
          </cell>
          <cell r="F1536" t="str">
            <v>2 - Outros Profissionais da Saúde</v>
          </cell>
          <cell r="G1536" t="str">
            <v>223505</v>
          </cell>
          <cell r="H1536">
            <v>44835</v>
          </cell>
          <cell r="J1536">
            <v>261.45519999999999</v>
          </cell>
          <cell r="L1536">
            <v>147.92917302699999</v>
          </cell>
          <cell r="M1536">
            <v>3.54</v>
          </cell>
          <cell r="O1536">
            <v>1.59</v>
          </cell>
          <cell r="R1536">
            <v>0</v>
          </cell>
        </row>
        <row r="1537">
          <cell r="C1537" t="str">
            <v>HOSPITAL MESTRE VITALINO</v>
          </cell>
          <cell r="E1537" t="str">
            <v>MARIA JESSICA DOS SANTOS</v>
          </cell>
          <cell r="F1537" t="str">
            <v>2 - Outros Profissionais da Saúde</v>
          </cell>
          <cell r="G1537" t="str">
            <v>223505</v>
          </cell>
          <cell r="H1537">
            <v>44835</v>
          </cell>
          <cell r="J1537">
            <v>320.77519999999998</v>
          </cell>
          <cell r="L1537">
            <v>147.92917302699999</v>
          </cell>
          <cell r="M1537">
            <v>3.42</v>
          </cell>
          <cell r="O1537">
            <v>1.59</v>
          </cell>
          <cell r="R1537">
            <v>0</v>
          </cell>
        </row>
        <row r="1538">
          <cell r="C1538" t="str">
            <v>HOSPITAL MESTRE VITALINO</v>
          </cell>
          <cell r="E1538" t="str">
            <v>MARIA JOSE DA CONCEICAO FILHA</v>
          </cell>
          <cell r="F1538" t="str">
            <v>2 - Outros Profissionais da Saúde</v>
          </cell>
          <cell r="G1538" t="str">
            <v>322205</v>
          </cell>
          <cell r="H1538">
            <v>44835</v>
          </cell>
          <cell r="J1538">
            <v>148.82560000000001</v>
          </cell>
          <cell r="L1538">
            <v>147.92917302699999</v>
          </cell>
          <cell r="M1538">
            <v>26.3</v>
          </cell>
          <cell r="O1538">
            <v>1.93</v>
          </cell>
          <cell r="R1538">
            <v>0</v>
          </cell>
        </row>
        <row r="1539">
          <cell r="C1539" t="str">
            <v>HOSPITAL MESTRE VITALINO</v>
          </cell>
          <cell r="E1539" t="str">
            <v>MARIA JOSE DA CONCEICAO LIMA</v>
          </cell>
          <cell r="F1539" t="str">
            <v>2 - Outros Profissionais da Saúde</v>
          </cell>
          <cell r="G1539" t="str">
            <v>322205</v>
          </cell>
          <cell r="H1539">
            <v>44835</v>
          </cell>
          <cell r="J1539">
            <v>144.70240000000001</v>
          </cell>
          <cell r="L1539">
            <v>147.92917302699999</v>
          </cell>
          <cell r="M1539">
            <v>26.3</v>
          </cell>
          <cell r="O1539">
            <v>1.93</v>
          </cell>
          <cell r="R1539">
            <v>0</v>
          </cell>
        </row>
        <row r="1540">
          <cell r="C1540" t="str">
            <v>HOSPITAL MESTRE VITALINO</v>
          </cell>
          <cell r="E1540" t="str">
            <v>MARIA JOSE DA SILVA</v>
          </cell>
          <cell r="F1540" t="str">
            <v>3 - Administrativo</v>
          </cell>
          <cell r="G1540" t="str">
            <v>411010</v>
          </cell>
          <cell r="H1540">
            <v>44835</v>
          </cell>
          <cell r="J1540">
            <v>159.72479999999999</v>
          </cell>
          <cell r="L1540">
            <v>147.92917302699999</v>
          </cell>
          <cell r="M1540">
            <v>26.3</v>
          </cell>
          <cell r="O1540">
            <v>1.59</v>
          </cell>
          <cell r="R1540">
            <v>288</v>
          </cell>
        </row>
        <row r="1541">
          <cell r="C1541" t="str">
            <v>HOSPITAL MESTRE VITALINO</v>
          </cell>
          <cell r="E1541" t="str">
            <v>MARIA JOSE DA SILVA</v>
          </cell>
          <cell r="F1541" t="str">
            <v>3 - Administrativo</v>
          </cell>
          <cell r="G1541" t="str">
            <v>514320</v>
          </cell>
          <cell r="H1541">
            <v>44835</v>
          </cell>
          <cell r="J1541">
            <v>177.108</v>
          </cell>
          <cell r="L1541">
            <v>147.92917302699999</v>
          </cell>
          <cell r="M1541">
            <v>2.5099999999999998</v>
          </cell>
          <cell r="O1541">
            <v>1.93</v>
          </cell>
          <cell r="R1541">
            <v>0</v>
          </cell>
        </row>
        <row r="1542">
          <cell r="C1542" t="str">
            <v>HOSPITAL MESTRE VITALINO</v>
          </cell>
          <cell r="E1542" t="str">
            <v>MARIA JOSE DA SILVA</v>
          </cell>
          <cell r="F1542" t="str">
            <v>2 - Outros Profissionais da Saúde</v>
          </cell>
          <cell r="G1542" t="str">
            <v>322205</v>
          </cell>
          <cell r="H1542">
            <v>44835</v>
          </cell>
          <cell r="J1542">
            <v>121.95200000000001</v>
          </cell>
          <cell r="L1542">
            <v>147.92917302699999</v>
          </cell>
          <cell r="M1542">
            <v>24.24</v>
          </cell>
          <cell r="O1542">
            <v>1.93</v>
          </cell>
          <cell r="R1542">
            <v>0</v>
          </cell>
          <cell r="S1542">
            <v>72.72</v>
          </cell>
        </row>
        <row r="1543">
          <cell r="C1543" t="str">
            <v>HOSPITAL MESTRE VITALINO</v>
          </cell>
          <cell r="E1543" t="str">
            <v>MARIA JOSE DA SILVA</v>
          </cell>
          <cell r="F1543" t="str">
            <v>2 - Outros Profissionais da Saúde</v>
          </cell>
          <cell r="G1543" t="str">
            <v>223605</v>
          </cell>
          <cell r="H1543">
            <v>44835</v>
          </cell>
          <cell r="J1543">
            <v>105.624</v>
          </cell>
          <cell r="L1543">
            <v>147.92917302699999</v>
          </cell>
          <cell r="M1543">
            <v>25.15</v>
          </cell>
          <cell r="O1543">
            <v>1.93</v>
          </cell>
          <cell r="R1543">
            <v>0</v>
          </cell>
        </row>
        <row r="1544">
          <cell r="C1544" t="str">
            <v>HOSPITAL MESTRE VITALINO</v>
          </cell>
          <cell r="E1544" t="str">
            <v>MARIA JOSE DA SILVA</v>
          </cell>
          <cell r="F1544" t="str">
            <v>2 - Outros Profissionais da Saúde</v>
          </cell>
          <cell r="G1544" t="str">
            <v>322205</v>
          </cell>
          <cell r="H1544">
            <v>44835</v>
          </cell>
          <cell r="J1544">
            <v>162.59520000000001</v>
          </cell>
          <cell r="L1544">
            <v>147.92917302699999</v>
          </cell>
          <cell r="M1544">
            <v>26.3</v>
          </cell>
          <cell r="O1544">
            <v>1.93</v>
          </cell>
          <cell r="R1544">
            <v>0</v>
          </cell>
        </row>
        <row r="1545">
          <cell r="C1545" t="str">
            <v>HOSPITAL MESTRE VITALINO</v>
          </cell>
          <cell r="E1545" t="str">
            <v>MARIA JOSE DA SILVA MORAIS AZEVEDO</v>
          </cell>
          <cell r="F1545" t="str">
            <v>2 - Outros Profissionais da Saúde</v>
          </cell>
          <cell r="G1545" t="str">
            <v>322205</v>
          </cell>
          <cell r="H1545">
            <v>44835</v>
          </cell>
          <cell r="J1545">
            <v>167.0712</v>
          </cell>
          <cell r="L1545">
            <v>147.92917302699999</v>
          </cell>
          <cell r="M1545">
            <v>26.3</v>
          </cell>
          <cell r="O1545">
            <v>1.93</v>
          </cell>
          <cell r="R1545">
            <v>0</v>
          </cell>
        </row>
        <row r="1546">
          <cell r="C1546" t="str">
            <v>HOSPITAL MESTRE VITALINO</v>
          </cell>
          <cell r="E1546" t="str">
            <v>MARIA JOSE DA SILVA RIBEIRO FLORENCIO</v>
          </cell>
          <cell r="F1546" t="str">
            <v>2 - Outros Profissionais da Saúde</v>
          </cell>
          <cell r="G1546" t="str">
            <v>322205</v>
          </cell>
          <cell r="H1546">
            <v>44835</v>
          </cell>
          <cell r="J1546">
            <v>135.8048</v>
          </cell>
          <cell r="L1546">
            <v>147.92917302699999</v>
          </cell>
          <cell r="M1546">
            <v>26.3</v>
          </cell>
          <cell r="O1546">
            <v>1.93</v>
          </cell>
          <cell r="R1546">
            <v>288</v>
          </cell>
          <cell r="S1546">
            <v>78.91</v>
          </cell>
        </row>
        <row r="1547">
          <cell r="C1547" t="str">
            <v>HOSPITAL MESTRE VITALINO</v>
          </cell>
          <cell r="E1547" t="str">
            <v>MARIA JOSE DE MOURA</v>
          </cell>
          <cell r="F1547" t="str">
            <v>2 - Outros Profissionais da Saúde</v>
          </cell>
          <cell r="G1547" t="str">
            <v>223505</v>
          </cell>
          <cell r="H1547">
            <v>44835</v>
          </cell>
          <cell r="J1547">
            <v>0</v>
          </cell>
          <cell r="K1547">
            <v>11553.92</v>
          </cell>
          <cell r="L1547">
            <v>0</v>
          </cell>
          <cell r="M1547">
            <v>0</v>
          </cell>
          <cell r="O1547">
            <v>1.59</v>
          </cell>
          <cell r="R1547">
            <v>0</v>
          </cell>
        </row>
        <row r="1548">
          <cell r="C1548" t="str">
            <v>HOSPITAL MESTRE VITALINO</v>
          </cell>
          <cell r="E1548" t="str">
            <v>MARIA JOSE DE OLIVEIRA SILVA</v>
          </cell>
          <cell r="F1548" t="str">
            <v>3 - Administrativo</v>
          </cell>
          <cell r="G1548" t="str">
            <v>513220</v>
          </cell>
          <cell r="H1548">
            <v>44835</v>
          </cell>
          <cell r="J1548">
            <v>165.89279999999999</v>
          </cell>
          <cell r="L1548">
            <v>147.92917302699999</v>
          </cell>
          <cell r="M1548">
            <v>24.24</v>
          </cell>
          <cell r="O1548">
            <v>1.93</v>
          </cell>
          <cell r="R1548">
            <v>0</v>
          </cell>
        </row>
        <row r="1549">
          <cell r="C1549" t="str">
            <v>HOSPITAL MESTRE VITALINO</v>
          </cell>
          <cell r="E1549" t="str">
            <v>MARIA JOSE DOS SANTOS SILVA</v>
          </cell>
          <cell r="F1549" t="str">
            <v>3 - Administrativo</v>
          </cell>
          <cell r="G1549" t="str">
            <v>514320</v>
          </cell>
          <cell r="H1549">
            <v>44835</v>
          </cell>
          <cell r="J1549">
            <v>24.3904</v>
          </cell>
          <cell r="L1549">
            <v>147.92917302699999</v>
          </cell>
          <cell r="M1549">
            <v>4.8499999999999996</v>
          </cell>
          <cell r="O1549">
            <v>1.93</v>
          </cell>
          <cell r="R1549">
            <v>0</v>
          </cell>
        </row>
        <row r="1550">
          <cell r="C1550" t="str">
            <v>HOSPITAL MESTRE VITALINO</v>
          </cell>
          <cell r="E1550" t="str">
            <v>MARIA JOSE FERREIRA MARQUES</v>
          </cell>
          <cell r="F1550" t="str">
            <v>2 - Outros Profissionais da Saúde</v>
          </cell>
          <cell r="G1550" t="str">
            <v>322205</v>
          </cell>
          <cell r="H1550">
            <v>44835</v>
          </cell>
          <cell r="J1550">
            <v>178.7544</v>
          </cell>
          <cell r="L1550">
            <v>147.92917302699999</v>
          </cell>
          <cell r="M1550">
            <v>23.67</v>
          </cell>
          <cell r="O1550">
            <v>1.93</v>
          </cell>
          <cell r="R1550">
            <v>144</v>
          </cell>
          <cell r="S1550">
            <v>78.91</v>
          </cell>
        </row>
        <row r="1551">
          <cell r="C1551" t="str">
            <v>HOSPITAL MESTRE VITALINO</v>
          </cell>
          <cell r="E1551" t="str">
            <v>MARIA JOSE NASCIMENTO OLIVEIRA CARVALHO</v>
          </cell>
          <cell r="F1551" t="str">
            <v>3 - Administrativo</v>
          </cell>
          <cell r="G1551" t="str">
            <v>513220</v>
          </cell>
          <cell r="H1551">
            <v>44835</v>
          </cell>
          <cell r="J1551">
            <v>148.352</v>
          </cell>
          <cell r="L1551">
            <v>147.92917302699999</v>
          </cell>
          <cell r="M1551">
            <v>24.24</v>
          </cell>
          <cell r="O1551">
            <v>1.93</v>
          </cell>
          <cell r="R1551">
            <v>0</v>
          </cell>
        </row>
        <row r="1552">
          <cell r="C1552" t="str">
            <v>HOSPITAL MESTRE VITALINO</v>
          </cell>
          <cell r="E1552" t="str">
            <v>MARIA JOSE RODRIGUES</v>
          </cell>
          <cell r="F1552" t="str">
            <v>2 - Outros Profissionais da Saúde</v>
          </cell>
          <cell r="G1552" t="str">
            <v>322205</v>
          </cell>
          <cell r="H1552">
            <v>44835</v>
          </cell>
          <cell r="J1552">
            <v>155.13679999999999</v>
          </cell>
          <cell r="L1552">
            <v>147.92917302699999</v>
          </cell>
          <cell r="M1552">
            <v>26.3</v>
          </cell>
          <cell r="O1552">
            <v>1.93</v>
          </cell>
          <cell r="R1552">
            <v>0</v>
          </cell>
        </row>
        <row r="1553">
          <cell r="C1553" t="str">
            <v>HOSPITAL MESTRE VITALINO</v>
          </cell>
          <cell r="E1553" t="str">
            <v>MARIA JOSE SOUSA SILVA ALVES</v>
          </cell>
          <cell r="F1553" t="str">
            <v>3 - Administrativo</v>
          </cell>
          <cell r="G1553" t="str">
            <v>517410</v>
          </cell>
          <cell r="H1553">
            <v>44835</v>
          </cell>
          <cell r="J1553">
            <v>117.1272</v>
          </cell>
          <cell r="L1553">
            <v>147.92917302699999</v>
          </cell>
          <cell r="M1553">
            <v>24.24</v>
          </cell>
          <cell r="O1553">
            <v>1.93</v>
          </cell>
          <cell r="R1553">
            <v>0</v>
          </cell>
        </row>
        <row r="1554">
          <cell r="C1554" t="str">
            <v>HOSPITAL MESTRE VITALINO</v>
          </cell>
          <cell r="E1554" t="str">
            <v>MARIA JOSEFA PEREIRA DE MENEZES</v>
          </cell>
          <cell r="F1554" t="str">
            <v>2 - Outros Profissionais da Saúde</v>
          </cell>
          <cell r="G1554" t="str">
            <v>324205</v>
          </cell>
          <cell r="H1554">
            <v>44835</v>
          </cell>
          <cell r="J1554">
            <v>179.0136</v>
          </cell>
          <cell r="L1554">
            <v>147.92917302699999</v>
          </cell>
          <cell r="M1554">
            <v>38.01</v>
          </cell>
          <cell r="O1554">
            <v>1.93</v>
          </cell>
          <cell r="R1554">
            <v>0</v>
          </cell>
        </row>
        <row r="1555">
          <cell r="C1555" t="str">
            <v>HOSPITAL MESTRE VITALINO</v>
          </cell>
          <cell r="E1555" t="str">
            <v>MARIA JOSEILDA DA SILVA NEVES</v>
          </cell>
          <cell r="F1555" t="str">
            <v>3 - Administrativo</v>
          </cell>
          <cell r="G1555" t="str">
            <v>514320</v>
          </cell>
          <cell r="H1555">
            <v>44835</v>
          </cell>
          <cell r="J1555">
            <v>133.79840000000002</v>
          </cell>
          <cell r="L1555">
            <v>147.92917302699999</v>
          </cell>
          <cell r="M1555">
            <v>24.24</v>
          </cell>
          <cell r="O1555">
            <v>1.93</v>
          </cell>
          <cell r="R1555">
            <v>0</v>
          </cell>
        </row>
        <row r="1556">
          <cell r="C1556" t="str">
            <v>HOSPITAL MESTRE VITALINO</v>
          </cell>
          <cell r="E1556" t="str">
            <v>MARIA JULIA TABOSA DE CARVALHO GALVAO</v>
          </cell>
          <cell r="F1556" t="str">
            <v>1 - Médico</v>
          </cell>
          <cell r="G1556" t="str">
            <v>225125</v>
          </cell>
          <cell r="H1556">
            <v>44835</v>
          </cell>
          <cell r="J1556">
            <v>1958.7392000000002</v>
          </cell>
          <cell r="L1556">
            <v>0</v>
          </cell>
          <cell r="M1556">
            <v>0</v>
          </cell>
          <cell r="O1556">
            <v>5.77</v>
          </cell>
          <cell r="P1556">
            <v>1.23</v>
          </cell>
          <cell r="R1556">
            <v>0</v>
          </cell>
        </row>
        <row r="1557">
          <cell r="C1557" t="str">
            <v>HOSPITAL MESTRE VITALINO</v>
          </cell>
          <cell r="E1557" t="str">
            <v>MARIA JULIANA DE AQUINO</v>
          </cell>
          <cell r="F1557" t="str">
            <v>2 - Outros Profissionais da Saúde</v>
          </cell>
          <cell r="G1557" t="str">
            <v>322205</v>
          </cell>
          <cell r="H1557">
            <v>44835</v>
          </cell>
          <cell r="J1557">
            <v>156.07840000000002</v>
          </cell>
          <cell r="L1557">
            <v>147.92917302699999</v>
          </cell>
          <cell r="M1557">
            <v>23.67</v>
          </cell>
          <cell r="O1557">
            <v>1.93</v>
          </cell>
          <cell r="R1557">
            <v>0</v>
          </cell>
        </row>
        <row r="1558">
          <cell r="C1558" t="str">
            <v>HOSPITAL MESTRE VITALINO</v>
          </cell>
          <cell r="E1558" t="str">
            <v>MARIA JULIANE TAVARES DE SOUZA</v>
          </cell>
          <cell r="F1558" t="str">
            <v>2 - Outros Profissionais da Saúde</v>
          </cell>
          <cell r="G1558" t="str">
            <v>223710</v>
          </cell>
          <cell r="H1558">
            <v>44835</v>
          </cell>
          <cell r="J1558">
            <v>272.2944</v>
          </cell>
          <cell r="L1558">
            <v>0</v>
          </cell>
          <cell r="O1558">
            <v>1.93</v>
          </cell>
          <cell r="R1558">
            <v>0</v>
          </cell>
        </row>
        <row r="1559">
          <cell r="C1559" t="str">
            <v>HOSPITAL MESTRE VITALINO</v>
          </cell>
          <cell r="E1559" t="str">
            <v>MARIA JULIEDE LIMA COSTA</v>
          </cell>
          <cell r="F1559" t="str">
            <v>2 - Outros Profissionais da Saúde</v>
          </cell>
          <cell r="G1559" t="str">
            <v>223505</v>
          </cell>
          <cell r="H1559">
            <v>44835</v>
          </cell>
          <cell r="J1559">
            <v>196.44640000000001</v>
          </cell>
          <cell r="L1559">
            <v>147.92917302699999</v>
          </cell>
          <cell r="M1559">
            <v>2.37</v>
          </cell>
          <cell r="O1559">
            <v>1.59</v>
          </cell>
          <cell r="R1559">
            <v>0</v>
          </cell>
        </row>
        <row r="1560">
          <cell r="C1560" t="str">
            <v>HOSPITAL MESTRE VITALINO</v>
          </cell>
          <cell r="E1560" t="str">
            <v>MARIA KLARA DE OLIVEIRA AQUINO</v>
          </cell>
          <cell r="F1560" t="str">
            <v>3 - Administrativo</v>
          </cell>
          <cell r="G1560" t="str">
            <v>411010</v>
          </cell>
          <cell r="H1560">
            <v>44835</v>
          </cell>
          <cell r="J1560">
            <v>127.9864</v>
          </cell>
          <cell r="L1560">
            <v>0</v>
          </cell>
          <cell r="O1560">
            <v>1.93</v>
          </cell>
          <cell r="R1560">
            <v>0</v>
          </cell>
        </row>
        <row r="1561">
          <cell r="C1561" t="str">
            <v>HOSPITAL MESTRE VITALINO</v>
          </cell>
          <cell r="E1561" t="str">
            <v>MARIA LAURA DA SILVA ARAUJO</v>
          </cell>
          <cell r="F1561" t="str">
            <v>2 - Outros Profissionais da Saúde</v>
          </cell>
          <cell r="G1561" t="str">
            <v>223505</v>
          </cell>
          <cell r="H1561">
            <v>44835</v>
          </cell>
          <cell r="J1561">
            <v>334.7208</v>
          </cell>
          <cell r="L1561">
            <v>147.92917302699999</v>
          </cell>
          <cell r="M1561">
            <v>3.02</v>
          </cell>
          <cell r="O1561">
            <v>1.59</v>
          </cell>
          <cell r="R1561">
            <v>0</v>
          </cell>
        </row>
        <row r="1562">
          <cell r="C1562" t="str">
            <v>HOSPITAL MESTRE VITALINO</v>
          </cell>
          <cell r="E1562" t="str">
            <v>MARIA LAURA RODRIGUES GOMES</v>
          </cell>
          <cell r="F1562" t="str">
            <v>2 - Outros Profissionais da Saúde</v>
          </cell>
          <cell r="G1562" t="str">
            <v>223605</v>
          </cell>
          <cell r="H1562">
            <v>44835</v>
          </cell>
          <cell r="J1562">
            <v>189.98240000000001</v>
          </cell>
          <cell r="L1562">
            <v>147.92917302699999</v>
          </cell>
          <cell r="M1562">
            <v>1.74</v>
          </cell>
          <cell r="O1562">
            <v>1.59</v>
          </cell>
          <cell r="R1562">
            <v>0</v>
          </cell>
        </row>
        <row r="1563">
          <cell r="C1563" t="str">
            <v>HOSPITAL MESTRE VITALINO</v>
          </cell>
          <cell r="E1563" t="str">
            <v>MARIA LAYZ OLIVEIRA SILVA</v>
          </cell>
          <cell r="F1563" t="str">
            <v>2 - Outros Profissionais da Saúde</v>
          </cell>
          <cell r="G1563" t="str">
            <v>322205</v>
          </cell>
          <cell r="H1563">
            <v>44835</v>
          </cell>
          <cell r="J1563">
            <v>146.79920000000001</v>
          </cell>
          <cell r="L1563">
            <v>147.92917302699999</v>
          </cell>
          <cell r="M1563">
            <v>26.3</v>
          </cell>
          <cell r="O1563">
            <v>1.93</v>
          </cell>
          <cell r="R1563">
            <v>288</v>
          </cell>
          <cell r="S1563">
            <v>78.91</v>
          </cell>
        </row>
        <row r="1564">
          <cell r="C1564" t="str">
            <v>HOSPITAL MESTRE VITALINO</v>
          </cell>
          <cell r="E1564" t="str">
            <v>MARIA LEONARDA DA SILVA GOMES</v>
          </cell>
          <cell r="F1564" t="str">
            <v>2 - Outros Profissionais da Saúde</v>
          </cell>
          <cell r="G1564" t="str">
            <v>322205</v>
          </cell>
          <cell r="H1564">
            <v>44835</v>
          </cell>
          <cell r="J1564">
            <v>202.5848</v>
          </cell>
          <cell r="L1564">
            <v>0</v>
          </cell>
          <cell r="M1564">
            <v>0</v>
          </cell>
          <cell r="O1564">
            <v>1.93</v>
          </cell>
          <cell r="R1564">
            <v>0</v>
          </cell>
        </row>
        <row r="1565">
          <cell r="C1565" t="str">
            <v>HOSPITAL MESTRE VITALINO</v>
          </cell>
          <cell r="E1565" t="str">
            <v>MARIA LETICIA DA SILVA SANTOS</v>
          </cell>
          <cell r="F1565" t="str">
            <v>2 - Outros Profissionais da Saúde</v>
          </cell>
          <cell r="G1565" t="str">
            <v>223505</v>
          </cell>
          <cell r="H1565">
            <v>44835</v>
          </cell>
          <cell r="J1565">
            <v>269.52800000000002</v>
          </cell>
          <cell r="L1565">
            <v>0</v>
          </cell>
          <cell r="O1565">
            <v>1.59</v>
          </cell>
          <cell r="R1565">
            <v>0</v>
          </cell>
          <cell r="U1565">
            <v>110.51</v>
          </cell>
          <cell r="X1565" t="str">
            <v>AUX. CRECHE I</v>
          </cell>
        </row>
        <row r="1566">
          <cell r="C1566" t="str">
            <v>HOSPITAL MESTRE VITALINO</v>
          </cell>
          <cell r="E1566" t="str">
            <v>MARIA LIDIANE LIMA DA SILVA</v>
          </cell>
          <cell r="F1566" t="str">
            <v>3 - Administrativo</v>
          </cell>
          <cell r="G1566" t="str">
            <v>411010</v>
          </cell>
          <cell r="H1566">
            <v>44835</v>
          </cell>
          <cell r="J1566">
            <v>138.10560000000001</v>
          </cell>
          <cell r="L1566">
            <v>147.92917302699999</v>
          </cell>
          <cell r="M1566">
            <v>25.15</v>
          </cell>
          <cell r="O1566">
            <v>1.93</v>
          </cell>
          <cell r="R1566">
            <v>0</v>
          </cell>
        </row>
        <row r="1567">
          <cell r="C1567" t="str">
            <v>HOSPITAL MESTRE VITALINO</v>
          </cell>
          <cell r="E1567" t="str">
            <v>MARIA LUANA SOUZA DA SILVA</v>
          </cell>
          <cell r="F1567" t="str">
            <v>2 - Outros Profissionais da Saúde</v>
          </cell>
          <cell r="G1567" t="str">
            <v>223505</v>
          </cell>
          <cell r="H1567">
            <v>44835</v>
          </cell>
          <cell r="J1567">
            <v>383.9008</v>
          </cell>
          <cell r="L1567">
            <v>147.92917302699999</v>
          </cell>
          <cell r="M1567">
            <v>0.13</v>
          </cell>
          <cell r="O1567">
            <v>1.59</v>
          </cell>
          <cell r="R1567">
            <v>0</v>
          </cell>
          <cell r="U1567">
            <v>114.19000000000001</v>
          </cell>
          <cell r="X1567" t="str">
            <v>AUX. CRECHE I, AUX.CRECHE FÉRIAS</v>
          </cell>
        </row>
        <row r="1568">
          <cell r="C1568" t="str">
            <v>HOSPITAL MESTRE VITALINO</v>
          </cell>
          <cell r="E1568" t="str">
            <v>MARIA LUCICLEIDE FERREIRA DA SILVA</v>
          </cell>
          <cell r="F1568" t="str">
            <v>2 - Outros Profissionais da Saúde</v>
          </cell>
          <cell r="G1568" t="str">
            <v>322205</v>
          </cell>
          <cell r="H1568">
            <v>44835</v>
          </cell>
          <cell r="J1568">
            <v>206.62959999999998</v>
          </cell>
          <cell r="L1568">
            <v>0</v>
          </cell>
          <cell r="M1568">
            <v>0</v>
          </cell>
          <cell r="O1568">
            <v>1.93</v>
          </cell>
          <cell r="R1568">
            <v>0</v>
          </cell>
        </row>
        <row r="1569">
          <cell r="C1569" t="str">
            <v>HOSPITAL MESTRE VITALINO</v>
          </cell>
          <cell r="E1569" t="str">
            <v>MARIA LUIZA DE ARAUJO FREIRE</v>
          </cell>
          <cell r="F1569" t="str">
            <v>3 - Administrativo</v>
          </cell>
          <cell r="G1569" t="str">
            <v>521130</v>
          </cell>
          <cell r="H1569">
            <v>44835</v>
          </cell>
          <cell r="J1569">
            <v>96.975999999999999</v>
          </cell>
          <cell r="L1569">
            <v>147.92917302699999</v>
          </cell>
          <cell r="M1569">
            <v>22.62</v>
          </cell>
          <cell r="O1569">
            <v>1.93</v>
          </cell>
          <cell r="R1569">
            <v>288</v>
          </cell>
          <cell r="S1569">
            <v>72.72</v>
          </cell>
        </row>
        <row r="1570">
          <cell r="C1570" t="str">
            <v>HOSPITAL MESTRE VITALINO</v>
          </cell>
          <cell r="E1570" t="str">
            <v>MARIA LUIZA LUDERMIR FERREIRA</v>
          </cell>
          <cell r="F1570" t="str">
            <v>1 - Médico</v>
          </cell>
          <cell r="G1570" t="str">
            <v>225121</v>
          </cell>
          <cell r="H1570">
            <v>44835</v>
          </cell>
          <cell r="J1570">
            <v>1214.7080000000001</v>
          </cell>
          <cell r="L1570">
            <v>147.92917302699999</v>
          </cell>
          <cell r="M1570">
            <v>3.64</v>
          </cell>
          <cell r="O1570">
            <v>5.77</v>
          </cell>
          <cell r="P1570">
            <v>1.23</v>
          </cell>
          <cell r="R1570">
            <v>0</v>
          </cell>
        </row>
        <row r="1571">
          <cell r="C1571" t="str">
            <v>HOSPITAL MESTRE VITALINO</v>
          </cell>
          <cell r="E1571" t="str">
            <v>MARIA MADALENA ATAIDE DE SANTANA SILVA</v>
          </cell>
          <cell r="F1571" t="str">
            <v>2 - Outros Profissionais da Saúde</v>
          </cell>
          <cell r="G1571" t="str">
            <v>322205</v>
          </cell>
          <cell r="H1571">
            <v>44835</v>
          </cell>
          <cell r="J1571">
            <v>162.46719999999999</v>
          </cell>
          <cell r="L1571">
            <v>147.92917302699999</v>
          </cell>
          <cell r="M1571">
            <v>26.3</v>
          </cell>
          <cell r="O1571">
            <v>1.93</v>
          </cell>
          <cell r="R1571">
            <v>0</v>
          </cell>
        </row>
        <row r="1572">
          <cell r="C1572" t="str">
            <v>HOSPITAL MESTRE VITALINO</v>
          </cell>
          <cell r="E1572" t="str">
            <v>MARIA MADALENA DOS PRAZERES OLIVEIRA</v>
          </cell>
          <cell r="F1572" t="str">
            <v>3 - Administrativo</v>
          </cell>
          <cell r="G1572" t="str">
            <v>514320</v>
          </cell>
          <cell r="H1572">
            <v>44835</v>
          </cell>
          <cell r="J1572">
            <v>133.79840000000002</v>
          </cell>
          <cell r="L1572">
            <v>0</v>
          </cell>
          <cell r="O1572">
            <v>1.93</v>
          </cell>
          <cell r="R1572">
            <v>0</v>
          </cell>
        </row>
        <row r="1573">
          <cell r="C1573" t="str">
            <v>HOSPITAL MESTRE VITALINO</v>
          </cell>
          <cell r="E1573" t="str">
            <v>MARIA MARCILENE SILVA</v>
          </cell>
          <cell r="F1573" t="str">
            <v>3 - Administrativo</v>
          </cell>
          <cell r="G1573" t="str">
            <v>513430</v>
          </cell>
          <cell r="H1573">
            <v>44835</v>
          </cell>
          <cell r="J1573">
            <v>127.992</v>
          </cell>
          <cell r="L1573">
            <v>147.92917302699999</v>
          </cell>
          <cell r="M1573">
            <v>24.24</v>
          </cell>
          <cell r="O1573">
            <v>1.93</v>
          </cell>
          <cell r="R1573">
            <v>0</v>
          </cell>
          <cell r="U1573">
            <v>69.430000000000007</v>
          </cell>
          <cell r="X1573" t="str">
            <v>AUX. CRECHE I</v>
          </cell>
        </row>
        <row r="1574">
          <cell r="C1574" t="str">
            <v>HOSPITAL MESTRE VITALINO</v>
          </cell>
          <cell r="E1574" t="str">
            <v>MARIA MARIANY SILVA</v>
          </cell>
          <cell r="F1574" t="str">
            <v>3 - Administrativo</v>
          </cell>
          <cell r="G1574" t="str">
            <v>513430</v>
          </cell>
          <cell r="H1574">
            <v>44835</v>
          </cell>
          <cell r="J1574">
            <v>142.036</v>
          </cell>
          <cell r="L1574">
            <v>0</v>
          </cell>
          <cell r="O1574">
            <v>1.93</v>
          </cell>
          <cell r="R1574">
            <v>0</v>
          </cell>
        </row>
        <row r="1575">
          <cell r="C1575" t="str">
            <v>HOSPITAL MESTRE VITALINO</v>
          </cell>
          <cell r="E1575" t="str">
            <v>MARIA MECIA ROCHA DE ANDRADE</v>
          </cell>
          <cell r="F1575" t="str">
            <v>2 - Outros Profissionais da Saúde</v>
          </cell>
          <cell r="G1575" t="str">
            <v>322205</v>
          </cell>
          <cell r="H1575">
            <v>44835</v>
          </cell>
          <cell r="J1575">
            <v>155.67760000000001</v>
          </cell>
          <cell r="L1575">
            <v>147.92917302699999</v>
          </cell>
          <cell r="M1575">
            <v>26.3</v>
          </cell>
          <cell r="O1575">
            <v>1.93</v>
          </cell>
          <cell r="R1575">
            <v>0</v>
          </cell>
        </row>
        <row r="1576">
          <cell r="C1576" t="str">
            <v>HOSPITAL MESTRE VITALINO</v>
          </cell>
          <cell r="E1576" t="str">
            <v>MARIA MICHELE ALVES</v>
          </cell>
          <cell r="F1576" t="str">
            <v>2 - Outros Profissionais da Saúde</v>
          </cell>
          <cell r="G1576" t="str">
            <v>322205</v>
          </cell>
          <cell r="H1576">
            <v>44835</v>
          </cell>
          <cell r="J1576">
            <v>154.39600000000002</v>
          </cell>
          <cell r="L1576">
            <v>147.92917302699999</v>
          </cell>
          <cell r="M1576">
            <v>26.3</v>
          </cell>
          <cell r="O1576">
            <v>1.93</v>
          </cell>
          <cell r="R1576">
            <v>0</v>
          </cell>
        </row>
        <row r="1577">
          <cell r="C1577" t="str">
            <v>HOSPITAL MESTRE VITALINO</v>
          </cell>
          <cell r="E1577" t="str">
            <v>MARIA MILLENA VIEIRA DE OLIVEIRA</v>
          </cell>
          <cell r="F1577" t="str">
            <v>2 - Outros Profissionais da Saúde</v>
          </cell>
          <cell r="G1577" t="str">
            <v>322205</v>
          </cell>
          <cell r="H1577">
            <v>44835</v>
          </cell>
          <cell r="J1577">
            <v>168.11680000000001</v>
          </cell>
          <cell r="L1577">
            <v>147.92917302699999</v>
          </cell>
          <cell r="M1577">
            <v>26.3</v>
          </cell>
          <cell r="O1577">
            <v>1.93</v>
          </cell>
          <cell r="R1577">
            <v>0</v>
          </cell>
        </row>
        <row r="1578">
          <cell r="C1578" t="str">
            <v>HOSPITAL MESTRE VITALINO</v>
          </cell>
          <cell r="E1578" t="str">
            <v>MARIA MIRELLY COSTA</v>
          </cell>
          <cell r="F1578" t="str">
            <v>1 - Médico</v>
          </cell>
          <cell r="G1578" t="str">
            <v>225125</v>
          </cell>
          <cell r="H1578">
            <v>44835</v>
          </cell>
          <cell r="J1578">
            <v>850.04320000000007</v>
          </cell>
          <cell r="L1578">
            <v>147.92917302699999</v>
          </cell>
          <cell r="M1578">
            <v>3.64</v>
          </cell>
          <cell r="O1578">
            <v>5.77</v>
          </cell>
          <cell r="P1578">
            <v>1.23</v>
          </cell>
          <cell r="R1578">
            <v>0</v>
          </cell>
        </row>
        <row r="1579">
          <cell r="C1579" t="str">
            <v>HOSPITAL MESTRE VITALINO</v>
          </cell>
          <cell r="E1579" t="str">
            <v>MARIA MIRIAM MOTA DA SILVA</v>
          </cell>
          <cell r="F1579" t="str">
            <v>2 - Outros Profissionais da Saúde</v>
          </cell>
          <cell r="G1579" t="str">
            <v>223505</v>
          </cell>
          <cell r="H1579">
            <v>44835</v>
          </cell>
          <cell r="J1579">
            <v>414.12879999999996</v>
          </cell>
          <cell r="L1579">
            <v>0</v>
          </cell>
          <cell r="M1579">
            <v>0</v>
          </cell>
          <cell r="O1579">
            <v>1.59</v>
          </cell>
          <cell r="R1579">
            <v>0</v>
          </cell>
        </row>
        <row r="1580">
          <cell r="C1580" t="str">
            <v>HOSPITAL MESTRE VITALINO</v>
          </cell>
          <cell r="E1580" t="str">
            <v>MARIA NADJA DE BARROS SANTOS</v>
          </cell>
          <cell r="F1580" t="str">
            <v>2 - Outros Profissionais da Saúde</v>
          </cell>
          <cell r="G1580" t="str">
            <v>223605</v>
          </cell>
          <cell r="H1580">
            <v>44835</v>
          </cell>
          <cell r="J1580">
            <v>197.78800000000001</v>
          </cell>
          <cell r="L1580">
            <v>147.92917302699999</v>
          </cell>
          <cell r="M1580">
            <v>2.75</v>
          </cell>
          <cell r="O1580">
            <v>1.59</v>
          </cell>
          <cell r="R1580">
            <v>0</v>
          </cell>
        </row>
        <row r="1581">
          <cell r="C1581" t="str">
            <v>HOSPITAL MESTRE VITALINO</v>
          </cell>
          <cell r="E1581" t="str">
            <v>MARIA NAZARE ALVES DA SILVA</v>
          </cell>
          <cell r="F1581" t="str">
            <v>3 - Administrativo</v>
          </cell>
          <cell r="G1581" t="str">
            <v>514320</v>
          </cell>
          <cell r="H1581">
            <v>44835</v>
          </cell>
          <cell r="J1581">
            <v>133.79840000000002</v>
          </cell>
          <cell r="L1581">
            <v>0</v>
          </cell>
          <cell r="O1581">
            <v>1.93</v>
          </cell>
          <cell r="R1581">
            <v>0</v>
          </cell>
        </row>
        <row r="1582">
          <cell r="C1582" t="str">
            <v>HOSPITAL MESTRE VITALINO</v>
          </cell>
          <cell r="E1582" t="str">
            <v>MARIA PAULA DA SILVA LIMA</v>
          </cell>
          <cell r="F1582" t="str">
            <v>2 - Outros Profissionais da Saúde</v>
          </cell>
          <cell r="G1582" t="str">
            <v>223605</v>
          </cell>
          <cell r="H1582">
            <v>44835</v>
          </cell>
          <cell r="J1582">
            <v>182.49599999999998</v>
          </cell>
          <cell r="L1582">
            <v>147.92917302699999</v>
          </cell>
          <cell r="M1582">
            <v>2.5099999999999998</v>
          </cell>
          <cell r="O1582">
            <v>1.59</v>
          </cell>
          <cell r="R1582">
            <v>0</v>
          </cell>
        </row>
        <row r="1583">
          <cell r="C1583" t="str">
            <v>HOSPITAL MESTRE VITALINO</v>
          </cell>
          <cell r="E1583" t="str">
            <v>MARIA PAULA MARTINS DE LIMA</v>
          </cell>
          <cell r="F1583" t="str">
            <v>1 - Médico</v>
          </cell>
          <cell r="G1583" t="str">
            <v>225112</v>
          </cell>
          <cell r="H1583">
            <v>44835</v>
          </cell>
          <cell r="J1583">
            <v>1264.5871999999999</v>
          </cell>
          <cell r="L1583">
            <v>147.92917302699999</v>
          </cell>
          <cell r="M1583">
            <v>3.64</v>
          </cell>
          <cell r="O1583">
            <v>5.77</v>
          </cell>
          <cell r="P1583">
            <v>1.23</v>
          </cell>
          <cell r="R1583">
            <v>0</v>
          </cell>
        </row>
        <row r="1584">
          <cell r="C1584" t="str">
            <v>HOSPITAL MESTRE VITALINO</v>
          </cell>
          <cell r="E1584" t="str">
            <v>MARIA QUIRINO DE ALBUQUERQUE</v>
          </cell>
          <cell r="F1584" t="str">
            <v>2 - Outros Profissionais da Saúde</v>
          </cell>
          <cell r="G1584" t="str">
            <v>322205</v>
          </cell>
          <cell r="H1584">
            <v>44835</v>
          </cell>
          <cell r="J1584">
            <v>163.6848</v>
          </cell>
          <cell r="L1584">
            <v>147.92917302699999</v>
          </cell>
          <cell r="M1584">
            <v>26.3</v>
          </cell>
          <cell r="O1584">
            <v>1.93</v>
          </cell>
          <cell r="R1584">
            <v>0</v>
          </cell>
        </row>
        <row r="1585">
          <cell r="C1585" t="str">
            <v>HOSPITAL MESTRE VITALINO</v>
          </cell>
          <cell r="E1585" t="str">
            <v>MARIA RAFAELA SOBRAL DA SILVA</v>
          </cell>
          <cell r="F1585" t="str">
            <v>3 - Administrativo</v>
          </cell>
          <cell r="G1585" t="str">
            <v>513430</v>
          </cell>
          <cell r="H1585">
            <v>44835</v>
          </cell>
          <cell r="J1585">
            <v>140.64400000000001</v>
          </cell>
          <cell r="L1585">
            <v>147.92917302699999</v>
          </cell>
          <cell r="M1585">
            <v>22.62</v>
          </cell>
          <cell r="O1585">
            <v>1.93</v>
          </cell>
          <cell r="R1585">
            <v>288</v>
          </cell>
          <cell r="S1585">
            <v>72.72</v>
          </cell>
        </row>
        <row r="1586">
          <cell r="C1586" t="str">
            <v>HOSPITAL MESTRE VITALINO</v>
          </cell>
          <cell r="E1586" t="str">
            <v>MARIA RAYANE BATISTA DOS SANTOS</v>
          </cell>
          <cell r="F1586" t="str">
            <v>3 - Administrativo</v>
          </cell>
          <cell r="G1586" t="str">
            <v>514320</v>
          </cell>
          <cell r="H1586">
            <v>44835</v>
          </cell>
          <cell r="J1586">
            <v>121.95200000000001</v>
          </cell>
          <cell r="L1586">
            <v>147.92917302699999</v>
          </cell>
          <cell r="M1586">
            <v>24.24</v>
          </cell>
          <cell r="O1586">
            <v>1.93</v>
          </cell>
          <cell r="R1586">
            <v>288</v>
          </cell>
          <cell r="S1586">
            <v>72.72</v>
          </cell>
        </row>
        <row r="1587">
          <cell r="C1587" t="str">
            <v>HOSPITAL MESTRE VITALINO</v>
          </cell>
          <cell r="E1587" t="str">
            <v>MARIA REGIELLE SOARES DA SILVA</v>
          </cell>
          <cell r="F1587" t="str">
            <v>2 - Outros Profissionais da Saúde</v>
          </cell>
          <cell r="G1587" t="str">
            <v>223605</v>
          </cell>
          <cell r="H1587">
            <v>44835</v>
          </cell>
          <cell r="J1587">
            <v>263.99520000000001</v>
          </cell>
          <cell r="L1587">
            <v>147.92917302699999</v>
          </cell>
          <cell r="M1587">
            <v>2.98</v>
          </cell>
          <cell r="O1587">
            <v>1.59</v>
          </cell>
          <cell r="R1587">
            <v>0</v>
          </cell>
        </row>
        <row r="1588">
          <cell r="C1588" t="str">
            <v>HOSPITAL MESTRE VITALINO</v>
          </cell>
          <cell r="E1588" t="str">
            <v>MARIA REJANE LUCAS DE ARAUJO</v>
          </cell>
          <cell r="F1588" t="str">
            <v>3 - Administrativo</v>
          </cell>
          <cell r="G1588" t="str">
            <v>514320</v>
          </cell>
          <cell r="H1588">
            <v>44835</v>
          </cell>
          <cell r="J1588">
            <v>200.99919999999997</v>
          </cell>
          <cell r="L1588">
            <v>147.92917302699999</v>
          </cell>
          <cell r="M1588">
            <v>24.24</v>
          </cell>
          <cell r="O1588">
            <v>1.93</v>
          </cell>
          <cell r="R1588">
            <v>288</v>
          </cell>
          <cell r="S1588">
            <v>72.72</v>
          </cell>
          <cell r="U1588">
            <v>69.430000000000007</v>
          </cell>
          <cell r="X1588" t="str">
            <v>AUX. CRECHE I</v>
          </cell>
        </row>
        <row r="1589">
          <cell r="C1589" t="str">
            <v>HOSPITAL MESTRE VITALINO</v>
          </cell>
          <cell r="E1589" t="str">
            <v>MARIA RHAYSSA SILVA BEZERRA</v>
          </cell>
          <cell r="F1589" t="str">
            <v>3 - Administrativo</v>
          </cell>
          <cell r="G1589" t="str">
            <v>411005</v>
          </cell>
          <cell r="H1589">
            <v>44835</v>
          </cell>
          <cell r="J1589">
            <v>10.6282</v>
          </cell>
          <cell r="L1589">
            <v>0</v>
          </cell>
          <cell r="O1589">
            <v>1.93</v>
          </cell>
          <cell r="R1589">
            <v>180</v>
          </cell>
          <cell r="S1589">
            <v>34.159999999999997</v>
          </cell>
        </row>
        <row r="1590">
          <cell r="C1590" t="str">
            <v>HOSPITAL MESTRE VITALINO</v>
          </cell>
          <cell r="E1590" t="str">
            <v>MARIA ROBERTA CHYRLEI SILVA</v>
          </cell>
          <cell r="F1590" t="str">
            <v>3 - Administrativo</v>
          </cell>
          <cell r="G1590" t="str">
            <v>763305</v>
          </cell>
          <cell r="H1590">
            <v>44835</v>
          </cell>
          <cell r="J1590">
            <v>116.91840000000001</v>
          </cell>
          <cell r="L1590">
            <v>0</v>
          </cell>
          <cell r="O1590">
            <v>1.93</v>
          </cell>
          <cell r="R1590">
            <v>0</v>
          </cell>
        </row>
        <row r="1591">
          <cell r="C1591" t="str">
            <v>HOSPITAL MESTRE VITALINO</v>
          </cell>
          <cell r="E1591" t="str">
            <v>MARIA ROSIMERY DE SOUZA</v>
          </cell>
          <cell r="F1591" t="str">
            <v>2 - Outros Profissionais da Saúde</v>
          </cell>
          <cell r="G1591" t="str">
            <v>223505</v>
          </cell>
          <cell r="H1591">
            <v>44835</v>
          </cell>
          <cell r="J1591">
            <v>412.17120000000006</v>
          </cell>
          <cell r="L1591">
            <v>0</v>
          </cell>
          <cell r="O1591">
            <v>1.59</v>
          </cell>
          <cell r="R1591">
            <v>0</v>
          </cell>
        </row>
        <row r="1592">
          <cell r="C1592" t="str">
            <v>HOSPITAL MESTRE VITALINO</v>
          </cell>
          <cell r="E1592" t="str">
            <v>MARIA RUBIANA BEZERRA DA SILVA</v>
          </cell>
          <cell r="F1592" t="str">
            <v>3 - Administrativo</v>
          </cell>
          <cell r="G1592" t="str">
            <v>252305</v>
          </cell>
          <cell r="H1592">
            <v>44835</v>
          </cell>
          <cell r="J1592">
            <v>151.86000000000001</v>
          </cell>
          <cell r="L1592">
            <v>147.92917302699999</v>
          </cell>
          <cell r="M1592">
            <v>25.15</v>
          </cell>
          <cell r="O1592">
            <v>1.93</v>
          </cell>
          <cell r="R1592">
            <v>0</v>
          </cell>
        </row>
        <row r="1593">
          <cell r="C1593" t="str">
            <v>HOSPITAL MESTRE VITALINO</v>
          </cell>
          <cell r="E1593" t="str">
            <v>MARIA SIMONE GRIGORIO DA SILVA</v>
          </cell>
          <cell r="F1593" t="str">
            <v>2 - Outros Profissionais da Saúde</v>
          </cell>
          <cell r="G1593" t="str">
            <v>322205</v>
          </cell>
          <cell r="H1593">
            <v>44835</v>
          </cell>
          <cell r="J1593">
            <v>136.83120000000002</v>
          </cell>
          <cell r="L1593">
            <v>147.92917302699999</v>
          </cell>
          <cell r="M1593">
            <v>24.55</v>
          </cell>
          <cell r="O1593">
            <v>1.93</v>
          </cell>
          <cell r="R1593">
            <v>0</v>
          </cell>
        </row>
        <row r="1594">
          <cell r="C1594" t="str">
            <v>HOSPITAL MESTRE VITALINO</v>
          </cell>
          <cell r="E1594" t="str">
            <v>MARIA SOARES LINS PEREIRA</v>
          </cell>
          <cell r="F1594" t="str">
            <v>2 - Outros Profissionais da Saúde</v>
          </cell>
          <cell r="G1594" t="str">
            <v>223605</v>
          </cell>
          <cell r="H1594">
            <v>44835</v>
          </cell>
          <cell r="J1594">
            <v>274.22720000000004</v>
          </cell>
          <cell r="L1594">
            <v>0</v>
          </cell>
          <cell r="M1594">
            <v>0</v>
          </cell>
          <cell r="O1594">
            <v>1.59</v>
          </cell>
          <cell r="R1594">
            <v>0</v>
          </cell>
        </row>
        <row r="1595">
          <cell r="C1595" t="str">
            <v>HOSPITAL MESTRE VITALINO</v>
          </cell>
          <cell r="E1595" t="str">
            <v>MARIA SONEIDE DA SILVA</v>
          </cell>
          <cell r="F1595" t="str">
            <v>3 - Administrativo</v>
          </cell>
          <cell r="G1595" t="str">
            <v>513430</v>
          </cell>
          <cell r="H1595">
            <v>44835</v>
          </cell>
          <cell r="J1595">
            <v>137.8032</v>
          </cell>
          <cell r="L1595">
            <v>147.92917302699999</v>
          </cell>
          <cell r="M1595">
            <v>24.24</v>
          </cell>
          <cell r="O1595">
            <v>1.93</v>
          </cell>
          <cell r="R1595">
            <v>0</v>
          </cell>
        </row>
        <row r="1596">
          <cell r="C1596" t="str">
            <v>HOSPITAL MESTRE VITALINO</v>
          </cell>
          <cell r="E1596" t="str">
            <v>MARIA SONIA DA SILVA</v>
          </cell>
          <cell r="F1596" t="str">
            <v>2 - Outros Profissionais da Saúde</v>
          </cell>
          <cell r="G1596" t="str">
            <v>223505</v>
          </cell>
          <cell r="H1596">
            <v>44835</v>
          </cell>
          <cell r="J1596">
            <v>292.34640000000002</v>
          </cell>
          <cell r="L1596">
            <v>147.92917302699999</v>
          </cell>
          <cell r="M1596">
            <v>3.54</v>
          </cell>
          <cell r="O1596">
            <v>1.59</v>
          </cell>
          <cell r="R1596">
            <v>0</v>
          </cell>
        </row>
        <row r="1597">
          <cell r="C1597" t="str">
            <v>HOSPITAL MESTRE VITALINO</v>
          </cell>
          <cell r="E1597" t="str">
            <v>MARIA SUELAINE DE HOLANDA</v>
          </cell>
          <cell r="F1597" t="str">
            <v>2 - Outros Profissionais da Saúde</v>
          </cell>
          <cell r="G1597" t="str">
            <v>322205</v>
          </cell>
          <cell r="H1597">
            <v>44835</v>
          </cell>
          <cell r="J1597">
            <v>160.09520000000001</v>
          </cell>
          <cell r="L1597">
            <v>147.92917302699999</v>
          </cell>
          <cell r="M1597">
            <v>26.3</v>
          </cell>
          <cell r="O1597">
            <v>1.93</v>
          </cell>
          <cell r="R1597">
            <v>144</v>
          </cell>
          <cell r="S1597">
            <v>78.91</v>
          </cell>
        </row>
        <row r="1598">
          <cell r="C1598" t="str">
            <v>HOSPITAL MESTRE VITALINO</v>
          </cell>
          <cell r="E1598" t="str">
            <v>MARIA SUPERTILHA DA SILVA SANTOS</v>
          </cell>
          <cell r="F1598" t="str">
            <v>2 - Outros Profissionais da Saúde</v>
          </cell>
          <cell r="G1598" t="str">
            <v>223405</v>
          </cell>
          <cell r="H1598">
            <v>44835</v>
          </cell>
          <cell r="J1598">
            <v>314.87520000000001</v>
          </cell>
          <cell r="L1598">
            <v>147.92917302699999</v>
          </cell>
          <cell r="M1598">
            <v>17.010000000000002</v>
          </cell>
          <cell r="O1598">
            <v>1.93</v>
          </cell>
          <cell r="R1598">
            <v>0</v>
          </cell>
          <cell r="U1598">
            <v>148.24</v>
          </cell>
          <cell r="X1598" t="str">
            <v>AUX. CRECHE I</v>
          </cell>
        </row>
        <row r="1599">
          <cell r="C1599" t="str">
            <v>HOSPITAL MESTRE VITALINO</v>
          </cell>
          <cell r="E1599" t="str">
            <v>MARIA TAISA RAQUEL FERREIRA DA SILVA</v>
          </cell>
          <cell r="F1599" t="str">
            <v>2 - Outros Profissionais da Saúde</v>
          </cell>
          <cell r="G1599" t="str">
            <v>322205</v>
          </cell>
          <cell r="H1599">
            <v>44835</v>
          </cell>
          <cell r="J1599">
            <v>0</v>
          </cell>
          <cell r="L1599">
            <v>0</v>
          </cell>
          <cell r="M1599">
            <v>0</v>
          </cell>
          <cell r="O1599">
            <v>1.93</v>
          </cell>
          <cell r="R1599">
            <v>0</v>
          </cell>
        </row>
        <row r="1600">
          <cell r="C1600" t="str">
            <v>HOSPITAL MESTRE VITALINO</v>
          </cell>
          <cell r="E1600" t="str">
            <v>MARIA VALDELANE DA SILVA</v>
          </cell>
          <cell r="F1600" t="str">
            <v>2 - Outros Profissionais da Saúde</v>
          </cell>
          <cell r="G1600" t="str">
            <v>322205</v>
          </cell>
          <cell r="H1600">
            <v>44835</v>
          </cell>
          <cell r="J1600">
            <v>172.98480000000001</v>
          </cell>
          <cell r="L1600">
            <v>147.92917302699999</v>
          </cell>
          <cell r="M1600">
            <v>25.43</v>
          </cell>
          <cell r="O1600">
            <v>1.93</v>
          </cell>
          <cell r="R1600">
            <v>0</v>
          </cell>
        </row>
        <row r="1601">
          <cell r="C1601" t="str">
            <v>HOSPITAL MESTRE VITALINO</v>
          </cell>
          <cell r="E1601" t="str">
            <v>MARIA VALQUIRIA DA SILVA</v>
          </cell>
          <cell r="F1601" t="str">
            <v>3 - Administrativo</v>
          </cell>
          <cell r="G1601" t="str">
            <v>514320</v>
          </cell>
          <cell r="H1601">
            <v>44835</v>
          </cell>
          <cell r="J1601">
            <v>138.67360000000002</v>
          </cell>
          <cell r="L1601">
            <v>147.92917302699999</v>
          </cell>
          <cell r="M1601">
            <v>24.24</v>
          </cell>
          <cell r="O1601">
            <v>1.93</v>
          </cell>
          <cell r="R1601">
            <v>288</v>
          </cell>
          <cell r="S1601">
            <v>72.72</v>
          </cell>
        </row>
        <row r="1602">
          <cell r="C1602" t="str">
            <v>HOSPITAL MESTRE VITALINO</v>
          </cell>
          <cell r="E1602" t="str">
            <v>MARIA VITORIA DA SILVA</v>
          </cell>
          <cell r="F1602" t="str">
            <v>3 - Administrativo</v>
          </cell>
          <cell r="G1602" t="str">
            <v>411005</v>
          </cell>
          <cell r="H1602">
            <v>44835</v>
          </cell>
          <cell r="J1602">
            <v>11.3874</v>
          </cell>
          <cell r="L1602">
            <v>0</v>
          </cell>
          <cell r="O1602">
            <v>1.93</v>
          </cell>
          <cell r="R1602">
            <v>360</v>
          </cell>
          <cell r="S1602">
            <v>34.159999999999997</v>
          </cell>
        </row>
        <row r="1603">
          <cell r="C1603" t="str">
            <v>HOSPITAL MESTRE VITALINO</v>
          </cell>
          <cell r="E1603" t="str">
            <v>MARIA VIVIANE DA SILVA</v>
          </cell>
          <cell r="F1603" t="str">
            <v>3 - Administrativo</v>
          </cell>
          <cell r="G1603" t="str">
            <v>514320</v>
          </cell>
          <cell r="H1603">
            <v>44835</v>
          </cell>
          <cell r="J1603">
            <v>121.95200000000001</v>
          </cell>
          <cell r="L1603">
            <v>147.92917302699999</v>
          </cell>
          <cell r="M1603">
            <v>24.24</v>
          </cell>
          <cell r="O1603">
            <v>1.93</v>
          </cell>
          <cell r="R1603">
            <v>0</v>
          </cell>
        </row>
        <row r="1604">
          <cell r="C1604" t="str">
            <v>HOSPITAL MESTRE VITALINO</v>
          </cell>
          <cell r="E1604" t="str">
            <v>MARIA WCILENE GOMES BELISARIO</v>
          </cell>
          <cell r="F1604" t="str">
            <v>2 - Outros Profissionais da Saúde</v>
          </cell>
          <cell r="G1604" t="str">
            <v>322205</v>
          </cell>
          <cell r="H1604">
            <v>44835</v>
          </cell>
          <cell r="J1604">
            <v>180.72240000000002</v>
          </cell>
          <cell r="L1604">
            <v>147.92917302699999</v>
          </cell>
          <cell r="M1604">
            <v>23.67</v>
          </cell>
          <cell r="O1604">
            <v>1.93</v>
          </cell>
          <cell r="R1604">
            <v>0</v>
          </cell>
        </row>
        <row r="1605">
          <cell r="C1605" t="str">
            <v>HOSPITAL MESTRE VITALINO</v>
          </cell>
          <cell r="E1605" t="str">
            <v>MARIA WILLYANNE CARNEIRO DE LUCENA SANTOS</v>
          </cell>
          <cell r="F1605" t="str">
            <v>2 - Outros Profissionais da Saúde</v>
          </cell>
          <cell r="G1605" t="str">
            <v>223505</v>
          </cell>
          <cell r="H1605">
            <v>44835</v>
          </cell>
          <cell r="J1605">
            <v>235.00080000000003</v>
          </cell>
          <cell r="L1605">
            <v>147.92917302699999</v>
          </cell>
          <cell r="M1605">
            <v>3.18</v>
          </cell>
          <cell r="O1605">
            <v>1.59</v>
          </cell>
          <cell r="R1605">
            <v>0</v>
          </cell>
        </row>
        <row r="1606">
          <cell r="C1606" t="str">
            <v>HOSPITAL MESTRE VITALINO</v>
          </cell>
          <cell r="E1606" t="str">
            <v>MARIA ZELIA DA SILVA</v>
          </cell>
          <cell r="F1606" t="str">
            <v>2 - Outros Profissionais da Saúde</v>
          </cell>
          <cell r="G1606" t="str">
            <v>322205</v>
          </cell>
          <cell r="H1606">
            <v>44835</v>
          </cell>
          <cell r="J1606">
            <v>0</v>
          </cell>
          <cell r="L1606">
            <v>0</v>
          </cell>
          <cell r="M1606">
            <v>0</v>
          </cell>
          <cell r="O1606">
            <v>1.93</v>
          </cell>
          <cell r="R1606">
            <v>0</v>
          </cell>
        </row>
        <row r="1607">
          <cell r="C1607" t="str">
            <v>HOSPITAL MESTRE VITALINO</v>
          </cell>
          <cell r="E1607" t="str">
            <v>MARIANA MENDES BRANDAO</v>
          </cell>
          <cell r="F1607" t="str">
            <v>1 - Médico</v>
          </cell>
          <cell r="G1607" t="str">
            <v>225120</v>
          </cell>
          <cell r="H1607">
            <v>44835</v>
          </cell>
          <cell r="J1607">
            <v>870.19280000000003</v>
          </cell>
          <cell r="L1607">
            <v>147.92917302699999</v>
          </cell>
          <cell r="M1607">
            <v>3.64</v>
          </cell>
          <cell r="O1607">
            <v>5.77</v>
          </cell>
          <cell r="P1607">
            <v>1.23</v>
          </cell>
          <cell r="R1607">
            <v>0</v>
          </cell>
        </row>
        <row r="1608">
          <cell r="C1608" t="str">
            <v>HOSPITAL MESTRE VITALINO</v>
          </cell>
          <cell r="E1608" t="str">
            <v>MARILANIA GONCALVES DE LIMA</v>
          </cell>
          <cell r="F1608" t="str">
            <v>2 - Outros Profissionais da Saúde</v>
          </cell>
          <cell r="G1608" t="str">
            <v>322205</v>
          </cell>
          <cell r="H1608">
            <v>44835</v>
          </cell>
          <cell r="J1608">
            <v>142.1336</v>
          </cell>
          <cell r="L1608">
            <v>147.92917302699999</v>
          </cell>
          <cell r="M1608">
            <v>23.67</v>
          </cell>
          <cell r="O1608">
            <v>1.93</v>
          </cell>
          <cell r="R1608">
            <v>0</v>
          </cell>
          <cell r="U1608">
            <v>69.41</v>
          </cell>
          <cell r="X1608" t="str">
            <v>AUX. CRECHE I</v>
          </cell>
        </row>
        <row r="1609">
          <cell r="C1609" t="str">
            <v>HOSPITAL MESTRE VITALINO</v>
          </cell>
          <cell r="E1609" t="str">
            <v>MARILENE MORAIS DA SILVA</v>
          </cell>
          <cell r="F1609" t="str">
            <v>2 - Outros Profissionais da Saúde</v>
          </cell>
          <cell r="G1609" t="str">
            <v>322205</v>
          </cell>
          <cell r="H1609">
            <v>44835</v>
          </cell>
          <cell r="J1609">
            <v>141.06559999999999</v>
          </cell>
          <cell r="L1609">
            <v>0</v>
          </cell>
          <cell r="M1609">
            <v>0</v>
          </cell>
          <cell r="O1609">
            <v>1.93</v>
          </cell>
          <cell r="R1609">
            <v>0</v>
          </cell>
          <cell r="U1609">
            <v>69.41</v>
          </cell>
          <cell r="X1609" t="str">
            <v>AUX. CRECHE I</v>
          </cell>
        </row>
        <row r="1610">
          <cell r="C1610" t="str">
            <v>HOSPITAL MESTRE VITALINO</v>
          </cell>
          <cell r="E1610" t="str">
            <v>MARILIA BARROS LUCIO</v>
          </cell>
          <cell r="F1610" t="str">
            <v>2 - Outros Profissionais da Saúde</v>
          </cell>
          <cell r="G1610" t="str">
            <v>251605</v>
          </cell>
          <cell r="H1610">
            <v>44835</v>
          </cell>
          <cell r="J1610">
            <v>211.72</v>
          </cell>
          <cell r="L1610">
            <v>0</v>
          </cell>
          <cell r="O1610">
            <v>1.93</v>
          </cell>
          <cell r="R1610">
            <v>0</v>
          </cell>
        </row>
        <row r="1611">
          <cell r="C1611" t="str">
            <v>HOSPITAL MESTRE VITALINO</v>
          </cell>
          <cell r="E1611" t="str">
            <v>MARILIA DANIELLA DE A. ANDRADE SILVA</v>
          </cell>
          <cell r="F1611" t="str">
            <v>2 - Outros Profissionais da Saúde</v>
          </cell>
          <cell r="G1611" t="str">
            <v>322205</v>
          </cell>
          <cell r="H1611">
            <v>44835</v>
          </cell>
          <cell r="J1611">
            <v>153.4264</v>
          </cell>
          <cell r="L1611">
            <v>147.92917302699999</v>
          </cell>
          <cell r="M1611">
            <v>23.67</v>
          </cell>
          <cell r="O1611">
            <v>1.93</v>
          </cell>
          <cell r="R1611">
            <v>0</v>
          </cell>
        </row>
        <row r="1612">
          <cell r="C1612" t="str">
            <v>HOSPITAL MESTRE VITALINO</v>
          </cell>
          <cell r="E1612" t="str">
            <v>MARILIA DE FATIMA DA COSTA</v>
          </cell>
          <cell r="F1612" t="str">
            <v>2 - Outros Profissionais da Saúde</v>
          </cell>
          <cell r="G1612" t="str">
            <v>322205</v>
          </cell>
          <cell r="H1612">
            <v>44835</v>
          </cell>
          <cell r="J1612">
            <v>177.87439999999998</v>
          </cell>
          <cell r="L1612">
            <v>147.92917302699999</v>
          </cell>
          <cell r="M1612">
            <v>26.3</v>
          </cell>
          <cell r="O1612">
            <v>1.93</v>
          </cell>
          <cell r="R1612">
            <v>144</v>
          </cell>
          <cell r="S1612">
            <v>78.91</v>
          </cell>
        </row>
        <row r="1613">
          <cell r="C1613" t="str">
            <v>HOSPITAL MESTRE VITALINO</v>
          </cell>
          <cell r="E1613" t="str">
            <v>MARILIA LINS NUNES</v>
          </cell>
          <cell r="F1613" t="str">
            <v>1 - Médico</v>
          </cell>
          <cell r="G1613" t="str">
            <v>225225</v>
          </cell>
          <cell r="H1613">
            <v>44835</v>
          </cell>
          <cell r="J1613">
            <v>0</v>
          </cell>
          <cell r="L1613">
            <v>0</v>
          </cell>
          <cell r="M1613">
            <v>0</v>
          </cell>
          <cell r="O1613">
            <v>5.77</v>
          </cell>
          <cell r="P1613">
            <v>1.23</v>
          </cell>
          <cell r="R1613">
            <v>0</v>
          </cell>
        </row>
        <row r="1614">
          <cell r="C1614" t="str">
            <v>HOSPITAL MESTRE VITALINO</v>
          </cell>
          <cell r="E1614" t="str">
            <v>MARILIA MORAIS VASCONCELOS MENDONCA</v>
          </cell>
          <cell r="F1614" t="str">
            <v>2 - Outros Profissionais da Saúde</v>
          </cell>
          <cell r="G1614" t="str">
            <v>223605</v>
          </cell>
          <cell r="H1614">
            <v>44835</v>
          </cell>
          <cell r="J1614">
            <v>242.54480000000001</v>
          </cell>
          <cell r="L1614">
            <v>147.92917302699999</v>
          </cell>
          <cell r="M1614">
            <v>3.25</v>
          </cell>
          <cell r="O1614">
            <v>1.59</v>
          </cell>
          <cell r="R1614">
            <v>0</v>
          </cell>
        </row>
        <row r="1615">
          <cell r="C1615" t="str">
            <v>HOSPITAL MESTRE VITALINO</v>
          </cell>
          <cell r="E1615" t="str">
            <v>MARINA BARBOSA E SOUZA</v>
          </cell>
          <cell r="F1615" t="str">
            <v>2 - Outros Profissionais da Saúde</v>
          </cell>
          <cell r="G1615" t="str">
            <v>223505</v>
          </cell>
          <cell r="H1615">
            <v>44835</v>
          </cell>
          <cell r="J1615">
            <v>304.75279999999998</v>
          </cell>
          <cell r="L1615">
            <v>147.92917302699999</v>
          </cell>
          <cell r="M1615">
            <v>3.52</v>
          </cell>
          <cell r="O1615">
            <v>1.59</v>
          </cell>
          <cell r="R1615">
            <v>0</v>
          </cell>
        </row>
        <row r="1616">
          <cell r="C1616" t="str">
            <v>HOSPITAL MESTRE VITALINO</v>
          </cell>
          <cell r="E1616" t="str">
            <v>MARINALVA MARIA DE MOURA</v>
          </cell>
          <cell r="F1616" t="str">
            <v>2 - Outros Profissionais da Saúde</v>
          </cell>
          <cell r="G1616" t="str">
            <v>322205</v>
          </cell>
          <cell r="H1616">
            <v>44835</v>
          </cell>
          <cell r="J1616">
            <v>138.79519999999999</v>
          </cell>
          <cell r="L1616">
            <v>147.92917302699999</v>
          </cell>
          <cell r="M1616">
            <v>26.3</v>
          </cell>
          <cell r="O1616">
            <v>1.93</v>
          </cell>
          <cell r="R1616">
            <v>0</v>
          </cell>
        </row>
        <row r="1617">
          <cell r="C1617" t="str">
            <v>HOSPITAL MESTRE VITALINO</v>
          </cell>
          <cell r="E1617" t="str">
            <v>MARINALVA MARIA VIEIRA DA SILVA</v>
          </cell>
          <cell r="F1617" t="str">
            <v>2 - Outros Profissionais da Saúde</v>
          </cell>
          <cell r="G1617" t="str">
            <v>322205</v>
          </cell>
          <cell r="H1617">
            <v>44835</v>
          </cell>
          <cell r="J1617">
            <v>153.95920000000001</v>
          </cell>
          <cell r="L1617">
            <v>147.92917302699999</v>
          </cell>
          <cell r="M1617">
            <v>21.92</v>
          </cell>
          <cell r="O1617">
            <v>1.93</v>
          </cell>
          <cell r="R1617">
            <v>0</v>
          </cell>
        </row>
        <row r="1618">
          <cell r="C1618" t="str">
            <v>HOSPITAL MESTRE VITALINO</v>
          </cell>
          <cell r="E1618" t="str">
            <v>MARINARA ALICE COSTA DA SILVA</v>
          </cell>
          <cell r="F1618" t="str">
            <v>2 - Outros Profissionais da Saúde</v>
          </cell>
          <cell r="G1618" t="str">
            <v>223710</v>
          </cell>
          <cell r="H1618">
            <v>44835</v>
          </cell>
          <cell r="J1618">
            <v>265.27760000000001</v>
          </cell>
          <cell r="L1618">
            <v>0</v>
          </cell>
          <cell r="O1618">
            <v>1.93</v>
          </cell>
          <cell r="R1618">
            <v>0</v>
          </cell>
        </row>
        <row r="1619">
          <cell r="C1619" t="str">
            <v>HOSPITAL MESTRE VITALINO</v>
          </cell>
          <cell r="E1619" t="str">
            <v>MARINEIDE QUITERIA DA SILVA</v>
          </cell>
          <cell r="F1619" t="str">
            <v>3 - Administrativo</v>
          </cell>
          <cell r="G1619" t="str">
            <v>514320</v>
          </cell>
          <cell r="H1619">
            <v>44835</v>
          </cell>
          <cell r="J1619">
            <v>121.95200000000001</v>
          </cell>
          <cell r="L1619">
            <v>0</v>
          </cell>
          <cell r="O1619">
            <v>1.93</v>
          </cell>
          <cell r="R1619">
            <v>0</v>
          </cell>
        </row>
        <row r="1620">
          <cell r="C1620" t="str">
            <v>HOSPITAL MESTRE VITALINO</v>
          </cell>
          <cell r="E1620" t="str">
            <v>MARINEIDE SANTANA DA SILVA SOUZA</v>
          </cell>
          <cell r="F1620" t="str">
            <v>2 - Outros Profissionais da Saúde</v>
          </cell>
          <cell r="G1620" t="str">
            <v>322205</v>
          </cell>
          <cell r="H1620">
            <v>44835</v>
          </cell>
          <cell r="J1620">
            <v>165.83840000000001</v>
          </cell>
          <cell r="L1620">
            <v>147.92917302699999</v>
          </cell>
          <cell r="M1620">
            <v>24.55</v>
          </cell>
          <cell r="O1620">
            <v>1.93</v>
          </cell>
          <cell r="R1620">
            <v>0</v>
          </cell>
        </row>
        <row r="1621">
          <cell r="C1621" t="str">
            <v>HOSPITAL MESTRE VITALINO</v>
          </cell>
          <cell r="E1621" t="str">
            <v>MARIO ADILSON DE ESPINDOLA FILHO</v>
          </cell>
          <cell r="F1621" t="str">
            <v>1 - Médico</v>
          </cell>
          <cell r="G1621" t="str">
            <v>225125</v>
          </cell>
          <cell r="H1621">
            <v>44835</v>
          </cell>
          <cell r="J1621">
            <v>863.66880000000003</v>
          </cell>
          <cell r="L1621">
            <v>147.92917302699999</v>
          </cell>
          <cell r="M1621">
            <v>3.64</v>
          </cell>
          <cell r="O1621">
            <v>5.77</v>
          </cell>
          <cell r="P1621">
            <v>1.23</v>
          </cell>
          <cell r="R1621">
            <v>0</v>
          </cell>
        </row>
        <row r="1622">
          <cell r="C1622" t="str">
            <v>HOSPITAL MESTRE VITALINO</v>
          </cell>
          <cell r="E1622" t="str">
            <v>MARIO ANGELO MIGUEL SILVA</v>
          </cell>
          <cell r="F1622" t="str">
            <v>3 - Administrativo</v>
          </cell>
          <cell r="G1622" t="str">
            <v>410105</v>
          </cell>
          <cell r="H1622">
            <v>44835</v>
          </cell>
          <cell r="J1622">
            <v>462.45600000000002</v>
          </cell>
          <cell r="L1622">
            <v>147.92917302699999</v>
          </cell>
          <cell r="M1622">
            <v>20.52</v>
          </cell>
          <cell r="O1622">
            <v>1.93</v>
          </cell>
          <cell r="R1622">
            <v>0</v>
          </cell>
        </row>
        <row r="1623">
          <cell r="C1623" t="str">
            <v>HOSPITAL MESTRE VITALINO</v>
          </cell>
          <cell r="E1623" t="str">
            <v>MARISTELA GONÇALVES BARBOSA</v>
          </cell>
          <cell r="F1623" t="str">
            <v>2 - Outros Profissionais da Saúde</v>
          </cell>
          <cell r="G1623" t="str">
            <v>322205</v>
          </cell>
          <cell r="H1623">
            <v>44835</v>
          </cell>
          <cell r="J1623">
            <v>165.7184</v>
          </cell>
          <cell r="L1623">
            <v>147.92917302699999</v>
          </cell>
          <cell r="M1623">
            <v>26.3</v>
          </cell>
          <cell r="O1623">
            <v>1.93</v>
          </cell>
          <cell r="R1623">
            <v>0</v>
          </cell>
        </row>
        <row r="1624">
          <cell r="C1624" t="str">
            <v>HOSPITAL MESTRE VITALINO</v>
          </cell>
          <cell r="E1624" t="str">
            <v>MARITZA CONDE DA SILVA VERCOSA</v>
          </cell>
          <cell r="F1624" t="str">
            <v>2 - Outros Profissionais da Saúde</v>
          </cell>
          <cell r="G1624" t="str">
            <v>223810</v>
          </cell>
          <cell r="H1624">
            <v>44835</v>
          </cell>
          <cell r="J1624">
            <v>215.512</v>
          </cell>
          <cell r="L1624">
            <v>0</v>
          </cell>
          <cell r="O1624">
            <v>1.93</v>
          </cell>
          <cell r="R1624">
            <v>0</v>
          </cell>
        </row>
        <row r="1625">
          <cell r="C1625" t="str">
            <v>HOSPITAL MESTRE VITALINO</v>
          </cell>
          <cell r="E1625" t="str">
            <v>MARIVALDO PAULO DOS SANTOS</v>
          </cell>
          <cell r="F1625" t="str">
            <v>3 - Administrativo</v>
          </cell>
          <cell r="G1625" t="str">
            <v>514320</v>
          </cell>
          <cell r="H1625">
            <v>44835</v>
          </cell>
          <cell r="J1625">
            <v>163.37040000000002</v>
          </cell>
          <cell r="L1625">
            <v>0</v>
          </cell>
          <cell r="O1625">
            <v>1.93</v>
          </cell>
          <cell r="R1625">
            <v>0</v>
          </cell>
        </row>
        <row r="1626">
          <cell r="C1626" t="str">
            <v>HOSPITAL MESTRE VITALINO</v>
          </cell>
          <cell r="E1626" t="str">
            <v>MARLIETE SEVERINA DA SILVA OLIVEIRA</v>
          </cell>
          <cell r="F1626" t="str">
            <v>3 - Administrativo</v>
          </cell>
          <cell r="G1626" t="str">
            <v>513505</v>
          </cell>
          <cell r="H1626">
            <v>44835</v>
          </cell>
          <cell r="J1626">
            <v>123.7976</v>
          </cell>
          <cell r="L1626">
            <v>147.92917302699999</v>
          </cell>
          <cell r="M1626">
            <v>24.24</v>
          </cell>
          <cell r="O1626">
            <v>1.93</v>
          </cell>
          <cell r="R1626">
            <v>144</v>
          </cell>
          <cell r="S1626">
            <v>72.72</v>
          </cell>
        </row>
        <row r="1627">
          <cell r="C1627" t="str">
            <v>HOSPITAL MESTRE VITALINO</v>
          </cell>
          <cell r="E1627" t="str">
            <v>MARLON LEANDRO BOTELHO</v>
          </cell>
          <cell r="F1627" t="str">
            <v>2 - Outros Profissionais da Saúde</v>
          </cell>
          <cell r="G1627" t="str">
            <v>223505</v>
          </cell>
          <cell r="H1627">
            <v>44835</v>
          </cell>
          <cell r="J1627">
            <v>301.7296</v>
          </cell>
          <cell r="L1627">
            <v>147.92917302699999</v>
          </cell>
          <cell r="M1627">
            <v>3.77</v>
          </cell>
          <cell r="O1627">
            <v>1.59</v>
          </cell>
          <cell r="R1627">
            <v>0</v>
          </cell>
        </row>
        <row r="1628">
          <cell r="C1628" t="str">
            <v>HOSPITAL MESTRE VITALINO</v>
          </cell>
          <cell r="E1628" t="str">
            <v>MARLUCE MARIA DA SILVA</v>
          </cell>
          <cell r="F1628" t="str">
            <v>2 - Outros Profissionais da Saúde</v>
          </cell>
          <cell r="G1628" t="str">
            <v>322205</v>
          </cell>
          <cell r="H1628">
            <v>44835</v>
          </cell>
          <cell r="J1628">
            <v>148.1328</v>
          </cell>
          <cell r="L1628">
            <v>147.92917302699999</v>
          </cell>
          <cell r="M1628">
            <v>26.3</v>
          </cell>
          <cell r="O1628">
            <v>1.93</v>
          </cell>
          <cell r="R1628">
            <v>288</v>
          </cell>
          <cell r="S1628">
            <v>78.91</v>
          </cell>
        </row>
        <row r="1629">
          <cell r="C1629" t="str">
            <v>HOSPITAL MESTRE VITALINO</v>
          </cell>
          <cell r="E1629" t="str">
            <v>MARLY LUZINETE DA SILVA</v>
          </cell>
          <cell r="F1629" t="str">
            <v>2 - Outros Profissionais da Saúde</v>
          </cell>
          <cell r="G1629" t="str">
            <v>322205</v>
          </cell>
          <cell r="H1629">
            <v>44835</v>
          </cell>
          <cell r="J1629">
            <v>167.04640000000001</v>
          </cell>
          <cell r="L1629">
            <v>147.92917302699999</v>
          </cell>
          <cell r="M1629">
            <v>26.3</v>
          </cell>
          <cell r="O1629">
            <v>1.93</v>
          </cell>
          <cell r="R1629">
            <v>0</v>
          </cell>
        </row>
        <row r="1630">
          <cell r="C1630" t="str">
            <v>HOSPITAL MESTRE VITALINO</v>
          </cell>
          <cell r="E1630" t="str">
            <v>MARRCELLA HORTENCIA DA SILVA</v>
          </cell>
          <cell r="F1630" t="str">
            <v>2 - Outros Profissionais da Saúde</v>
          </cell>
          <cell r="G1630" t="str">
            <v>322205</v>
          </cell>
          <cell r="H1630">
            <v>44835</v>
          </cell>
          <cell r="J1630">
            <v>136.6712</v>
          </cell>
          <cell r="L1630">
            <v>147.92917302699999</v>
          </cell>
          <cell r="M1630">
            <v>20.170000000000002</v>
          </cell>
          <cell r="O1630">
            <v>1.93</v>
          </cell>
          <cell r="R1630">
            <v>0</v>
          </cell>
        </row>
        <row r="1631">
          <cell r="C1631" t="str">
            <v>HOSPITAL MESTRE VITALINO</v>
          </cell>
          <cell r="E1631" t="str">
            <v>MARTA TORRES DA SILVA CAVALCANTI</v>
          </cell>
          <cell r="F1631" t="str">
            <v>2 - Outros Profissionais da Saúde</v>
          </cell>
          <cell r="G1631" t="str">
            <v>223505</v>
          </cell>
          <cell r="H1631">
            <v>44835</v>
          </cell>
          <cell r="J1631">
            <v>291.07439999999997</v>
          </cell>
          <cell r="L1631">
            <v>147.92917302699999</v>
          </cell>
          <cell r="M1631">
            <v>3.54</v>
          </cell>
          <cell r="O1631">
            <v>1.59</v>
          </cell>
          <cell r="R1631">
            <v>0</v>
          </cell>
        </row>
        <row r="1632">
          <cell r="C1632" t="str">
            <v>HOSPITAL MESTRE VITALINO</v>
          </cell>
          <cell r="E1632" t="str">
            <v>MARTHIA MORGANA GONCALVES COUTO</v>
          </cell>
          <cell r="F1632" t="str">
            <v>2 - Outros Profissionais da Saúde</v>
          </cell>
          <cell r="G1632" t="str">
            <v>322205</v>
          </cell>
          <cell r="H1632">
            <v>44835</v>
          </cell>
          <cell r="J1632">
            <v>0</v>
          </cell>
          <cell r="L1632">
            <v>0</v>
          </cell>
          <cell r="M1632">
            <v>0</v>
          </cell>
          <cell r="O1632">
            <v>1.93</v>
          </cell>
          <cell r="R1632">
            <v>0</v>
          </cell>
        </row>
        <row r="1633">
          <cell r="C1633" t="str">
            <v>HOSPITAL MESTRE VITALINO</v>
          </cell>
          <cell r="E1633" t="str">
            <v>MARY EFRAINE FERREIRA GOMES</v>
          </cell>
          <cell r="F1633" t="str">
            <v>2 - Outros Profissionais da Saúde</v>
          </cell>
          <cell r="G1633" t="str">
            <v>322205</v>
          </cell>
          <cell r="H1633">
            <v>44835</v>
          </cell>
          <cell r="J1633">
            <v>240.852</v>
          </cell>
          <cell r="L1633">
            <v>0</v>
          </cell>
          <cell r="M1633">
            <v>0</v>
          </cell>
          <cell r="O1633">
            <v>1.93</v>
          </cell>
          <cell r="R1633">
            <v>0</v>
          </cell>
        </row>
        <row r="1634">
          <cell r="C1634" t="str">
            <v>HOSPITAL MESTRE VITALINO</v>
          </cell>
          <cell r="E1634" t="str">
            <v>MARYANA KATARYNE CARVALHO DA CRUZ</v>
          </cell>
          <cell r="F1634" t="str">
            <v>2 - Outros Profissionais da Saúde</v>
          </cell>
          <cell r="G1634" t="str">
            <v>223505</v>
          </cell>
          <cell r="H1634">
            <v>44835</v>
          </cell>
          <cell r="J1634">
            <v>336.24879999999996</v>
          </cell>
          <cell r="L1634">
            <v>147.92917302699999</v>
          </cell>
          <cell r="M1634">
            <v>3.77</v>
          </cell>
          <cell r="O1634">
            <v>1.59</v>
          </cell>
          <cell r="R1634">
            <v>0</v>
          </cell>
        </row>
        <row r="1635">
          <cell r="C1635" t="str">
            <v>HOSPITAL MESTRE VITALINO</v>
          </cell>
          <cell r="E1635" t="str">
            <v>MATEUS GOMES DA PAZ</v>
          </cell>
          <cell r="F1635" t="str">
            <v>2 - Outros Profissionais da Saúde</v>
          </cell>
          <cell r="G1635" t="str">
            <v>322205</v>
          </cell>
          <cell r="H1635">
            <v>44835</v>
          </cell>
          <cell r="J1635">
            <v>165.63040000000001</v>
          </cell>
          <cell r="L1635">
            <v>147.92917302699999</v>
          </cell>
          <cell r="M1635">
            <v>26.3</v>
          </cell>
          <cell r="O1635">
            <v>1.93</v>
          </cell>
          <cell r="R1635">
            <v>0</v>
          </cell>
        </row>
        <row r="1636">
          <cell r="C1636" t="str">
            <v>HOSPITAL MESTRE VITALINO</v>
          </cell>
          <cell r="E1636" t="str">
            <v>MATHEUS CARNEIRO DA CUNHA COSTA</v>
          </cell>
          <cell r="F1636" t="str">
            <v>1 - Médico</v>
          </cell>
          <cell r="G1636" t="str">
            <v>225125</v>
          </cell>
          <cell r="H1636">
            <v>44835</v>
          </cell>
          <cell r="J1636">
            <v>718.33119999999997</v>
          </cell>
          <cell r="L1636">
            <v>147.92917302699999</v>
          </cell>
          <cell r="M1636">
            <v>3.52</v>
          </cell>
          <cell r="O1636">
            <v>5.77</v>
          </cell>
          <cell r="P1636">
            <v>1.23</v>
          </cell>
          <cell r="R1636">
            <v>0</v>
          </cell>
        </row>
        <row r="1637">
          <cell r="C1637" t="str">
            <v>HOSPITAL MESTRE VITALINO</v>
          </cell>
          <cell r="E1637" t="str">
            <v>MATHEUS FERNANDES BARBOSA GUIMARAES</v>
          </cell>
          <cell r="F1637" t="str">
            <v>2 - Outros Profissionais da Saúde</v>
          </cell>
          <cell r="G1637" t="str">
            <v>223505</v>
          </cell>
          <cell r="H1637">
            <v>44835</v>
          </cell>
          <cell r="J1637">
            <v>296.39519999999999</v>
          </cell>
          <cell r="L1637">
            <v>147.92917302699999</v>
          </cell>
          <cell r="M1637">
            <v>3.54</v>
          </cell>
          <cell r="O1637">
            <v>1.59</v>
          </cell>
          <cell r="R1637">
            <v>0</v>
          </cell>
        </row>
        <row r="1638">
          <cell r="C1638" t="str">
            <v>HOSPITAL MESTRE VITALINO</v>
          </cell>
          <cell r="E1638" t="str">
            <v>MATHEUS HENRIQUE SANTOS CLEMENTE</v>
          </cell>
          <cell r="F1638" t="str">
            <v>2 - Outros Profissionais da Saúde</v>
          </cell>
          <cell r="G1638" t="str">
            <v>223505</v>
          </cell>
          <cell r="H1638">
            <v>44835</v>
          </cell>
          <cell r="J1638">
            <v>0</v>
          </cell>
          <cell r="K1638">
            <v>4943.96</v>
          </cell>
          <cell r="L1638">
            <v>0</v>
          </cell>
          <cell r="O1638">
            <v>1.59</v>
          </cell>
          <cell r="R1638">
            <v>0</v>
          </cell>
        </row>
        <row r="1639">
          <cell r="C1639" t="str">
            <v>HOSPITAL MESTRE VITALINO</v>
          </cell>
          <cell r="E1639" t="str">
            <v>MATHEUS LUCIANO SILVA GUIMARAES</v>
          </cell>
          <cell r="F1639" t="str">
            <v>2 - Outros Profissionais da Saúde</v>
          </cell>
          <cell r="G1639" t="str">
            <v>322205</v>
          </cell>
          <cell r="H1639">
            <v>44835</v>
          </cell>
          <cell r="J1639">
            <v>156.3776</v>
          </cell>
          <cell r="L1639">
            <v>0</v>
          </cell>
          <cell r="O1639">
            <v>1.93</v>
          </cell>
          <cell r="R1639">
            <v>0</v>
          </cell>
        </row>
        <row r="1640">
          <cell r="C1640" t="str">
            <v>HOSPITAL MESTRE VITALINO</v>
          </cell>
          <cell r="E1640" t="str">
            <v>MATHEUS TAVARES MONTEIRO</v>
          </cell>
          <cell r="F1640" t="str">
            <v>3 - Administrativo</v>
          </cell>
          <cell r="G1640" t="str">
            <v>521130</v>
          </cell>
          <cell r="H1640">
            <v>44835</v>
          </cell>
          <cell r="J1640">
            <v>177.04400000000001</v>
          </cell>
          <cell r="L1640">
            <v>0</v>
          </cell>
          <cell r="O1640">
            <v>1.93</v>
          </cell>
          <cell r="R1640">
            <v>0</v>
          </cell>
        </row>
        <row r="1641">
          <cell r="C1641" t="str">
            <v>HOSPITAL MESTRE VITALINO</v>
          </cell>
          <cell r="E1641" t="str">
            <v>MAURO MAURICIO JOSE DE CARVALHO</v>
          </cell>
          <cell r="F1641" t="str">
            <v>2 - Outros Profissionais da Saúde</v>
          </cell>
          <cell r="G1641" t="str">
            <v>324205</v>
          </cell>
          <cell r="H1641">
            <v>44835</v>
          </cell>
          <cell r="J1641">
            <v>180.93599999999998</v>
          </cell>
          <cell r="L1641">
            <v>147.92917302699999</v>
          </cell>
          <cell r="M1641">
            <v>38.01</v>
          </cell>
          <cell r="O1641">
            <v>1.93</v>
          </cell>
          <cell r="R1641">
            <v>0</v>
          </cell>
        </row>
        <row r="1642">
          <cell r="C1642" t="str">
            <v>HOSPITAL MESTRE VITALINO</v>
          </cell>
          <cell r="E1642" t="str">
            <v>MAXDAEL PEDROSA DA SILVA</v>
          </cell>
          <cell r="F1642" t="str">
            <v>3 - Administrativo</v>
          </cell>
          <cell r="G1642" t="str">
            <v>513430</v>
          </cell>
          <cell r="H1642">
            <v>44835</v>
          </cell>
          <cell r="J1642">
            <v>165.7304</v>
          </cell>
          <cell r="L1642">
            <v>0</v>
          </cell>
          <cell r="M1642">
            <v>0</v>
          </cell>
          <cell r="O1642">
            <v>1.93</v>
          </cell>
          <cell r="R1642">
            <v>0</v>
          </cell>
        </row>
        <row r="1643">
          <cell r="C1643" t="str">
            <v>HOSPITAL MESTRE VITALINO</v>
          </cell>
          <cell r="E1643" t="str">
            <v>MAXIMIRA MICHAELLE DA SILVA TORRES</v>
          </cell>
          <cell r="F1643" t="str">
            <v>2 - Outros Profissionais da Saúde</v>
          </cell>
          <cell r="G1643" t="str">
            <v>322205</v>
          </cell>
          <cell r="H1643">
            <v>44835</v>
          </cell>
          <cell r="J1643">
            <v>149.4016</v>
          </cell>
          <cell r="L1643">
            <v>147.92917302699999</v>
          </cell>
          <cell r="M1643">
            <v>26.3</v>
          </cell>
          <cell r="O1643">
            <v>1.93</v>
          </cell>
          <cell r="R1643">
            <v>0</v>
          </cell>
        </row>
        <row r="1644">
          <cell r="C1644" t="str">
            <v>HOSPITAL MESTRE VITALINO</v>
          </cell>
          <cell r="E1644" t="str">
            <v>MAYARA AMORIM DE SOUZA BESSA</v>
          </cell>
          <cell r="F1644" t="str">
            <v>1 - Médico</v>
          </cell>
          <cell r="G1644" t="str">
            <v>225120</v>
          </cell>
          <cell r="H1644">
            <v>44835</v>
          </cell>
          <cell r="J1644">
            <v>863.21759999999995</v>
          </cell>
          <cell r="L1644">
            <v>147.92917302699999</v>
          </cell>
          <cell r="M1644">
            <v>3.51</v>
          </cell>
          <cell r="O1644">
            <v>5.77</v>
          </cell>
          <cell r="P1644">
            <v>1.23</v>
          </cell>
          <cell r="R1644">
            <v>0</v>
          </cell>
        </row>
        <row r="1645">
          <cell r="C1645" t="str">
            <v>HOSPITAL MESTRE VITALINO</v>
          </cell>
          <cell r="E1645" t="str">
            <v>MAYARA ARAUJO DE LIMA</v>
          </cell>
          <cell r="F1645" t="str">
            <v>2 - Outros Profissionais da Saúde</v>
          </cell>
          <cell r="G1645" t="str">
            <v>223505</v>
          </cell>
          <cell r="H1645">
            <v>44835</v>
          </cell>
          <cell r="J1645">
            <v>428.05599999999998</v>
          </cell>
          <cell r="L1645">
            <v>147.92917302699999</v>
          </cell>
          <cell r="M1645">
            <v>0.13</v>
          </cell>
          <cell r="O1645">
            <v>1.59</v>
          </cell>
          <cell r="R1645">
            <v>0</v>
          </cell>
        </row>
        <row r="1646">
          <cell r="C1646" t="str">
            <v>HOSPITAL MESTRE VITALINO</v>
          </cell>
          <cell r="E1646" t="str">
            <v>MAYARA COUTO PIMENTEL</v>
          </cell>
          <cell r="F1646" t="str">
            <v>2 - Outros Profissionais da Saúde</v>
          </cell>
          <cell r="G1646" t="str">
            <v>223405</v>
          </cell>
          <cell r="H1646">
            <v>44835</v>
          </cell>
          <cell r="J1646">
            <v>299.25759999999997</v>
          </cell>
          <cell r="L1646">
            <v>147.92917302699999</v>
          </cell>
          <cell r="M1646">
            <v>17.010000000000002</v>
          </cell>
          <cell r="O1646">
            <v>1.93</v>
          </cell>
          <cell r="R1646">
            <v>0</v>
          </cell>
        </row>
        <row r="1647">
          <cell r="C1647" t="str">
            <v>HOSPITAL MESTRE VITALINO</v>
          </cell>
          <cell r="E1647" t="str">
            <v>MAYARA EDUARDA PEREIRA JUSTINO</v>
          </cell>
          <cell r="F1647" t="str">
            <v>2 - Outros Profissionais da Saúde</v>
          </cell>
          <cell r="G1647" t="str">
            <v>223605</v>
          </cell>
          <cell r="H1647">
            <v>44835</v>
          </cell>
          <cell r="J1647">
            <v>253.27599999999998</v>
          </cell>
          <cell r="L1647">
            <v>147.92917302699999</v>
          </cell>
          <cell r="M1647">
            <v>2.88</v>
          </cell>
          <cell r="O1647">
            <v>1.59</v>
          </cell>
          <cell r="R1647">
            <v>0</v>
          </cell>
          <cell r="U1647">
            <v>103.12</v>
          </cell>
          <cell r="X1647" t="str">
            <v>AUX. CRECHE I</v>
          </cell>
        </row>
        <row r="1648">
          <cell r="C1648" t="str">
            <v>HOSPITAL MESTRE VITALINO</v>
          </cell>
          <cell r="E1648" t="str">
            <v>MAYARA KATIANE DA SILVA SOUSA</v>
          </cell>
          <cell r="F1648" t="str">
            <v>3 - Administrativo</v>
          </cell>
          <cell r="G1648" t="str">
            <v>411010</v>
          </cell>
          <cell r="H1648">
            <v>44835</v>
          </cell>
          <cell r="J1648">
            <v>105.624</v>
          </cell>
          <cell r="L1648">
            <v>147.92917302699999</v>
          </cell>
          <cell r="M1648">
            <v>25.15</v>
          </cell>
          <cell r="O1648">
            <v>1.93</v>
          </cell>
          <cell r="R1648">
            <v>360</v>
          </cell>
          <cell r="S1648">
            <v>75.45</v>
          </cell>
          <cell r="U1648">
            <v>69.430000000000007</v>
          </cell>
          <cell r="X1648" t="str">
            <v>AUX. CRECHE I</v>
          </cell>
        </row>
        <row r="1649">
          <cell r="C1649" t="str">
            <v>HOSPITAL MESTRE VITALINO</v>
          </cell>
          <cell r="E1649" t="str">
            <v>MAYARA LARISSA DA SILVA BRAGA</v>
          </cell>
          <cell r="F1649" t="str">
            <v>3 - Administrativo</v>
          </cell>
          <cell r="G1649" t="str">
            <v>411010</v>
          </cell>
          <cell r="H1649">
            <v>44835</v>
          </cell>
          <cell r="J1649">
            <v>50.72</v>
          </cell>
          <cell r="L1649">
            <v>147.92917302699999</v>
          </cell>
          <cell r="M1649">
            <v>8.3800000000000008</v>
          </cell>
          <cell r="O1649">
            <v>1.93</v>
          </cell>
          <cell r="R1649">
            <v>0</v>
          </cell>
        </row>
        <row r="1650">
          <cell r="C1650" t="str">
            <v>HOSPITAL MESTRE VITALINO</v>
          </cell>
          <cell r="E1650" t="str">
            <v>MAYARA LORENNA CORREIA DE FARIAS</v>
          </cell>
          <cell r="F1650" t="str">
            <v>2 - Outros Profissionais da Saúde</v>
          </cell>
          <cell r="G1650" t="str">
            <v>322205</v>
          </cell>
          <cell r="H1650">
            <v>44835</v>
          </cell>
          <cell r="J1650">
            <v>141.68639999999999</v>
          </cell>
          <cell r="L1650">
            <v>147.92917302699999</v>
          </cell>
          <cell r="M1650">
            <v>26.3</v>
          </cell>
          <cell r="O1650">
            <v>1.93</v>
          </cell>
          <cell r="R1650">
            <v>0</v>
          </cell>
        </row>
        <row r="1651">
          <cell r="C1651" t="str">
            <v>HOSPITAL MESTRE VITALINO</v>
          </cell>
          <cell r="E1651" t="str">
            <v>MAYARA MARLENE DA SILVA</v>
          </cell>
          <cell r="F1651" t="str">
            <v>2 - Outros Profissionais da Saúde</v>
          </cell>
          <cell r="G1651" t="str">
            <v>322205</v>
          </cell>
          <cell r="H1651">
            <v>44835</v>
          </cell>
          <cell r="J1651">
            <v>142.6824</v>
          </cell>
          <cell r="L1651">
            <v>147.92917302699999</v>
          </cell>
          <cell r="M1651">
            <v>26.3</v>
          </cell>
          <cell r="O1651">
            <v>1.93</v>
          </cell>
          <cell r="R1651">
            <v>0</v>
          </cell>
        </row>
        <row r="1652">
          <cell r="C1652" t="str">
            <v>HOSPITAL MESTRE VITALINO</v>
          </cell>
          <cell r="E1652" t="str">
            <v>MAYLLA KETULLY TORRES DA SILVA</v>
          </cell>
          <cell r="F1652" t="str">
            <v>2 - Outros Profissionais da Saúde</v>
          </cell>
          <cell r="G1652" t="str">
            <v>322205</v>
          </cell>
          <cell r="H1652">
            <v>44835</v>
          </cell>
          <cell r="J1652">
            <v>172.1728</v>
          </cell>
          <cell r="L1652">
            <v>147.92917302699999</v>
          </cell>
          <cell r="M1652">
            <v>26.3</v>
          </cell>
          <cell r="O1652">
            <v>1.93</v>
          </cell>
          <cell r="R1652">
            <v>0</v>
          </cell>
        </row>
        <row r="1653">
          <cell r="C1653" t="str">
            <v>HOSPITAL MESTRE VITALINO</v>
          </cell>
          <cell r="E1653" t="str">
            <v>MERCIA MORGANA DA CONCEICAO CHAVES</v>
          </cell>
          <cell r="F1653" t="str">
            <v>2 - Outros Profissionais da Saúde</v>
          </cell>
          <cell r="G1653" t="str">
            <v>322205</v>
          </cell>
          <cell r="H1653">
            <v>44835</v>
          </cell>
          <cell r="J1653">
            <v>151.88239999999999</v>
          </cell>
          <cell r="L1653">
            <v>0</v>
          </cell>
          <cell r="O1653">
            <v>1.93</v>
          </cell>
          <cell r="R1653">
            <v>0</v>
          </cell>
        </row>
        <row r="1654">
          <cell r="C1654" t="str">
            <v>HOSPITAL MESTRE VITALINO</v>
          </cell>
          <cell r="E1654" t="str">
            <v>MICAELA LARISSA ALVES DA SILVA</v>
          </cell>
          <cell r="F1654" t="str">
            <v>3 - Administrativo</v>
          </cell>
          <cell r="G1654" t="str">
            <v>410105</v>
          </cell>
          <cell r="H1654">
            <v>44835</v>
          </cell>
          <cell r="J1654">
            <v>181.02959999999999</v>
          </cell>
          <cell r="L1654">
            <v>0</v>
          </cell>
          <cell r="O1654">
            <v>1.93</v>
          </cell>
          <cell r="R1654">
            <v>0</v>
          </cell>
        </row>
        <row r="1655">
          <cell r="C1655" t="str">
            <v>HOSPITAL MESTRE VITALINO</v>
          </cell>
          <cell r="E1655" t="str">
            <v>MICAELLA MARIA ARRUDA MIRANDA</v>
          </cell>
          <cell r="F1655" t="str">
            <v>2 - Outros Profissionais da Saúde</v>
          </cell>
          <cell r="G1655" t="str">
            <v>223405</v>
          </cell>
          <cell r="H1655">
            <v>44835</v>
          </cell>
          <cell r="J1655">
            <v>320.22560000000004</v>
          </cell>
          <cell r="L1655">
            <v>147.92917302699999</v>
          </cell>
          <cell r="M1655">
            <v>14.3</v>
          </cell>
          <cell r="O1655">
            <v>1.93</v>
          </cell>
          <cell r="R1655">
            <v>0</v>
          </cell>
        </row>
        <row r="1656">
          <cell r="C1656" t="str">
            <v>HOSPITAL MESTRE VITALINO</v>
          </cell>
          <cell r="E1656" t="str">
            <v>MICHAEL DOUGLAS PEREIRA DA SILVA</v>
          </cell>
          <cell r="F1656" t="str">
            <v>2 - Outros Profissionais da Saúde</v>
          </cell>
          <cell r="G1656" t="str">
            <v>223405</v>
          </cell>
          <cell r="H1656">
            <v>44835</v>
          </cell>
          <cell r="J1656">
            <v>409.96800000000002</v>
          </cell>
          <cell r="L1656">
            <v>147.92917302699999</v>
          </cell>
          <cell r="M1656">
            <v>22.68</v>
          </cell>
          <cell r="O1656">
            <v>1.93</v>
          </cell>
          <cell r="R1656">
            <v>0</v>
          </cell>
        </row>
        <row r="1657">
          <cell r="C1657" t="str">
            <v>HOSPITAL MESTRE VITALINO</v>
          </cell>
          <cell r="E1657" t="str">
            <v>MICHAEL WILLAMS DA SILVA</v>
          </cell>
          <cell r="F1657" t="str">
            <v>3 - Administrativo</v>
          </cell>
          <cell r="G1657" t="str">
            <v>517410</v>
          </cell>
          <cell r="H1657">
            <v>44835</v>
          </cell>
          <cell r="J1657">
            <v>139.94640000000001</v>
          </cell>
          <cell r="L1657">
            <v>0</v>
          </cell>
          <cell r="O1657">
            <v>1.93</v>
          </cell>
          <cell r="R1657">
            <v>288</v>
          </cell>
        </row>
        <row r="1658">
          <cell r="C1658" t="str">
            <v>HOSPITAL MESTRE VITALINO</v>
          </cell>
          <cell r="E1658" t="str">
            <v>MICHAELLY MACEDO SOUZA</v>
          </cell>
          <cell r="F1658" t="str">
            <v>2 - Outros Profissionais da Saúde</v>
          </cell>
          <cell r="G1658" t="str">
            <v>223505</v>
          </cell>
          <cell r="H1658">
            <v>44835</v>
          </cell>
          <cell r="J1658">
            <v>311.72720000000004</v>
          </cell>
          <cell r="L1658">
            <v>0</v>
          </cell>
          <cell r="O1658">
            <v>1.59</v>
          </cell>
          <cell r="R1658">
            <v>0</v>
          </cell>
        </row>
        <row r="1659">
          <cell r="C1659" t="str">
            <v>HOSPITAL MESTRE VITALINO</v>
          </cell>
          <cell r="E1659" t="str">
            <v>MICHEANGELA DOS SANTOS GOMES</v>
          </cell>
          <cell r="F1659" t="str">
            <v>3 - Administrativo</v>
          </cell>
          <cell r="G1659" t="str">
            <v>513430</v>
          </cell>
          <cell r="H1659">
            <v>44835</v>
          </cell>
          <cell r="J1659">
            <v>0</v>
          </cell>
          <cell r="L1659">
            <v>0</v>
          </cell>
          <cell r="M1659">
            <v>0</v>
          </cell>
          <cell r="O1659">
            <v>1.93</v>
          </cell>
          <cell r="R1659">
            <v>0</v>
          </cell>
        </row>
        <row r="1660">
          <cell r="C1660" t="str">
            <v>HOSPITAL MESTRE VITALINO</v>
          </cell>
          <cell r="E1660" t="str">
            <v>MICHELE CRISTINA DA SILVA</v>
          </cell>
          <cell r="F1660" t="str">
            <v>3 - Administrativo</v>
          </cell>
          <cell r="G1660" t="str">
            <v>763305</v>
          </cell>
          <cell r="H1660">
            <v>44835</v>
          </cell>
          <cell r="J1660">
            <v>127.54719999999999</v>
          </cell>
          <cell r="L1660">
            <v>147.92917302699999</v>
          </cell>
          <cell r="M1660">
            <v>16.97</v>
          </cell>
          <cell r="O1660">
            <v>1.93</v>
          </cell>
          <cell r="R1660">
            <v>0</v>
          </cell>
          <cell r="U1660">
            <v>69.430000000000007</v>
          </cell>
          <cell r="X1660" t="str">
            <v>AUX. CRECHE I</v>
          </cell>
        </row>
        <row r="1661">
          <cell r="C1661" t="str">
            <v>HOSPITAL MESTRE VITALINO</v>
          </cell>
          <cell r="E1661" t="str">
            <v>MICHELE PEREIRA NASCIMENTO</v>
          </cell>
          <cell r="F1661" t="str">
            <v>2 - Outros Profissionais da Saúde</v>
          </cell>
          <cell r="G1661" t="str">
            <v>322205</v>
          </cell>
          <cell r="H1661">
            <v>44835</v>
          </cell>
          <cell r="J1661">
            <v>166.768</v>
          </cell>
          <cell r="L1661">
            <v>147.92917302699999</v>
          </cell>
          <cell r="M1661">
            <v>26.3</v>
          </cell>
          <cell r="O1661">
            <v>1.93</v>
          </cell>
          <cell r="R1661">
            <v>0</v>
          </cell>
        </row>
        <row r="1662">
          <cell r="C1662" t="str">
            <v>HOSPITAL MESTRE VITALINO</v>
          </cell>
          <cell r="E1662" t="str">
            <v>MICHELLE DA SILVA VIEIRA</v>
          </cell>
          <cell r="F1662" t="str">
            <v>2 - Outros Profissionais da Saúde</v>
          </cell>
          <cell r="G1662" t="str">
            <v>322205</v>
          </cell>
          <cell r="H1662">
            <v>44835</v>
          </cell>
          <cell r="J1662">
            <v>176.7296</v>
          </cell>
          <cell r="L1662">
            <v>147.92917302699999</v>
          </cell>
          <cell r="M1662">
            <v>26.3</v>
          </cell>
          <cell r="O1662">
            <v>1.93</v>
          </cell>
          <cell r="R1662">
            <v>0</v>
          </cell>
        </row>
        <row r="1663">
          <cell r="C1663" t="str">
            <v>HOSPITAL MESTRE VITALINO</v>
          </cell>
          <cell r="E1663" t="str">
            <v>MICHELLE PATRICIA DE OLIVEIRA SANTOS</v>
          </cell>
          <cell r="F1663" t="str">
            <v>2 - Outros Profissionais da Saúde</v>
          </cell>
          <cell r="G1663" t="str">
            <v>223505</v>
          </cell>
          <cell r="H1663">
            <v>44835</v>
          </cell>
          <cell r="J1663">
            <v>285.23439999999999</v>
          </cell>
          <cell r="L1663">
            <v>147.92917302699999</v>
          </cell>
          <cell r="M1663">
            <v>3.54</v>
          </cell>
          <cell r="O1663">
            <v>1.59</v>
          </cell>
          <cell r="R1663">
            <v>0</v>
          </cell>
        </row>
        <row r="1664">
          <cell r="C1664" t="str">
            <v>HOSPITAL MESTRE VITALINO</v>
          </cell>
          <cell r="E1664" t="str">
            <v>MICHELLY EDJANE FREIRE</v>
          </cell>
          <cell r="F1664" t="str">
            <v>2 - Outros Profissionais da Saúde</v>
          </cell>
          <cell r="G1664" t="str">
            <v>223505</v>
          </cell>
          <cell r="H1664">
            <v>44835</v>
          </cell>
          <cell r="J1664">
            <v>253.6112</v>
          </cell>
          <cell r="L1664">
            <v>147.92917302699999</v>
          </cell>
          <cell r="M1664">
            <v>2.84</v>
          </cell>
          <cell r="O1664">
            <v>1.59</v>
          </cell>
          <cell r="R1664">
            <v>108</v>
          </cell>
          <cell r="S1664">
            <v>108</v>
          </cell>
        </row>
        <row r="1665">
          <cell r="C1665" t="str">
            <v>HOSPITAL MESTRE VITALINO</v>
          </cell>
          <cell r="E1665" t="str">
            <v>MICHELLY RODRIGUES DOS SANTOS</v>
          </cell>
          <cell r="F1665" t="str">
            <v>2 - Outros Profissionais da Saúde</v>
          </cell>
          <cell r="G1665" t="str">
            <v>322205</v>
          </cell>
          <cell r="H1665">
            <v>44835</v>
          </cell>
          <cell r="J1665">
            <v>131.19040000000001</v>
          </cell>
          <cell r="L1665">
            <v>147.92917302699999</v>
          </cell>
          <cell r="M1665">
            <v>25.43</v>
          </cell>
          <cell r="O1665">
            <v>1.93</v>
          </cell>
          <cell r="R1665">
            <v>0</v>
          </cell>
          <cell r="U1665">
            <v>69.41</v>
          </cell>
          <cell r="X1665" t="str">
            <v>AUX. CRECHE I</v>
          </cell>
        </row>
        <row r="1666">
          <cell r="C1666" t="str">
            <v>HOSPITAL MESTRE VITALINO</v>
          </cell>
          <cell r="E1666" t="str">
            <v>MICHERLANE SOARES DE LUCENA</v>
          </cell>
          <cell r="F1666" t="str">
            <v>2 - Outros Profissionais da Saúde</v>
          </cell>
          <cell r="G1666" t="str">
            <v>322205</v>
          </cell>
          <cell r="H1666">
            <v>44835</v>
          </cell>
          <cell r="J1666">
            <v>167.732</v>
          </cell>
          <cell r="L1666">
            <v>147.92917302699999</v>
          </cell>
          <cell r="M1666">
            <v>25.43</v>
          </cell>
          <cell r="O1666">
            <v>1.93</v>
          </cell>
          <cell r="R1666">
            <v>0</v>
          </cell>
        </row>
        <row r="1667">
          <cell r="C1667" t="str">
            <v>HOSPITAL MESTRE VITALINO</v>
          </cell>
          <cell r="E1667" t="str">
            <v>MIGUEL ALVES TEIXEIRA NETO</v>
          </cell>
          <cell r="F1667" t="str">
            <v>2 - Outros Profissionais da Saúde</v>
          </cell>
          <cell r="G1667" t="str">
            <v>223505</v>
          </cell>
          <cell r="H1667">
            <v>44835</v>
          </cell>
          <cell r="J1667">
            <v>220.94800000000001</v>
          </cell>
          <cell r="L1667">
            <v>147.92917302699999</v>
          </cell>
          <cell r="M1667">
            <v>2.65</v>
          </cell>
          <cell r="O1667">
            <v>1.59</v>
          </cell>
          <cell r="R1667">
            <v>0</v>
          </cell>
        </row>
        <row r="1668">
          <cell r="C1668" t="str">
            <v>HOSPITAL MESTRE VITALINO</v>
          </cell>
          <cell r="E1668" t="str">
            <v>MIGUEL DE OLIVEIRA E SILVA</v>
          </cell>
          <cell r="F1668" t="str">
            <v>2 - Outros Profissionais da Saúde</v>
          </cell>
          <cell r="G1668" t="str">
            <v>322205</v>
          </cell>
          <cell r="H1668">
            <v>44835</v>
          </cell>
          <cell r="J1668">
            <v>132.28</v>
          </cell>
          <cell r="L1668">
            <v>0</v>
          </cell>
          <cell r="O1668">
            <v>1.93</v>
          </cell>
          <cell r="R1668">
            <v>0</v>
          </cell>
        </row>
        <row r="1669">
          <cell r="C1669" t="str">
            <v>HOSPITAL MESTRE VITALINO</v>
          </cell>
          <cell r="E1669" t="str">
            <v>MIKAEL CAVALCANTI CAMELO</v>
          </cell>
          <cell r="F1669" t="str">
            <v>1 - Médico</v>
          </cell>
          <cell r="G1669" t="str">
            <v>225125</v>
          </cell>
          <cell r="H1669">
            <v>44835</v>
          </cell>
          <cell r="J1669">
            <v>1838.9512</v>
          </cell>
          <cell r="L1669">
            <v>147.92917302699999</v>
          </cell>
          <cell r="M1669">
            <v>3.64</v>
          </cell>
          <cell r="O1669">
            <v>5.77</v>
          </cell>
          <cell r="P1669">
            <v>1.23</v>
          </cell>
          <cell r="R1669">
            <v>0</v>
          </cell>
        </row>
        <row r="1670">
          <cell r="C1670" t="str">
            <v>HOSPITAL MESTRE VITALINO</v>
          </cell>
          <cell r="E1670" t="str">
            <v>MIKAEL FLORENCIO DA SILVA</v>
          </cell>
          <cell r="F1670" t="str">
            <v>3 - Administrativo</v>
          </cell>
          <cell r="G1670" t="str">
            <v>521130</v>
          </cell>
          <cell r="H1670">
            <v>44835</v>
          </cell>
          <cell r="J1670">
            <v>73.852000000000004</v>
          </cell>
          <cell r="L1670">
            <v>147.92917302699999</v>
          </cell>
          <cell r="M1670">
            <v>1.62</v>
          </cell>
          <cell r="O1670">
            <v>1.93</v>
          </cell>
          <cell r="R1670">
            <v>0</v>
          </cell>
        </row>
        <row r="1671">
          <cell r="C1671" t="str">
            <v>HOSPITAL MESTRE VITALINO</v>
          </cell>
          <cell r="E1671" t="str">
            <v>MIKAELE GOMES DA SILVA</v>
          </cell>
          <cell r="F1671" t="str">
            <v>2 - Outros Profissionais da Saúde</v>
          </cell>
          <cell r="G1671" t="str">
            <v>322205</v>
          </cell>
          <cell r="H1671">
            <v>44835</v>
          </cell>
          <cell r="J1671">
            <v>163.31120000000001</v>
          </cell>
          <cell r="L1671">
            <v>147.92917302699999</v>
          </cell>
          <cell r="M1671">
            <v>26.3</v>
          </cell>
          <cell r="O1671">
            <v>1.93</v>
          </cell>
          <cell r="R1671">
            <v>0</v>
          </cell>
        </row>
        <row r="1672">
          <cell r="C1672" t="str">
            <v>HOSPITAL MESTRE VITALINO</v>
          </cell>
          <cell r="E1672" t="str">
            <v>MIKAELLI DE OLIVEIRA SILVA</v>
          </cell>
          <cell r="F1672" t="str">
            <v>3 - Administrativo</v>
          </cell>
          <cell r="G1672" t="str">
            <v>514320</v>
          </cell>
          <cell r="H1672">
            <v>44835</v>
          </cell>
          <cell r="J1672">
            <v>138.67360000000002</v>
          </cell>
          <cell r="L1672">
            <v>0</v>
          </cell>
          <cell r="O1672">
            <v>1.93</v>
          </cell>
          <cell r="R1672">
            <v>288</v>
          </cell>
          <cell r="S1672">
            <v>72.72</v>
          </cell>
        </row>
        <row r="1673">
          <cell r="C1673" t="str">
            <v>HOSPITAL MESTRE VITALINO</v>
          </cell>
          <cell r="E1673" t="str">
            <v>MIKAELLY DOS SANTOS ANTUNES</v>
          </cell>
          <cell r="F1673" t="str">
            <v>2 - Outros Profissionais da Saúde</v>
          </cell>
          <cell r="G1673" t="str">
            <v>322205</v>
          </cell>
          <cell r="H1673">
            <v>44835</v>
          </cell>
          <cell r="J1673">
            <v>168.1816</v>
          </cell>
          <cell r="L1673">
            <v>147.92917302699999</v>
          </cell>
          <cell r="M1673">
            <v>26.3</v>
          </cell>
          <cell r="O1673">
            <v>1.93</v>
          </cell>
          <cell r="R1673">
            <v>0</v>
          </cell>
          <cell r="U1673">
            <v>69.41</v>
          </cell>
          <cell r="X1673" t="str">
            <v>AUX. CRECHE I</v>
          </cell>
        </row>
        <row r="1674">
          <cell r="C1674" t="str">
            <v>HOSPITAL MESTRE VITALINO</v>
          </cell>
          <cell r="E1674" t="str">
            <v>MIKELAYNE CRISTINA SANTANA SANTOS</v>
          </cell>
          <cell r="F1674" t="str">
            <v>2 - Outros Profissionais da Saúde</v>
          </cell>
          <cell r="G1674" t="str">
            <v>322205</v>
          </cell>
          <cell r="H1674">
            <v>44835</v>
          </cell>
          <cell r="J1674">
            <v>157.30080000000001</v>
          </cell>
          <cell r="L1674">
            <v>147.92917302699999</v>
          </cell>
          <cell r="M1674">
            <v>26.3</v>
          </cell>
          <cell r="O1674">
            <v>1.93</v>
          </cell>
          <cell r="R1674">
            <v>0</v>
          </cell>
        </row>
        <row r="1675">
          <cell r="C1675" t="str">
            <v>HOSPITAL MESTRE VITALINO</v>
          </cell>
          <cell r="E1675" t="str">
            <v>MILCA SILICIA MORAIS PESSOA</v>
          </cell>
          <cell r="F1675" t="str">
            <v>2 - Outros Profissionais da Saúde</v>
          </cell>
          <cell r="G1675" t="str">
            <v>223505</v>
          </cell>
          <cell r="H1675">
            <v>44835</v>
          </cell>
          <cell r="J1675">
            <v>331.85360000000003</v>
          </cell>
          <cell r="L1675">
            <v>0</v>
          </cell>
          <cell r="O1675">
            <v>1.59</v>
          </cell>
          <cell r="R1675">
            <v>0</v>
          </cell>
        </row>
        <row r="1676">
          <cell r="C1676" t="str">
            <v>HOSPITAL MESTRE VITALINO</v>
          </cell>
          <cell r="E1676" t="str">
            <v>MILENE DE CARVALHO RODRIGUES DA SILVA</v>
          </cell>
          <cell r="F1676" t="str">
            <v>3 - Administrativo</v>
          </cell>
          <cell r="G1676" t="str">
            <v>411010</v>
          </cell>
          <cell r="H1676">
            <v>44835</v>
          </cell>
          <cell r="J1676">
            <v>100.59440000000001</v>
          </cell>
          <cell r="L1676">
            <v>147.92917302699999</v>
          </cell>
          <cell r="M1676">
            <v>25.15</v>
          </cell>
          <cell r="O1676">
            <v>1.93</v>
          </cell>
          <cell r="R1676">
            <v>288</v>
          </cell>
          <cell r="S1676">
            <v>75.45</v>
          </cell>
        </row>
        <row r="1677">
          <cell r="C1677" t="str">
            <v>HOSPITAL MESTRE VITALINO</v>
          </cell>
          <cell r="E1677" t="str">
            <v>MILENE GONCALVES LIMA</v>
          </cell>
          <cell r="F1677" t="str">
            <v>2 - Outros Profissionais da Saúde</v>
          </cell>
          <cell r="G1677" t="str">
            <v>322205</v>
          </cell>
          <cell r="H1677">
            <v>44835</v>
          </cell>
          <cell r="J1677">
            <v>136.66399999999999</v>
          </cell>
          <cell r="L1677">
            <v>0</v>
          </cell>
          <cell r="O1677">
            <v>1.93</v>
          </cell>
          <cell r="R1677">
            <v>0</v>
          </cell>
          <cell r="U1677">
            <v>69.41</v>
          </cell>
          <cell r="X1677" t="str">
            <v>AUX. CRECHE I</v>
          </cell>
        </row>
        <row r="1678">
          <cell r="C1678" t="str">
            <v>HOSPITAL MESTRE VITALINO</v>
          </cell>
          <cell r="E1678" t="str">
            <v>MILKA EMANUELY DA SILVA</v>
          </cell>
          <cell r="F1678" t="str">
            <v>2 - Outros Profissionais da Saúde</v>
          </cell>
          <cell r="G1678" t="str">
            <v>223505</v>
          </cell>
          <cell r="H1678">
            <v>44835</v>
          </cell>
          <cell r="J1678">
            <v>318.2912</v>
          </cell>
          <cell r="L1678">
            <v>147.92917302699999</v>
          </cell>
          <cell r="M1678">
            <v>3.77</v>
          </cell>
          <cell r="O1678">
            <v>1.59</v>
          </cell>
          <cell r="R1678">
            <v>0</v>
          </cell>
          <cell r="U1678">
            <v>110.51</v>
          </cell>
          <cell r="X1678" t="str">
            <v>AUX. CRECHE I</v>
          </cell>
        </row>
        <row r="1679">
          <cell r="C1679" t="str">
            <v>HOSPITAL MESTRE VITALINO</v>
          </cell>
          <cell r="E1679" t="str">
            <v>MILLANDRA IRIS DA SILVA BEZERRA</v>
          </cell>
          <cell r="F1679" t="str">
            <v>2 - Outros Profissionais da Saúde</v>
          </cell>
          <cell r="G1679" t="str">
            <v>322205</v>
          </cell>
          <cell r="H1679">
            <v>44835</v>
          </cell>
          <cell r="J1679">
            <v>153.60159999999999</v>
          </cell>
          <cell r="L1679">
            <v>147.92917302699999</v>
          </cell>
          <cell r="M1679">
            <v>26.3</v>
          </cell>
          <cell r="O1679">
            <v>1.93</v>
          </cell>
          <cell r="R1679">
            <v>0</v>
          </cell>
        </row>
        <row r="1680">
          <cell r="C1680" t="str">
            <v>HOSPITAL MESTRE VITALINO</v>
          </cell>
          <cell r="E1680" t="str">
            <v>MIRELE ANA DA SILVA</v>
          </cell>
          <cell r="F1680" t="str">
            <v>2 - Outros Profissionais da Saúde</v>
          </cell>
          <cell r="G1680" t="str">
            <v>322205</v>
          </cell>
          <cell r="H1680">
            <v>44835</v>
          </cell>
          <cell r="J1680">
            <v>156.46639999999999</v>
          </cell>
          <cell r="L1680">
            <v>0</v>
          </cell>
          <cell r="M1680">
            <v>0</v>
          </cell>
          <cell r="O1680">
            <v>1.93</v>
          </cell>
          <cell r="R1680">
            <v>0</v>
          </cell>
        </row>
        <row r="1681">
          <cell r="C1681" t="str">
            <v>HOSPITAL MESTRE VITALINO</v>
          </cell>
          <cell r="E1681" t="str">
            <v>MIRELE BETANIA DA SILVA</v>
          </cell>
          <cell r="F1681" t="str">
            <v>2 - Outros Profissionais da Saúde</v>
          </cell>
          <cell r="G1681" t="str">
            <v>322205</v>
          </cell>
          <cell r="H1681">
            <v>44835</v>
          </cell>
          <cell r="J1681">
            <v>160.66159999999999</v>
          </cell>
          <cell r="L1681">
            <v>147.92917302699999</v>
          </cell>
          <cell r="M1681">
            <v>25.43</v>
          </cell>
          <cell r="O1681">
            <v>1.93</v>
          </cell>
          <cell r="R1681">
            <v>0</v>
          </cell>
        </row>
        <row r="1682">
          <cell r="C1682" t="str">
            <v>HOSPITAL MESTRE VITALINO</v>
          </cell>
          <cell r="E1682" t="str">
            <v>MIRELLA DE LIMA PIRES RAPOSO</v>
          </cell>
          <cell r="F1682" t="str">
            <v>1 - Médico</v>
          </cell>
          <cell r="G1682" t="str">
            <v>225225</v>
          </cell>
          <cell r="H1682">
            <v>44835</v>
          </cell>
          <cell r="J1682">
            <v>1465.22</v>
          </cell>
          <cell r="L1682">
            <v>147.92917302699999</v>
          </cell>
          <cell r="M1682">
            <v>3.64</v>
          </cell>
          <cell r="O1682">
            <v>5.77</v>
          </cell>
          <cell r="P1682">
            <v>1.23</v>
          </cell>
          <cell r="R1682">
            <v>0</v>
          </cell>
        </row>
        <row r="1683">
          <cell r="C1683" t="str">
            <v>HOSPITAL MESTRE VITALINO</v>
          </cell>
          <cell r="E1683" t="str">
            <v>MIRELLY DE LUCENA OLIVEIRA</v>
          </cell>
          <cell r="F1683" t="str">
            <v>2 - Outros Profissionais da Saúde</v>
          </cell>
          <cell r="G1683" t="str">
            <v>322205</v>
          </cell>
          <cell r="H1683">
            <v>44835</v>
          </cell>
          <cell r="J1683">
            <v>163.26560000000001</v>
          </cell>
          <cell r="L1683">
            <v>0</v>
          </cell>
          <cell r="O1683">
            <v>1.93</v>
          </cell>
          <cell r="R1683">
            <v>0</v>
          </cell>
        </row>
        <row r="1684">
          <cell r="C1684" t="str">
            <v>HOSPITAL MESTRE VITALINO</v>
          </cell>
          <cell r="E1684" t="str">
            <v>MIRIAM GISLEIA ABREU DE LIMA</v>
          </cell>
          <cell r="F1684" t="str">
            <v>2 - Outros Profissionais da Saúde</v>
          </cell>
          <cell r="G1684" t="str">
            <v>223505</v>
          </cell>
          <cell r="H1684">
            <v>44835</v>
          </cell>
          <cell r="J1684">
            <v>268.75439999999998</v>
          </cell>
          <cell r="L1684">
            <v>147.92917302699999</v>
          </cell>
          <cell r="M1684">
            <v>3.3</v>
          </cell>
          <cell r="O1684">
            <v>1.59</v>
          </cell>
          <cell r="R1684">
            <v>0</v>
          </cell>
        </row>
        <row r="1685">
          <cell r="C1685" t="str">
            <v>HOSPITAL MESTRE VITALINO</v>
          </cell>
          <cell r="E1685" t="str">
            <v>MIRIAN JOSEFA DA SILVA DO ESPIRITO SANTO</v>
          </cell>
          <cell r="F1685" t="str">
            <v>2 - Outros Profissionais da Saúde</v>
          </cell>
          <cell r="G1685" t="str">
            <v>322205</v>
          </cell>
          <cell r="H1685">
            <v>44835</v>
          </cell>
          <cell r="J1685">
            <v>137.65360000000001</v>
          </cell>
          <cell r="L1685">
            <v>147.92917302699999</v>
          </cell>
          <cell r="M1685">
            <v>26.3</v>
          </cell>
          <cell r="O1685">
            <v>1.93</v>
          </cell>
          <cell r="R1685">
            <v>0</v>
          </cell>
        </row>
        <row r="1686">
          <cell r="C1686" t="str">
            <v>HOSPITAL MESTRE VITALINO</v>
          </cell>
          <cell r="E1686" t="str">
            <v>MIRIAN MARIA DA SILVA</v>
          </cell>
          <cell r="F1686" t="str">
            <v>3 - Administrativo</v>
          </cell>
          <cell r="G1686" t="str">
            <v>514320</v>
          </cell>
          <cell r="H1686">
            <v>44835</v>
          </cell>
          <cell r="J1686">
            <v>121.95200000000001</v>
          </cell>
          <cell r="L1686">
            <v>147.92917302699999</v>
          </cell>
          <cell r="M1686">
            <v>24.24</v>
          </cell>
          <cell r="O1686">
            <v>1.93</v>
          </cell>
          <cell r="R1686">
            <v>288</v>
          </cell>
          <cell r="S1686">
            <v>72.72</v>
          </cell>
        </row>
        <row r="1687">
          <cell r="C1687" t="str">
            <v>HOSPITAL MESTRE VITALINO</v>
          </cell>
          <cell r="E1687" t="str">
            <v>MIRIAN MELO DE AZEVEDO DA SILVA</v>
          </cell>
          <cell r="F1687" t="str">
            <v>2 - Outros Profissionais da Saúde</v>
          </cell>
          <cell r="G1687" t="str">
            <v>322205</v>
          </cell>
          <cell r="H1687">
            <v>44835</v>
          </cell>
          <cell r="J1687">
            <v>166.14320000000001</v>
          </cell>
          <cell r="L1687">
            <v>147.92917302699999</v>
          </cell>
          <cell r="M1687">
            <v>24.55</v>
          </cell>
          <cell r="O1687">
            <v>1.93</v>
          </cell>
          <cell r="R1687">
            <v>288</v>
          </cell>
          <cell r="S1687">
            <v>78.91</v>
          </cell>
        </row>
        <row r="1688">
          <cell r="C1688" t="str">
            <v>HOSPITAL MESTRE VITALINO</v>
          </cell>
          <cell r="E1688" t="str">
            <v>MIRIAN OLIVEIRA DE ARAUJO VASCONCELOS</v>
          </cell>
          <cell r="F1688" t="str">
            <v>2 - Outros Profissionais da Saúde</v>
          </cell>
          <cell r="G1688" t="str">
            <v>322205</v>
          </cell>
          <cell r="H1688">
            <v>44835</v>
          </cell>
          <cell r="J1688">
            <v>139.43360000000001</v>
          </cell>
          <cell r="L1688">
            <v>0</v>
          </cell>
          <cell r="O1688">
            <v>1.93</v>
          </cell>
          <cell r="R1688">
            <v>0</v>
          </cell>
        </row>
        <row r="1689">
          <cell r="C1689" t="str">
            <v>HOSPITAL MESTRE VITALINO</v>
          </cell>
          <cell r="E1689" t="str">
            <v>MIRYAM BATISTA SEIXAS</v>
          </cell>
          <cell r="F1689" t="str">
            <v>1 - Médico</v>
          </cell>
          <cell r="G1689" t="str">
            <v>225121</v>
          </cell>
          <cell r="H1689">
            <v>44835</v>
          </cell>
          <cell r="J1689">
            <v>1080.9016000000001</v>
          </cell>
          <cell r="L1689">
            <v>147.92917302699999</v>
          </cell>
          <cell r="M1689">
            <v>3.64</v>
          </cell>
          <cell r="O1689">
            <v>5.77</v>
          </cell>
          <cell r="P1689">
            <v>1.23</v>
          </cell>
          <cell r="R1689">
            <v>0</v>
          </cell>
        </row>
        <row r="1690">
          <cell r="C1690" t="str">
            <v>HOSPITAL MESTRE VITALINO</v>
          </cell>
          <cell r="E1690" t="str">
            <v>MONAH FABRETI MENDES PORTO</v>
          </cell>
          <cell r="F1690" t="str">
            <v>1 - Médico</v>
          </cell>
          <cell r="G1690" t="str">
            <v>225225</v>
          </cell>
          <cell r="H1690">
            <v>44835</v>
          </cell>
          <cell r="J1690">
            <v>2485.3520000000003</v>
          </cell>
          <cell r="L1690">
            <v>147.92917302699999</v>
          </cell>
          <cell r="M1690">
            <v>3.64</v>
          </cell>
          <cell r="O1690">
            <v>5.77</v>
          </cell>
          <cell r="P1690">
            <v>1.23</v>
          </cell>
          <cell r="R1690">
            <v>0</v>
          </cell>
        </row>
        <row r="1691">
          <cell r="C1691" t="str">
            <v>HOSPITAL MESTRE VITALINO</v>
          </cell>
          <cell r="E1691" t="str">
            <v>MONALISA VITORIA ALVES DE AQUINO</v>
          </cell>
          <cell r="F1691" t="str">
            <v>2 - Outros Profissionais da Saúde</v>
          </cell>
          <cell r="G1691" t="str">
            <v>223605</v>
          </cell>
          <cell r="H1691">
            <v>44835</v>
          </cell>
          <cell r="J1691">
            <v>261.48320000000001</v>
          </cell>
          <cell r="L1691">
            <v>147.92917302699999</v>
          </cell>
          <cell r="M1691">
            <v>2.75</v>
          </cell>
          <cell r="O1691">
            <v>1.59</v>
          </cell>
          <cell r="R1691">
            <v>0</v>
          </cell>
        </row>
        <row r="1692">
          <cell r="C1692" t="str">
            <v>HOSPITAL MESTRE VITALINO</v>
          </cell>
          <cell r="E1692" t="str">
            <v>MONALIZA CRISTINA RODRIGUES DA SILVA</v>
          </cell>
          <cell r="F1692" t="str">
            <v>2 - Outros Profissionais da Saúde</v>
          </cell>
          <cell r="G1692" t="str">
            <v>223505</v>
          </cell>
          <cell r="H1692">
            <v>44835</v>
          </cell>
          <cell r="J1692">
            <v>311.72720000000004</v>
          </cell>
          <cell r="L1692">
            <v>147.92917302699999</v>
          </cell>
          <cell r="M1692">
            <v>3.77</v>
          </cell>
          <cell r="O1692">
            <v>1.59</v>
          </cell>
          <cell r="R1692">
            <v>0</v>
          </cell>
        </row>
        <row r="1693">
          <cell r="C1693" t="str">
            <v>HOSPITAL MESTRE VITALINO</v>
          </cell>
          <cell r="E1693" t="str">
            <v>MONICA IRIS DO NASCIMENTO</v>
          </cell>
          <cell r="F1693" t="str">
            <v>2 - Outros Profissionais da Saúde</v>
          </cell>
          <cell r="G1693" t="str">
            <v>322205</v>
          </cell>
          <cell r="H1693">
            <v>44835</v>
          </cell>
          <cell r="J1693">
            <v>146.96559999999999</v>
          </cell>
          <cell r="L1693">
            <v>0</v>
          </cell>
          <cell r="O1693">
            <v>1.93</v>
          </cell>
          <cell r="R1693">
            <v>180</v>
          </cell>
          <cell r="S1693">
            <v>78.91</v>
          </cell>
        </row>
        <row r="1694">
          <cell r="C1694" t="str">
            <v>HOSPITAL MESTRE VITALINO</v>
          </cell>
          <cell r="E1694" t="str">
            <v>MONICA LETICIA DE LIMA DOS SANTOS</v>
          </cell>
          <cell r="F1694" t="str">
            <v>2 - Outros Profissionais da Saúde</v>
          </cell>
          <cell r="G1694" t="str">
            <v>515205</v>
          </cell>
          <cell r="H1694">
            <v>44835</v>
          </cell>
          <cell r="J1694">
            <v>147.14400000000001</v>
          </cell>
          <cell r="L1694">
            <v>147.92917302699999</v>
          </cell>
          <cell r="M1694">
            <v>24.94</v>
          </cell>
          <cell r="O1694">
            <v>1.93</v>
          </cell>
          <cell r="R1694">
            <v>144</v>
          </cell>
          <cell r="S1694">
            <v>77.400000000000006</v>
          </cell>
        </row>
        <row r="1695">
          <cell r="C1695" t="str">
            <v>HOSPITAL MESTRE VITALINO</v>
          </cell>
          <cell r="E1695" t="str">
            <v>MONICA RUFINO ALVES MATIAS</v>
          </cell>
          <cell r="F1695" t="str">
            <v>1 - Médico</v>
          </cell>
          <cell r="G1695" t="str">
            <v>225125</v>
          </cell>
          <cell r="H1695">
            <v>44835</v>
          </cell>
          <cell r="J1695">
            <v>863.96399999999994</v>
          </cell>
          <cell r="L1695">
            <v>147.92917302699999</v>
          </cell>
          <cell r="M1695">
            <v>3.64</v>
          </cell>
          <cell r="O1695">
            <v>5.77</v>
          </cell>
          <cell r="P1695">
            <v>1.23</v>
          </cell>
          <cell r="R1695">
            <v>0</v>
          </cell>
        </row>
        <row r="1696">
          <cell r="C1696" t="str">
            <v>HOSPITAL MESTRE VITALINO</v>
          </cell>
          <cell r="E1696" t="str">
            <v>MONIKE ELLEN DE MACEDO LIMA</v>
          </cell>
          <cell r="F1696" t="str">
            <v>3 - Administrativo</v>
          </cell>
          <cell r="G1696" t="str">
            <v>521130</v>
          </cell>
          <cell r="H1696">
            <v>44835</v>
          </cell>
          <cell r="J1696">
            <v>122.05520000000001</v>
          </cell>
          <cell r="L1696">
            <v>147.92917302699999</v>
          </cell>
          <cell r="M1696">
            <v>24.24</v>
          </cell>
          <cell r="O1696">
            <v>1.93</v>
          </cell>
          <cell r="R1696">
            <v>0</v>
          </cell>
        </row>
        <row r="1697">
          <cell r="C1697" t="str">
            <v>HOSPITAL MESTRE VITALINO</v>
          </cell>
          <cell r="E1697" t="str">
            <v>MONIQUE DOS SANTOS SOUSA</v>
          </cell>
          <cell r="F1697" t="str">
            <v>2 - Outros Profissionais da Saúde</v>
          </cell>
          <cell r="G1697" t="str">
            <v>322205</v>
          </cell>
          <cell r="H1697">
            <v>44835</v>
          </cell>
          <cell r="J1697">
            <v>146.32640000000001</v>
          </cell>
          <cell r="L1697">
            <v>0</v>
          </cell>
          <cell r="O1697">
            <v>1.93</v>
          </cell>
          <cell r="R1697">
            <v>0</v>
          </cell>
        </row>
        <row r="1698">
          <cell r="C1698" t="str">
            <v>HOSPITAL MESTRE VITALINO</v>
          </cell>
          <cell r="E1698" t="str">
            <v>MONIQUE GRECO VILA NOVA MAGALHAES</v>
          </cell>
          <cell r="F1698" t="str">
            <v>2 - Outros Profissionais da Saúde</v>
          </cell>
          <cell r="G1698" t="str">
            <v>322205</v>
          </cell>
          <cell r="H1698">
            <v>44835</v>
          </cell>
          <cell r="J1698">
            <v>165.32</v>
          </cell>
          <cell r="L1698">
            <v>147.92917302699999</v>
          </cell>
          <cell r="M1698">
            <v>26.3</v>
          </cell>
          <cell r="O1698">
            <v>1.93</v>
          </cell>
          <cell r="R1698">
            <v>0</v>
          </cell>
        </row>
        <row r="1699">
          <cell r="C1699" t="str">
            <v>HOSPITAL MESTRE VITALINO</v>
          </cell>
          <cell r="E1699" t="str">
            <v>MORGANA PEREIRA DE OLIVEIRA</v>
          </cell>
          <cell r="F1699" t="str">
            <v>2 - Outros Profissionais da Saúde</v>
          </cell>
          <cell r="G1699" t="str">
            <v>223505</v>
          </cell>
          <cell r="H1699">
            <v>44835</v>
          </cell>
          <cell r="J1699">
            <v>299.21440000000001</v>
          </cell>
          <cell r="L1699">
            <v>147.92917302699999</v>
          </cell>
          <cell r="M1699">
            <v>3.54</v>
          </cell>
          <cell r="O1699">
            <v>1.59</v>
          </cell>
          <cell r="R1699">
            <v>0</v>
          </cell>
        </row>
        <row r="1700">
          <cell r="C1700" t="str">
            <v>HOSPITAL MESTRE VITALINO</v>
          </cell>
          <cell r="E1700" t="str">
            <v>MYKAEL SILVA DOS SANTOS</v>
          </cell>
          <cell r="F1700" t="str">
            <v>2 - Outros Profissionais da Saúde</v>
          </cell>
          <cell r="G1700" t="str">
            <v>223505</v>
          </cell>
          <cell r="H1700">
            <v>44835</v>
          </cell>
          <cell r="J1700">
            <v>319.18959999999998</v>
          </cell>
          <cell r="L1700">
            <v>147.92917302699999</v>
          </cell>
          <cell r="M1700">
            <v>3.77</v>
          </cell>
          <cell r="O1700">
            <v>1.59</v>
          </cell>
          <cell r="R1700">
            <v>0</v>
          </cell>
        </row>
        <row r="1701">
          <cell r="C1701" t="str">
            <v>HOSPITAL MESTRE VITALINO</v>
          </cell>
          <cell r="E1701" t="str">
            <v>MYKE AGRIPINO ALVES DA SILVA</v>
          </cell>
          <cell r="F1701" t="str">
            <v>3 - Administrativo</v>
          </cell>
          <cell r="G1701" t="str">
            <v>521130</v>
          </cell>
          <cell r="H1701">
            <v>44835</v>
          </cell>
          <cell r="J1701">
            <v>164.51759999999999</v>
          </cell>
          <cell r="L1701">
            <v>0</v>
          </cell>
          <cell r="M1701">
            <v>0</v>
          </cell>
          <cell r="O1701">
            <v>1.93</v>
          </cell>
          <cell r="R1701">
            <v>0</v>
          </cell>
        </row>
        <row r="1702">
          <cell r="C1702" t="str">
            <v>HOSPITAL MESTRE VITALINO</v>
          </cell>
          <cell r="E1702" t="str">
            <v>MYLENA MARIA NOVACOSQUE DE LIMA</v>
          </cell>
          <cell r="F1702" t="str">
            <v>2 - Outros Profissionais da Saúde</v>
          </cell>
          <cell r="G1702" t="str">
            <v>223505</v>
          </cell>
          <cell r="H1702">
            <v>44835</v>
          </cell>
          <cell r="J1702">
            <v>258.14319999999998</v>
          </cell>
          <cell r="L1702">
            <v>147.92917302699999</v>
          </cell>
          <cell r="M1702">
            <v>3.54</v>
          </cell>
          <cell r="O1702">
            <v>1.59</v>
          </cell>
          <cell r="R1702">
            <v>0</v>
          </cell>
        </row>
        <row r="1703">
          <cell r="C1703" t="str">
            <v>HOSPITAL MESTRE VITALINO</v>
          </cell>
          <cell r="E1703" t="str">
            <v>NADIA RAFAELE SOUZA DA SILVA</v>
          </cell>
          <cell r="F1703" t="str">
            <v>2 - Outros Profissionais da Saúde</v>
          </cell>
          <cell r="G1703" t="str">
            <v>322205</v>
          </cell>
          <cell r="H1703">
            <v>44835</v>
          </cell>
          <cell r="J1703">
            <v>137.90879999999999</v>
          </cell>
          <cell r="L1703">
            <v>147.92917302699999</v>
          </cell>
          <cell r="M1703">
            <v>26.3</v>
          </cell>
          <cell r="O1703">
            <v>1.93</v>
          </cell>
          <cell r="R1703">
            <v>360</v>
          </cell>
          <cell r="S1703">
            <v>78.91</v>
          </cell>
        </row>
        <row r="1704">
          <cell r="C1704" t="str">
            <v>HOSPITAL MESTRE VITALINO</v>
          </cell>
          <cell r="E1704" t="str">
            <v>NADJA MARIA ASSIS DO NASCIMENTO CUNHA</v>
          </cell>
          <cell r="F1704" t="str">
            <v>2 - Outros Profissionais da Saúde</v>
          </cell>
          <cell r="G1704" t="str">
            <v>322205</v>
          </cell>
          <cell r="H1704">
            <v>44835</v>
          </cell>
          <cell r="J1704">
            <v>138.60480000000001</v>
          </cell>
          <cell r="L1704">
            <v>0</v>
          </cell>
          <cell r="O1704">
            <v>1.93</v>
          </cell>
          <cell r="R1704">
            <v>288</v>
          </cell>
          <cell r="S1704">
            <v>78.91</v>
          </cell>
        </row>
        <row r="1705">
          <cell r="C1705" t="str">
            <v>HOSPITAL MESTRE VITALINO</v>
          </cell>
          <cell r="E1705" t="str">
            <v>NAIANA DOS ANJOS SANTOS</v>
          </cell>
          <cell r="F1705" t="str">
            <v>2 - Outros Profissionais da Saúde</v>
          </cell>
          <cell r="G1705" t="str">
            <v>223505</v>
          </cell>
          <cell r="H1705">
            <v>44835</v>
          </cell>
          <cell r="J1705">
            <v>272.03039999999999</v>
          </cell>
          <cell r="L1705">
            <v>147.92917302699999</v>
          </cell>
          <cell r="M1705">
            <v>3.54</v>
          </cell>
          <cell r="O1705">
            <v>1.59</v>
          </cell>
          <cell r="R1705">
            <v>0</v>
          </cell>
        </row>
        <row r="1706">
          <cell r="C1706" t="str">
            <v>HOSPITAL MESTRE VITALINO</v>
          </cell>
          <cell r="E1706" t="str">
            <v>NAIANE FERREIRA DA SILVA NEVES</v>
          </cell>
          <cell r="F1706" t="str">
            <v>3 - Administrativo</v>
          </cell>
          <cell r="G1706" t="str">
            <v>252545</v>
          </cell>
          <cell r="H1706">
            <v>44835</v>
          </cell>
          <cell r="J1706">
            <v>264.2192</v>
          </cell>
          <cell r="L1706">
            <v>147.92917302699999</v>
          </cell>
          <cell r="M1706">
            <v>16.14</v>
          </cell>
          <cell r="O1706">
            <v>1.93</v>
          </cell>
          <cell r="R1706">
            <v>0</v>
          </cell>
          <cell r="U1706">
            <v>69.430000000000007</v>
          </cell>
          <cell r="X1706" t="str">
            <v>AUX. CRECHE I, AUX.CRECHE FÉRIAS</v>
          </cell>
        </row>
        <row r="1707">
          <cell r="C1707" t="str">
            <v>HOSPITAL MESTRE VITALINO</v>
          </cell>
          <cell r="E1707" t="str">
            <v>NAIANY MONISE GOMES RAMALHO</v>
          </cell>
          <cell r="F1707" t="str">
            <v>2 - Outros Profissionais da Saúde</v>
          </cell>
          <cell r="G1707" t="str">
            <v>223505</v>
          </cell>
          <cell r="H1707">
            <v>44835</v>
          </cell>
          <cell r="J1707">
            <v>312.02879999999999</v>
          </cell>
          <cell r="L1707">
            <v>147.92917302699999</v>
          </cell>
          <cell r="M1707">
            <v>3.54</v>
          </cell>
          <cell r="O1707">
            <v>1.59</v>
          </cell>
          <cell r="R1707">
            <v>0</v>
          </cell>
        </row>
        <row r="1708">
          <cell r="C1708" t="str">
            <v>HOSPITAL MESTRE VITALINO</v>
          </cell>
          <cell r="E1708" t="str">
            <v>NAIDIJANE GALDINO DE LIMA CAPITULINO</v>
          </cell>
          <cell r="F1708" t="str">
            <v>2 - Outros Profissionais da Saúde</v>
          </cell>
          <cell r="G1708" t="str">
            <v>322205</v>
          </cell>
          <cell r="H1708">
            <v>44835</v>
          </cell>
          <cell r="J1708">
            <v>148.4992</v>
          </cell>
          <cell r="L1708">
            <v>147.92917302699999</v>
          </cell>
          <cell r="M1708">
            <v>26.3</v>
          </cell>
          <cell r="O1708">
            <v>1.93</v>
          </cell>
          <cell r="R1708">
            <v>216</v>
          </cell>
          <cell r="S1708">
            <v>78.91</v>
          </cell>
        </row>
        <row r="1709">
          <cell r="C1709" t="str">
            <v>HOSPITAL MESTRE VITALINO</v>
          </cell>
          <cell r="E1709" t="str">
            <v>NAIR CAROLINE SILVA DE OLIVEIRA</v>
          </cell>
          <cell r="F1709" t="str">
            <v>2 - Outros Profissionais da Saúde</v>
          </cell>
          <cell r="G1709" t="str">
            <v>322205</v>
          </cell>
          <cell r="H1709">
            <v>44835</v>
          </cell>
          <cell r="J1709">
            <v>193.24240000000003</v>
          </cell>
          <cell r="L1709">
            <v>0</v>
          </cell>
          <cell r="M1709">
            <v>0</v>
          </cell>
          <cell r="O1709">
            <v>1.93</v>
          </cell>
          <cell r="R1709">
            <v>0</v>
          </cell>
        </row>
        <row r="1710">
          <cell r="C1710" t="str">
            <v>HOSPITAL MESTRE VITALINO</v>
          </cell>
          <cell r="E1710" t="str">
            <v>NAIR DE OLIVEIRA GALVAO</v>
          </cell>
          <cell r="F1710" t="str">
            <v>2 - Outros Profissionais da Saúde</v>
          </cell>
          <cell r="G1710" t="str">
            <v>322205</v>
          </cell>
          <cell r="H1710">
            <v>44835</v>
          </cell>
          <cell r="J1710">
            <v>154.40719999999999</v>
          </cell>
          <cell r="L1710">
            <v>147.92917302699999</v>
          </cell>
          <cell r="M1710">
            <v>26.3</v>
          </cell>
          <cell r="O1710">
            <v>1.93</v>
          </cell>
          <cell r="R1710">
            <v>288</v>
          </cell>
          <cell r="S1710">
            <v>78.91</v>
          </cell>
        </row>
        <row r="1711">
          <cell r="C1711" t="str">
            <v>HOSPITAL MESTRE VITALINO</v>
          </cell>
          <cell r="E1711" t="str">
            <v>NAJARA REMIGIO FIGUEIREDO</v>
          </cell>
          <cell r="F1711" t="str">
            <v>1 - Médico</v>
          </cell>
          <cell r="G1711" t="str">
            <v>225124</v>
          </cell>
          <cell r="H1711">
            <v>44835</v>
          </cell>
          <cell r="J1711">
            <v>692.54719999999998</v>
          </cell>
          <cell r="L1711">
            <v>147.92917302699999</v>
          </cell>
          <cell r="M1711">
            <v>3.64</v>
          </cell>
          <cell r="O1711">
            <v>5.77</v>
          </cell>
          <cell r="P1711">
            <v>1.23</v>
          </cell>
          <cell r="R1711">
            <v>0</v>
          </cell>
        </row>
        <row r="1712">
          <cell r="C1712" t="str">
            <v>HOSPITAL MESTRE VITALINO</v>
          </cell>
          <cell r="E1712" t="str">
            <v>NANCY BARBOSA DA SILVA</v>
          </cell>
          <cell r="F1712" t="str">
            <v>2 - Outros Profissionais da Saúde</v>
          </cell>
          <cell r="G1712" t="str">
            <v>324115</v>
          </cell>
          <cell r="H1712">
            <v>44835</v>
          </cell>
          <cell r="J1712">
            <v>288.05759999999998</v>
          </cell>
          <cell r="L1712">
            <v>147.92917302699999</v>
          </cell>
          <cell r="M1712">
            <v>2.2200000000000002</v>
          </cell>
          <cell r="O1712">
            <v>9.99</v>
          </cell>
          <cell r="R1712">
            <v>0</v>
          </cell>
        </row>
        <row r="1713">
          <cell r="C1713" t="str">
            <v>HOSPITAL MESTRE VITALINO</v>
          </cell>
          <cell r="E1713" t="str">
            <v>NATALIA CARLA DA SILVA PEREIRA SANTOS</v>
          </cell>
          <cell r="F1713" t="str">
            <v>2 - Outros Profissionais da Saúde</v>
          </cell>
          <cell r="G1713" t="str">
            <v>223505</v>
          </cell>
          <cell r="H1713">
            <v>44835</v>
          </cell>
          <cell r="J1713">
            <v>280.21039999999999</v>
          </cell>
          <cell r="L1713">
            <v>147.92917302699999</v>
          </cell>
          <cell r="M1713">
            <v>3.77</v>
          </cell>
          <cell r="O1713">
            <v>1.59</v>
          </cell>
          <cell r="R1713">
            <v>0</v>
          </cell>
        </row>
        <row r="1714">
          <cell r="C1714" t="str">
            <v>HOSPITAL MESTRE VITALINO</v>
          </cell>
          <cell r="E1714" t="str">
            <v>NATALIA CATALINY DA SILVA SANTOS</v>
          </cell>
          <cell r="F1714" t="str">
            <v>2 - Outros Profissionais da Saúde</v>
          </cell>
          <cell r="G1714" t="str">
            <v>251605</v>
          </cell>
          <cell r="H1714">
            <v>44835</v>
          </cell>
          <cell r="J1714">
            <v>178.48320000000001</v>
          </cell>
          <cell r="L1714">
            <v>147.92917302699999</v>
          </cell>
          <cell r="M1714">
            <v>2.74</v>
          </cell>
          <cell r="O1714">
            <v>1.93</v>
          </cell>
          <cell r="R1714">
            <v>0</v>
          </cell>
        </row>
        <row r="1715">
          <cell r="C1715" t="str">
            <v>HOSPITAL MESTRE VITALINO</v>
          </cell>
          <cell r="E1715" t="str">
            <v>NATALIA DE OLIVEIRA SILVA</v>
          </cell>
          <cell r="F1715" t="str">
            <v>2 - Outros Profissionais da Saúde</v>
          </cell>
          <cell r="G1715" t="str">
            <v>322205</v>
          </cell>
          <cell r="H1715">
            <v>44835</v>
          </cell>
          <cell r="J1715">
            <v>141.30080000000001</v>
          </cell>
          <cell r="L1715">
            <v>147.92917302699999</v>
          </cell>
          <cell r="M1715">
            <v>26.3</v>
          </cell>
          <cell r="O1715">
            <v>1.93</v>
          </cell>
          <cell r="R1715">
            <v>0</v>
          </cell>
        </row>
        <row r="1716">
          <cell r="C1716" t="str">
            <v>HOSPITAL MESTRE VITALINO</v>
          </cell>
          <cell r="E1716" t="str">
            <v>NATALIA LUANA DA SILVA</v>
          </cell>
          <cell r="F1716" t="str">
            <v>2 - Outros Profissionais da Saúde</v>
          </cell>
          <cell r="G1716" t="str">
            <v>322205</v>
          </cell>
          <cell r="H1716">
            <v>44835</v>
          </cell>
          <cell r="J1716">
            <v>135.8048</v>
          </cell>
          <cell r="L1716">
            <v>147.92917302699999</v>
          </cell>
          <cell r="M1716">
            <v>26.3</v>
          </cell>
          <cell r="O1716">
            <v>1.93</v>
          </cell>
          <cell r="R1716">
            <v>0</v>
          </cell>
          <cell r="U1716">
            <v>69.41</v>
          </cell>
          <cell r="X1716" t="str">
            <v>AUX. CRECHE I</v>
          </cell>
        </row>
        <row r="1717">
          <cell r="C1717" t="str">
            <v>HOSPITAL MESTRE VITALINO</v>
          </cell>
          <cell r="E1717" t="str">
            <v>NATALIA MARIA DA SILVA</v>
          </cell>
          <cell r="F1717" t="str">
            <v>2 - Outros Profissionais da Saúde</v>
          </cell>
          <cell r="G1717" t="str">
            <v>322205</v>
          </cell>
          <cell r="H1717">
            <v>44835</v>
          </cell>
          <cell r="J1717">
            <v>152.15040000000002</v>
          </cell>
          <cell r="L1717">
            <v>147.92917302699999</v>
          </cell>
          <cell r="M1717">
            <v>26.3</v>
          </cell>
          <cell r="O1717">
            <v>1.93</v>
          </cell>
          <cell r="R1717">
            <v>0</v>
          </cell>
          <cell r="U1717">
            <v>69.41</v>
          </cell>
          <cell r="X1717" t="str">
            <v>AUX. CRECHE I</v>
          </cell>
        </row>
        <row r="1718">
          <cell r="C1718" t="str">
            <v>HOSPITAL MESTRE VITALINO</v>
          </cell>
          <cell r="E1718" t="str">
            <v>NATALIA RAFAELLA DA SILVA</v>
          </cell>
          <cell r="F1718" t="str">
            <v>2 - Outros Profissionais da Saúde</v>
          </cell>
          <cell r="G1718" t="str">
            <v>322205</v>
          </cell>
          <cell r="H1718">
            <v>44835</v>
          </cell>
          <cell r="J1718">
            <v>145.172</v>
          </cell>
          <cell r="L1718">
            <v>147.92917302699999</v>
          </cell>
          <cell r="M1718">
            <v>26.3</v>
          </cell>
          <cell r="O1718">
            <v>1.93</v>
          </cell>
          <cell r="R1718">
            <v>0</v>
          </cell>
        </row>
        <row r="1719">
          <cell r="C1719" t="str">
            <v>HOSPITAL MESTRE VITALINO</v>
          </cell>
          <cell r="E1719" t="str">
            <v>NATALIA SILVESTRE AMARAL</v>
          </cell>
          <cell r="F1719" t="str">
            <v>2 - Outros Profissionais da Saúde</v>
          </cell>
          <cell r="G1719" t="str">
            <v>223505</v>
          </cell>
          <cell r="H1719">
            <v>44835</v>
          </cell>
          <cell r="J1719">
            <v>0</v>
          </cell>
          <cell r="K1719">
            <v>2212.7600000000002</v>
          </cell>
          <cell r="L1719">
            <v>0</v>
          </cell>
          <cell r="M1719">
            <v>0</v>
          </cell>
          <cell r="O1719">
            <v>1.59</v>
          </cell>
          <cell r="R1719">
            <v>0</v>
          </cell>
        </row>
        <row r="1720">
          <cell r="C1720" t="str">
            <v>HOSPITAL MESTRE VITALINO</v>
          </cell>
          <cell r="E1720" t="str">
            <v>NATALY BARBARA BARBOSA DA SILVA</v>
          </cell>
          <cell r="F1720" t="str">
            <v>3 - Administrativo</v>
          </cell>
          <cell r="G1720" t="str">
            <v>411010</v>
          </cell>
          <cell r="H1720">
            <v>44835</v>
          </cell>
          <cell r="J1720">
            <v>101.35120000000001</v>
          </cell>
          <cell r="L1720">
            <v>147.92917302699999</v>
          </cell>
          <cell r="M1720">
            <v>25.15</v>
          </cell>
          <cell r="O1720">
            <v>1.93</v>
          </cell>
          <cell r="R1720">
            <v>0</v>
          </cell>
          <cell r="U1720">
            <v>69.41</v>
          </cell>
          <cell r="X1720" t="str">
            <v>AUX. CRECHE I</v>
          </cell>
        </row>
        <row r="1721">
          <cell r="C1721" t="str">
            <v>HOSPITAL MESTRE VITALINO</v>
          </cell>
          <cell r="E1721" t="str">
            <v>NATHALIA BEATRIZ DE ANDRADE OLIVEIRA</v>
          </cell>
          <cell r="F1721" t="str">
            <v>3 - Administrativo</v>
          </cell>
          <cell r="G1721" t="str">
            <v>513430</v>
          </cell>
          <cell r="H1721">
            <v>44835</v>
          </cell>
          <cell r="J1721">
            <v>134.6448</v>
          </cell>
          <cell r="L1721">
            <v>147.92917302699999</v>
          </cell>
          <cell r="M1721">
            <v>24.24</v>
          </cell>
          <cell r="O1721">
            <v>1.93</v>
          </cell>
          <cell r="R1721">
            <v>0</v>
          </cell>
          <cell r="U1721">
            <v>69.430000000000007</v>
          </cell>
          <cell r="X1721" t="str">
            <v>AUX. CRECHE I</v>
          </cell>
        </row>
        <row r="1722">
          <cell r="C1722" t="str">
            <v>HOSPITAL MESTRE VITALINO</v>
          </cell>
          <cell r="E1722" t="str">
            <v>NATHALIA MARIA BARBOSA SANTOS</v>
          </cell>
          <cell r="F1722" t="str">
            <v>2 - Outros Profissionais da Saúde</v>
          </cell>
          <cell r="G1722" t="str">
            <v>322205</v>
          </cell>
          <cell r="H1722">
            <v>44835</v>
          </cell>
          <cell r="J1722">
            <v>147.44479999999999</v>
          </cell>
          <cell r="L1722">
            <v>147.92917302699999</v>
          </cell>
          <cell r="M1722">
            <v>25.43</v>
          </cell>
          <cell r="O1722">
            <v>1.93</v>
          </cell>
          <cell r="R1722">
            <v>0</v>
          </cell>
          <cell r="U1722">
            <v>69.41</v>
          </cell>
          <cell r="X1722" t="str">
            <v>AUX. CRECHE I</v>
          </cell>
        </row>
        <row r="1723">
          <cell r="C1723" t="str">
            <v>HOSPITAL MESTRE VITALINO</v>
          </cell>
          <cell r="E1723" t="str">
            <v>NATHALIA MARTINS DA COSTA E SILVA</v>
          </cell>
          <cell r="F1723" t="str">
            <v>1 - Médico</v>
          </cell>
          <cell r="G1723" t="str">
            <v>225170</v>
          </cell>
          <cell r="H1723">
            <v>44835</v>
          </cell>
          <cell r="J1723">
            <v>1080.2808</v>
          </cell>
          <cell r="L1723">
            <v>147.92917302699999</v>
          </cell>
          <cell r="M1723">
            <v>3.64</v>
          </cell>
          <cell r="O1723">
            <v>5.77</v>
          </cell>
          <cell r="P1723">
            <v>1.23</v>
          </cell>
          <cell r="R1723">
            <v>0</v>
          </cell>
        </row>
        <row r="1724">
          <cell r="C1724" t="str">
            <v>HOSPITAL MESTRE VITALINO</v>
          </cell>
          <cell r="E1724" t="str">
            <v>NATHALIA OLIVEIRA DA SILVA</v>
          </cell>
          <cell r="F1724" t="str">
            <v>3 - Administrativo</v>
          </cell>
          <cell r="G1724" t="str">
            <v>521130</v>
          </cell>
          <cell r="H1724">
            <v>44835</v>
          </cell>
          <cell r="J1724">
            <v>124.8472</v>
          </cell>
          <cell r="L1724">
            <v>147.92917302699999</v>
          </cell>
          <cell r="M1724">
            <v>23.43</v>
          </cell>
          <cell r="O1724">
            <v>1.93</v>
          </cell>
          <cell r="R1724">
            <v>0</v>
          </cell>
        </row>
        <row r="1725">
          <cell r="C1725" t="str">
            <v>HOSPITAL MESTRE VITALINO</v>
          </cell>
          <cell r="E1725" t="str">
            <v>NATHALLI VITORIA NASCIMENTO CAJUEIRO</v>
          </cell>
          <cell r="F1725" t="str">
            <v>3 - Administrativo</v>
          </cell>
          <cell r="G1725" t="str">
            <v>521130</v>
          </cell>
          <cell r="H1725">
            <v>44835</v>
          </cell>
          <cell r="J1725">
            <v>135.572</v>
          </cell>
          <cell r="L1725">
            <v>147.92917302699999</v>
          </cell>
          <cell r="M1725">
            <v>22.62</v>
          </cell>
          <cell r="O1725">
            <v>1.93</v>
          </cell>
          <cell r="R1725">
            <v>0</v>
          </cell>
        </row>
        <row r="1726">
          <cell r="C1726" t="str">
            <v>HOSPITAL MESTRE VITALINO</v>
          </cell>
          <cell r="E1726" t="str">
            <v>NATHALY THAYS SILVA FARIAS CARVALHO</v>
          </cell>
          <cell r="F1726" t="str">
            <v>2 - Outros Profissionais da Saúde</v>
          </cell>
          <cell r="G1726" t="str">
            <v>223605</v>
          </cell>
          <cell r="H1726">
            <v>44835</v>
          </cell>
          <cell r="J1726">
            <v>189.33919999999998</v>
          </cell>
          <cell r="L1726">
            <v>147.92917302699999</v>
          </cell>
          <cell r="M1726">
            <v>2.75</v>
          </cell>
          <cell r="O1726">
            <v>1.59</v>
          </cell>
          <cell r="R1726">
            <v>0</v>
          </cell>
        </row>
        <row r="1727">
          <cell r="C1727" t="str">
            <v>HOSPITAL MESTRE VITALINO</v>
          </cell>
          <cell r="E1727" t="str">
            <v>NAYARA CAROLINA SILVA DE OLIVEIRA</v>
          </cell>
          <cell r="F1727" t="str">
            <v>2 - Outros Profissionais da Saúde</v>
          </cell>
          <cell r="G1727" t="str">
            <v>325210</v>
          </cell>
          <cell r="H1727">
            <v>44835</v>
          </cell>
          <cell r="J1727">
            <v>149.7192</v>
          </cell>
          <cell r="L1727">
            <v>147.92917302699999</v>
          </cell>
          <cell r="M1727">
            <v>26.45</v>
          </cell>
          <cell r="O1727">
            <v>1.93</v>
          </cell>
          <cell r="R1727">
            <v>0</v>
          </cell>
          <cell r="U1727">
            <v>67.12</v>
          </cell>
          <cell r="X1727" t="str">
            <v>AUX. CRECHE I</v>
          </cell>
        </row>
        <row r="1728">
          <cell r="C1728" t="str">
            <v>HOSPITAL MESTRE VITALINO</v>
          </cell>
          <cell r="E1728" t="str">
            <v>NAYARA GABRIELY MATOSO FERREIRA SILVA</v>
          </cell>
          <cell r="F1728" t="str">
            <v>3 - Administrativo</v>
          </cell>
          <cell r="G1728" t="str">
            <v>521130</v>
          </cell>
          <cell r="H1728">
            <v>44835</v>
          </cell>
          <cell r="J1728">
            <v>121.95200000000001</v>
          </cell>
          <cell r="L1728">
            <v>0</v>
          </cell>
          <cell r="O1728">
            <v>1.93</v>
          </cell>
          <cell r="R1728">
            <v>0</v>
          </cell>
          <cell r="U1728">
            <v>69.430000000000007</v>
          </cell>
          <cell r="X1728" t="str">
            <v>AUX. CRECHE I</v>
          </cell>
        </row>
        <row r="1729">
          <cell r="C1729" t="str">
            <v>HOSPITAL MESTRE VITALINO</v>
          </cell>
          <cell r="E1729" t="str">
            <v>NAYARA GOMES DA SILVA FERREIRA</v>
          </cell>
          <cell r="F1729" t="str">
            <v>2 - Outros Profissionais da Saúde</v>
          </cell>
          <cell r="G1729" t="str">
            <v>322205</v>
          </cell>
          <cell r="H1729">
            <v>44835</v>
          </cell>
          <cell r="J1729">
            <v>148.55040000000002</v>
          </cell>
          <cell r="L1729">
            <v>0</v>
          </cell>
          <cell r="O1729">
            <v>1.93</v>
          </cell>
          <cell r="R1729">
            <v>0</v>
          </cell>
        </row>
        <row r="1730">
          <cell r="C1730" t="str">
            <v>HOSPITAL MESTRE VITALINO</v>
          </cell>
          <cell r="E1730" t="str">
            <v>NAYARA MENEZES BARBOSA</v>
          </cell>
          <cell r="F1730" t="str">
            <v>1 - Médico</v>
          </cell>
          <cell r="G1730" t="str">
            <v>225112</v>
          </cell>
          <cell r="H1730">
            <v>44835</v>
          </cell>
          <cell r="J1730">
            <v>2341.3607999999999</v>
          </cell>
          <cell r="L1730">
            <v>147.92917302699999</v>
          </cell>
          <cell r="M1730">
            <v>3.64</v>
          </cell>
          <cell r="O1730">
            <v>5.77</v>
          </cell>
          <cell r="P1730">
            <v>1.23</v>
          </cell>
          <cell r="R1730">
            <v>0</v>
          </cell>
        </row>
        <row r="1731">
          <cell r="C1731" t="str">
            <v>HOSPITAL MESTRE VITALINO</v>
          </cell>
          <cell r="E1731" t="str">
            <v>NAYARA SANDRIELY PEREIRA BARBOSA</v>
          </cell>
          <cell r="F1731" t="str">
            <v>3 - Administrativo</v>
          </cell>
          <cell r="G1731" t="str">
            <v>763305</v>
          </cell>
          <cell r="H1731">
            <v>44835</v>
          </cell>
          <cell r="J1731">
            <v>116.352</v>
          </cell>
          <cell r="L1731">
            <v>147.92917302699999</v>
          </cell>
          <cell r="M1731">
            <v>24.24</v>
          </cell>
          <cell r="O1731">
            <v>1.93</v>
          </cell>
          <cell r="R1731">
            <v>288</v>
          </cell>
          <cell r="S1731">
            <v>72.72</v>
          </cell>
        </row>
        <row r="1732">
          <cell r="C1732" t="str">
            <v>HOSPITAL MESTRE VITALINO</v>
          </cell>
          <cell r="E1732" t="str">
            <v>NERINE SILVA CAMARA</v>
          </cell>
          <cell r="F1732" t="str">
            <v>2 - Outros Profissionais da Saúde</v>
          </cell>
          <cell r="G1732" t="str">
            <v>223505</v>
          </cell>
          <cell r="H1732">
            <v>44835</v>
          </cell>
          <cell r="J1732">
            <v>227.39439999999999</v>
          </cell>
          <cell r="L1732">
            <v>147.92917302699999</v>
          </cell>
          <cell r="M1732">
            <v>2.84</v>
          </cell>
          <cell r="O1732">
            <v>1.59</v>
          </cell>
          <cell r="R1732">
            <v>180</v>
          </cell>
          <cell r="S1732">
            <v>113.75</v>
          </cell>
        </row>
        <row r="1733">
          <cell r="C1733" t="str">
            <v>HOSPITAL MESTRE VITALINO</v>
          </cell>
          <cell r="E1733" t="str">
            <v>NETANIAS VILARIM ARAUJO</v>
          </cell>
          <cell r="F1733" t="str">
            <v>2 - Outros Profissionais da Saúde</v>
          </cell>
          <cell r="G1733" t="str">
            <v>322205</v>
          </cell>
          <cell r="H1733">
            <v>44835</v>
          </cell>
          <cell r="J1733">
            <v>157.91200000000001</v>
          </cell>
          <cell r="L1733">
            <v>147.92917302699999</v>
          </cell>
          <cell r="M1733">
            <v>26.3</v>
          </cell>
          <cell r="O1733">
            <v>1.93</v>
          </cell>
          <cell r="R1733">
            <v>0</v>
          </cell>
        </row>
        <row r="1734">
          <cell r="C1734" t="str">
            <v>HOSPITAL MESTRE VITALINO</v>
          </cell>
          <cell r="E1734" t="str">
            <v>NEYLLA BEATRIZ DA SILVA</v>
          </cell>
          <cell r="F1734" t="str">
            <v>2 - Outros Profissionais da Saúde</v>
          </cell>
          <cell r="G1734" t="str">
            <v>223505</v>
          </cell>
          <cell r="H1734">
            <v>44835</v>
          </cell>
          <cell r="J1734">
            <v>0</v>
          </cell>
          <cell r="K1734">
            <v>2443.06</v>
          </cell>
          <cell r="L1734">
            <v>0</v>
          </cell>
          <cell r="M1734">
            <v>0</v>
          </cell>
          <cell r="O1734">
            <v>1.59</v>
          </cell>
          <cell r="R1734">
            <v>0</v>
          </cell>
        </row>
        <row r="1735">
          <cell r="C1735" t="str">
            <v>HOSPITAL MESTRE VITALINO</v>
          </cell>
          <cell r="E1735" t="str">
            <v>NICOLAS DE ARAUJO CUNHA</v>
          </cell>
          <cell r="F1735" t="str">
            <v>3 - Administrativo</v>
          </cell>
          <cell r="G1735" t="str">
            <v>521130</v>
          </cell>
          <cell r="H1735">
            <v>44835</v>
          </cell>
          <cell r="J1735">
            <v>0</v>
          </cell>
          <cell r="L1735">
            <v>0</v>
          </cell>
          <cell r="M1735">
            <v>0</v>
          </cell>
          <cell r="O1735">
            <v>1.93</v>
          </cell>
          <cell r="R1735">
            <v>0</v>
          </cell>
        </row>
        <row r="1736">
          <cell r="C1736" t="str">
            <v>HOSPITAL MESTRE VITALINO</v>
          </cell>
          <cell r="E1736" t="str">
            <v>NICOLE DE SOUZA NASCIMENTO</v>
          </cell>
          <cell r="F1736" t="str">
            <v>3 - Administrativo</v>
          </cell>
          <cell r="G1736" t="str">
            <v>411005</v>
          </cell>
          <cell r="H1736">
            <v>44835</v>
          </cell>
          <cell r="J1736">
            <v>11.3874</v>
          </cell>
          <cell r="L1736">
            <v>0</v>
          </cell>
          <cell r="O1736">
            <v>1.93</v>
          </cell>
          <cell r="R1736">
            <v>0</v>
          </cell>
        </row>
        <row r="1737">
          <cell r="C1737" t="str">
            <v>HOSPITAL MESTRE VITALINO</v>
          </cell>
          <cell r="E1737" t="str">
            <v>NIKAELLY CORDEIRO CABRAL</v>
          </cell>
          <cell r="F1737" t="str">
            <v>2 - Outros Profissionais da Saúde</v>
          </cell>
          <cell r="G1737" t="str">
            <v>223710</v>
          </cell>
          <cell r="H1737">
            <v>44835</v>
          </cell>
          <cell r="J1737">
            <v>272.2944</v>
          </cell>
          <cell r="L1737">
            <v>0</v>
          </cell>
          <cell r="O1737">
            <v>1.93</v>
          </cell>
          <cell r="R1737">
            <v>0</v>
          </cell>
        </row>
        <row r="1738">
          <cell r="C1738" t="str">
            <v>HOSPITAL MESTRE VITALINO</v>
          </cell>
          <cell r="E1738" t="str">
            <v>NIVALDO JOSE DA SILVA</v>
          </cell>
          <cell r="F1738" t="str">
            <v>3 - Administrativo</v>
          </cell>
          <cell r="G1738" t="str">
            <v>312105</v>
          </cell>
          <cell r="H1738">
            <v>44835</v>
          </cell>
          <cell r="J1738">
            <v>298.39119999999997</v>
          </cell>
          <cell r="L1738">
            <v>0</v>
          </cell>
          <cell r="O1738">
            <v>1.93</v>
          </cell>
          <cell r="R1738">
            <v>0</v>
          </cell>
          <cell r="U1738">
            <v>0</v>
          </cell>
          <cell r="X1738" t="str">
            <v>AUX DE FERRAMENTA</v>
          </cell>
        </row>
        <row r="1739">
          <cell r="C1739" t="str">
            <v>HOSPITAL MESTRE VITALINO</v>
          </cell>
          <cell r="E1739" t="str">
            <v>NIVEA CAROLLYNE RODRIGUES BEZERRA DA SILVA</v>
          </cell>
          <cell r="F1739" t="str">
            <v>2 - Outros Profissionais da Saúde</v>
          </cell>
          <cell r="G1739" t="str">
            <v>223505</v>
          </cell>
          <cell r="H1739">
            <v>44835</v>
          </cell>
          <cell r="J1739">
            <v>309.12880000000001</v>
          </cell>
          <cell r="L1739">
            <v>147.92917302699999</v>
          </cell>
          <cell r="M1739">
            <v>3.77</v>
          </cell>
          <cell r="O1739">
            <v>1.59</v>
          </cell>
          <cell r="R1739">
            <v>0</v>
          </cell>
        </row>
        <row r="1740">
          <cell r="C1740" t="str">
            <v>HOSPITAL MESTRE VITALINO</v>
          </cell>
          <cell r="E1740" t="str">
            <v>NOEDJA GUEDES DOS SANTOS</v>
          </cell>
          <cell r="F1740" t="str">
            <v>2 - Outros Profissionais da Saúde</v>
          </cell>
          <cell r="G1740" t="str">
            <v>223505</v>
          </cell>
          <cell r="H1740">
            <v>44835</v>
          </cell>
          <cell r="J1740">
            <v>204</v>
          </cell>
          <cell r="L1740">
            <v>147.92917302699999</v>
          </cell>
          <cell r="M1740">
            <v>2.46</v>
          </cell>
          <cell r="O1740">
            <v>1.59</v>
          </cell>
          <cell r="R1740">
            <v>0</v>
          </cell>
        </row>
        <row r="1741">
          <cell r="C1741" t="str">
            <v>HOSPITAL MESTRE VITALINO</v>
          </cell>
          <cell r="E1741" t="str">
            <v>NOEMIA SANTOS LEMOS</v>
          </cell>
          <cell r="F1741" t="str">
            <v>2 - Outros Profissionais da Saúde</v>
          </cell>
          <cell r="G1741" t="str">
            <v>322205</v>
          </cell>
          <cell r="H1741">
            <v>44835</v>
          </cell>
          <cell r="J1741">
            <v>203.05840000000001</v>
          </cell>
          <cell r="L1741">
            <v>0</v>
          </cell>
          <cell r="O1741">
            <v>1.93</v>
          </cell>
          <cell r="R1741">
            <v>0</v>
          </cell>
          <cell r="U1741">
            <v>69.41</v>
          </cell>
          <cell r="X1741" t="str">
            <v>AUX. CRECHE I, AUX.CRECHE FÉRIAS</v>
          </cell>
        </row>
        <row r="1742">
          <cell r="C1742" t="str">
            <v>HOSPITAL MESTRE VITALINO</v>
          </cell>
          <cell r="E1742" t="str">
            <v>NUBIA RAFAELLE DE LIMA</v>
          </cell>
          <cell r="F1742" t="str">
            <v>2 - Outros Profissionais da Saúde</v>
          </cell>
          <cell r="G1742" t="str">
            <v>322205</v>
          </cell>
          <cell r="H1742">
            <v>44835</v>
          </cell>
          <cell r="J1742">
            <v>161.86799999999999</v>
          </cell>
          <cell r="L1742">
            <v>147.92917302699999</v>
          </cell>
          <cell r="M1742">
            <v>26.3</v>
          </cell>
          <cell r="O1742">
            <v>1.93</v>
          </cell>
          <cell r="R1742">
            <v>0</v>
          </cell>
        </row>
        <row r="1743">
          <cell r="C1743" t="str">
            <v>HOSPITAL MESTRE VITALINO</v>
          </cell>
          <cell r="E1743" t="str">
            <v>NYELDSON LEANDRO DA SILVA</v>
          </cell>
          <cell r="F1743" t="str">
            <v>3 - Administrativo</v>
          </cell>
          <cell r="G1743" t="str">
            <v>515110</v>
          </cell>
          <cell r="H1743">
            <v>44835</v>
          </cell>
          <cell r="J1743">
            <v>138.74080000000001</v>
          </cell>
          <cell r="L1743">
            <v>147.92917302699999</v>
          </cell>
          <cell r="M1743">
            <v>24.24</v>
          </cell>
          <cell r="O1743">
            <v>1.93</v>
          </cell>
          <cell r="R1743">
            <v>0</v>
          </cell>
        </row>
        <row r="1744">
          <cell r="C1744" t="str">
            <v>HOSPITAL MESTRE VITALINO</v>
          </cell>
          <cell r="E1744" t="str">
            <v>OCILENE DE FATIMA SANTOS DE OLIVEIRA</v>
          </cell>
          <cell r="F1744" t="str">
            <v>3 - Administrativo</v>
          </cell>
          <cell r="G1744" t="str">
            <v>411010</v>
          </cell>
          <cell r="H1744">
            <v>44835</v>
          </cell>
          <cell r="J1744">
            <v>100.59440000000001</v>
          </cell>
          <cell r="L1744">
            <v>0</v>
          </cell>
          <cell r="O1744">
            <v>1.93</v>
          </cell>
          <cell r="R1744">
            <v>0</v>
          </cell>
        </row>
        <row r="1745">
          <cell r="C1745" t="str">
            <v>HOSPITAL MESTRE VITALINO</v>
          </cell>
          <cell r="E1745" t="str">
            <v>OSMAR DOS SANTOS SILVA</v>
          </cell>
          <cell r="F1745" t="str">
            <v>3 - Administrativo</v>
          </cell>
          <cell r="G1745" t="str">
            <v>517410</v>
          </cell>
          <cell r="H1745">
            <v>44835</v>
          </cell>
          <cell r="J1745">
            <v>91.697600000000008</v>
          </cell>
          <cell r="L1745">
            <v>147.92917302699999</v>
          </cell>
          <cell r="M1745">
            <v>20.2</v>
          </cell>
          <cell r="O1745">
            <v>1.93</v>
          </cell>
          <cell r="R1745">
            <v>0</v>
          </cell>
        </row>
        <row r="1746">
          <cell r="C1746" t="str">
            <v>HOSPITAL MESTRE VITALINO</v>
          </cell>
          <cell r="E1746" t="str">
            <v>OSMAR MATHEUS SOUSA SILVA</v>
          </cell>
          <cell r="F1746" t="str">
            <v>3 - Administrativo</v>
          </cell>
          <cell r="G1746" t="str">
            <v>514320</v>
          </cell>
          <cell r="H1746">
            <v>44835</v>
          </cell>
          <cell r="J1746">
            <v>132.9528</v>
          </cell>
          <cell r="L1746">
            <v>0</v>
          </cell>
          <cell r="O1746">
            <v>1.93</v>
          </cell>
          <cell r="R1746">
            <v>0</v>
          </cell>
        </row>
        <row r="1747">
          <cell r="C1747" t="str">
            <v>HOSPITAL MESTRE VITALINO</v>
          </cell>
          <cell r="E1747" t="str">
            <v>OSMUNDO JOSE BEZERRA XAVIER</v>
          </cell>
          <cell r="F1747" t="str">
            <v>1 - Médico</v>
          </cell>
          <cell r="G1747" t="str">
            <v>225125</v>
          </cell>
          <cell r="H1747">
            <v>44835</v>
          </cell>
          <cell r="J1747">
            <v>864.58720000000005</v>
          </cell>
          <cell r="L1747">
            <v>147.92917302699999</v>
          </cell>
          <cell r="M1747">
            <v>3.64</v>
          </cell>
          <cell r="O1747">
            <v>5.77</v>
          </cell>
          <cell r="P1747">
            <v>1.23</v>
          </cell>
          <cell r="R1747">
            <v>0</v>
          </cell>
        </row>
        <row r="1748">
          <cell r="C1748" t="str">
            <v>HOSPITAL MESTRE VITALINO</v>
          </cell>
          <cell r="E1748" t="str">
            <v>OSVALDO CORDEIRO GALVAO NETO</v>
          </cell>
          <cell r="F1748" t="str">
            <v>2 - Outros Profissionais da Saúde</v>
          </cell>
          <cell r="G1748" t="str">
            <v>223710</v>
          </cell>
          <cell r="H1748">
            <v>44835</v>
          </cell>
          <cell r="J1748">
            <v>272.2944</v>
          </cell>
          <cell r="L1748">
            <v>0</v>
          </cell>
          <cell r="O1748">
            <v>1.93</v>
          </cell>
          <cell r="R1748">
            <v>0</v>
          </cell>
        </row>
        <row r="1749">
          <cell r="C1749" t="str">
            <v>HOSPITAL MESTRE VITALINO</v>
          </cell>
          <cell r="E1749" t="str">
            <v>OTAVIANO PEREIRA DOS SANTOS</v>
          </cell>
          <cell r="F1749" t="str">
            <v>3 - Administrativo</v>
          </cell>
          <cell r="G1749" t="str">
            <v>782305</v>
          </cell>
          <cell r="H1749">
            <v>44835</v>
          </cell>
          <cell r="J1749">
            <v>153.87120000000002</v>
          </cell>
          <cell r="L1749">
            <v>147.92917302699999</v>
          </cell>
          <cell r="M1749">
            <v>33.950000000000003</v>
          </cell>
          <cell r="O1749">
            <v>1.93</v>
          </cell>
          <cell r="R1749">
            <v>0</v>
          </cell>
        </row>
        <row r="1750">
          <cell r="C1750" t="str">
            <v>HOSPITAL MESTRE VITALINO</v>
          </cell>
          <cell r="E1750" t="str">
            <v>OZENILDA MARIA DA SILVA BEZERRA</v>
          </cell>
          <cell r="F1750" t="str">
            <v>2 - Outros Profissionais da Saúde</v>
          </cell>
          <cell r="G1750" t="str">
            <v>322205</v>
          </cell>
          <cell r="H1750">
            <v>44835</v>
          </cell>
          <cell r="J1750">
            <v>149.62559999999999</v>
          </cell>
          <cell r="L1750">
            <v>147.92917302699999</v>
          </cell>
          <cell r="M1750">
            <v>25.43</v>
          </cell>
          <cell r="O1750">
            <v>1.93</v>
          </cell>
          <cell r="R1750">
            <v>0</v>
          </cell>
        </row>
        <row r="1751">
          <cell r="C1751" t="str">
            <v>HOSPITAL MESTRE VITALINO</v>
          </cell>
          <cell r="E1751" t="str">
            <v>PAMELA STEFANY SALES DE HOLANDA</v>
          </cell>
          <cell r="F1751" t="str">
            <v>2 - Outros Profissionais da Saúde</v>
          </cell>
          <cell r="G1751" t="str">
            <v>324205</v>
          </cell>
          <cell r="H1751">
            <v>44835</v>
          </cell>
          <cell r="J1751">
            <v>190.11200000000002</v>
          </cell>
          <cell r="L1751">
            <v>147.92917302699999</v>
          </cell>
          <cell r="M1751">
            <v>38.01</v>
          </cell>
          <cell r="O1751">
            <v>1.93</v>
          </cell>
          <cell r="R1751">
            <v>0</v>
          </cell>
          <cell r="U1751">
            <v>68.17</v>
          </cell>
          <cell r="X1751" t="str">
            <v>AUX. CRECHE I</v>
          </cell>
        </row>
        <row r="1752">
          <cell r="C1752" t="str">
            <v>HOSPITAL MESTRE VITALINO</v>
          </cell>
          <cell r="E1752" t="str">
            <v>PATRICIA ANIZIA DOS SANTOS</v>
          </cell>
          <cell r="F1752" t="str">
            <v>1 - Médico</v>
          </cell>
          <cell r="G1752" t="str">
            <v>225124</v>
          </cell>
          <cell r="H1752">
            <v>44835</v>
          </cell>
          <cell r="J1752">
            <v>2174.0111999999999</v>
          </cell>
          <cell r="L1752">
            <v>147.92917302699999</v>
          </cell>
          <cell r="M1752">
            <v>3.64</v>
          </cell>
          <cell r="O1752">
            <v>5.77</v>
          </cell>
          <cell r="P1752">
            <v>1.23</v>
          </cell>
          <cell r="R1752">
            <v>0</v>
          </cell>
        </row>
        <row r="1753">
          <cell r="C1753" t="str">
            <v>HOSPITAL MESTRE VITALINO</v>
          </cell>
          <cell r="E1753" t="str">
            <v>PATRICIA BARROS DOS SANTOS</v>
          </cell>
          <cell r="F1753" t="str">
            <v>2 - Outros Profissionais da Saúde</v>
          </cell>
          <cell r="G1753" t="str">
            <v>223505</v>
          </cell>
          <cell r="H1753">
            <v>44835</v>
          </cell>
          <cell r="J1753">
            <v>301.1816</v>
          </cell>
          <cell r="L1753">
            <v>147.92917302699999</v>
          </cell>
          <cell r="M1753">
            <v>3.54</v>
          </cell>
          <cell r="O1753">
            <v>1.59</v>
          </cell>
          <cell r="R1753">
            <v>0</v>
          </cell>
        </row>
        <row r="1754">
          <cell r="C1754" t="str">
            <v>HOSPITAL MESTRE VITALINO</v>
          </cell>
          <cell r="E1754" t="str">
            <v>PATRICIA BEZERRA DA COSTA</v>
          </cell>
          <cell r="F1754" t="str">
            <v>2 - Outros Profissionais da Saúde</v>
          </cell>
          <cell r="G1754" t="str">
            <v>131210</v>
          </cell>
          <cell r="H1754">
            <v>44835</v>
          </cell>
          <cell r="J1754">
            <v>508.89839999999998</v>
          </cell>
          <cell r="L1754">
            <v>0</v>
          </cell>
          <cell r="O1754">
            <v>1.59</v>
          </cell>
          <cell r="R1754">
            <v>0</v>
          </cell>
        </row>
        <row r="1755">
          <cell r="C1755" t="str">
            <v>HOSPITAL MESTRE VITALINO</v>
          </cell>
          <cell r="E1755" t="str">
            <v>PATRICIA CARLA MORAIS SILVA BAPTISTA</v>
          </cell>
          <cell r="F1755" t="str">
            <v>2 - Outros Profissionais da Saúde</v>
          </cell>
          <cell r="G1755" t="str">
            <v>322205</v>
          </cell>
          <cell r="H1755">
            <v>44835</v>
          </cell>
          <cell r="J1755">
            <v>161.30879999999999</v>
          </cell>
          <cell r="L1755">
            <v>147.92917302699999</v>
          </cell>
          <cell r="M1755">
            <v>26.3</v>
          </cell>
          <cell r="O1755">
            <v>1.93</v>
          </cell>
          <cell r="R1755">
            <v>0</v>
          </cell>
        </row>
        <row r="1756">
          <cell r="C1756" t="str">
            <v>HOSPITAL MESTRE VITALINO</v>
          </cell>
          <cell r="E1756" t="str">
            <v>PATRICIA KARLA SOUTO MAIOR</v>
          </cell>
          <cell r="F1756" t="str">
            <v>2 - Outros Profissionais da Saúde</v>
          </cell>
          <cell r="G1756" t="str">
            <v>322205</v>
          </cell>
          <cell r="H1756">
            <v>44835</v>
          </cell>
          <cell r="J1756">
            <v>146.32640000000001</v>
          </cell>
          <cell r="L1756">
            <v>0</v>
          </cell>
          <cell r="O1756">
            <v>1.93</v>
          </cell>
          <cell r="R1756">
            <v>0</v>
          </cell>
        </row>
        <row r="1757">
          <cell r="C1757" t="str">
            <v>HOSPITAL MESTRE VITALINO</v>
          </cell>
          <cell r="E1757" t="str">
            <v>PATRICIA LENIDA LEITE DA SILVA</v>
          </cell>
          <cell r="F1757" t="str">
            <v>2 - Outros Profissionais da Saúde</v>
          </cell>
          <cell r="G1757" t="str">
            <v>223505</v>
          </cell>
          <cell r="H1757">
            <v>44835</v>
          </cell>
          <cell r="J1757">
            <v>0</v>
          </cell>
          <cell r="K1757">
            <v>3461.28</v>
          </cell>
          <cell r="L1757">
            <v>0</v>
          </cell>
          <cell r="M1757">
            <v>0</v>
          </cell>
          <cell r="O1757">
            <v>1.59</v>
          </cell>
          <cell r="R1757">
            <v>0</v>
          </cell>
        </row>
        <row r="1758">
          <cell r="C1758" t="str">
            <v>HOSPITAL MESTRE VITALINO</v>
          </cell>
          <cell r="E1758" t="str">
            <v>PATRICIA LINS DA ROCHA</v>
          </cell>
          <cell r="F1758" t="str">
            <v>2 - Outros Profissionais da Saúde</v>
          </cell>
          <cell r="G1758" t="str">
            <v>223505</v>
          </cell>
          <cell r="H1758">
            <v>44835</v>
          </cell>
          <cell r="J1758">
            <v>330.84720000000004</v>
          </cell>
          <cell r="L1758">
            <v>147.92917302699999</v>
          </cell>
          <cell r="M1758">
            <v>3.77</v>
          </cell>
          <cell r="O1758">
            <v>1.59</v>
          </cell>
          <cell r="R1758">
            <v>0</v>
          </cell>
          <cell r="U1758">
            <v>110.51</v>
          </cell>
          <cell r="X1758" t="str">
            <v>AUX. CRECHE I</v>
          </cell>
        </row>
        <row r="1759">
          <cell r="C1759" t="str">
            <v>HOSPITAL MESTRE VITALINO</v>
          </cell>
          <cell r="E1759" t="str">
            <v>PATRICIA VALQUIRIA DA SILVA</v>
          </cell>
          <cell r="F1759" t="str">
            <v>2 - Outros Profissionais da Saúde</v>
          </cell>
          <cell r="G1759" t="str">
            <v>322205</v>
          </cell>
          <cell r="H1759">
            <v>44835</v>
          </cell>
          <cell r="J1759">
            <v>175.36</v>
          </cell>
          <cell r="L1759">
            <v>147.92917302699999</v>
          </cell>
          <cell r="M1759">
            <v>26.3</v>
          </cell>
          <cell r="O1759">
            <v>1.93</v>
          </cell>
          <cell r="R1759">
            <v>0</v>
          </cell>
        </row>
        <row r="1760">
          <cell r="C1760" t="str">
            <v>HOSPITAL MESTRE VITALINO</v>
          </cell>
          <cell r="E1760" t="str">
            <v>PATRICIA VERAS DE CARVALHO MENDES</v>
          </cell>
          <cell r="F1760" t="str">
            <v>2 - Outros Profissionais da Saúde</v>
          </cell>
          <cell r="G1760" t="str">
            <v>223505</v>
          </cell>
          <cell r="H1760">
            <v>44835</v>
          </cell>
          <cell r="J1760">
            <v>0</v>
          </cell>
          <cell r="L1760">
            <v>0</v>
          </cell>
          <cell r="M1760">
            <v>0</v>
          </cell>
          <cell r="O1760">
            <v>1.59</v>
          </cell>
          <cell r="R1760">
            <v>0</v>
          </cell>
        </row>
        <row r="1761">
          <cell r="C1761" t="str">
            <v>HOSPITAL MESTRE VITALINO</v>
          </cell>
          <cell r="E1761" t="str">
            <v>PAULA APARECIDA SANTOS GOMES DE OLIVEIRA</v>
          </cell>
          <cell r="F1761" t="str">
            <v>3 - Administrativo</v>
          </cell>
          <cell r="G1761" t="str">
            <v>521130</v>
          </cell>
          <cell r="H1761">
            <v>44835</v>
          </cell>
          <cell r="J1761">
            <v>190.05</v>
          </cell>
          <cell r="L1761">
            <v>147.92917302699999</v>
          </cell>
          <cell r="M1761">
            <v>22.62</v>
          </cell>
          <cell r="O1761">
            <v>1.93</v>
          </cell>
          <cell r="R1761">
            <v>0</v>
          </cell>
        </row>
        <row r="1762">
          <cell r="C1762" t="str">
            <v>HOSPITAL MESTRE VITALINO</v>
          </cell>
          <cell r="E1762" t="str">
            <v>PAULA DANIELLY DE LIMA SILVA</v>
          </cell>
          <cell r="F1762" t="str">
            <v>2 - Outros Profissionais da Saúde</v>
          </cell>
          <cell r="G1762" t="str">
            <v>322205</v>
          </cell>
          <cell r="H1762">
            <v>44835</v>
          </cell>
          <cell r="J1762">
            <v>183.536</v>
          </cell>
          <cell r="L1762">
            <v>0</v>
          </cell>
          <cell r="O1762">
            <v>1.93</v>
          </cell>
          <cell r="R1762">
            <v>0</v>
          </cell>
          <cell r="U1762">
            <v>69.41</v>
          </cell>
          <cell r="X1762" t="str">
            <v>AUX. CRECHE I</v>
          </cell>
        </row>
        <row r="1763">
          <cell r="C1763" t="str">
            <v>HOSPITAL MESTRE VITALINO</v>
          </cell>
          <cell r="E1763" t="str">
            <v>PAULA DE CARVALHO FREIRE MAGALHAES</v>
          </cell>
          <cell r="F1763" t="str">
            <v>2 - Outros Profissionais da Saúde</v>
          </cell>
          <cell r="G1763" t="str">
            <v>131210</v>
          </cell>
          <cell r="H1763">
            <v>44835</v>
          </cell>
          <cell r="J1763">
            <v>586.50160000000005</v>
          </cell>
          <cell r="L1763">
            <v>147.92917302699999</v>
          </cell>
          <cell r="M1763">
            <v>2.33</v>
          </cell>
          <cell r="O1763">
            <v>1.93</v>
          </cell>
          <cell r="R1763">
            <v>0</v>
          </cell>
        </row>
        <row r="1764">
          <cell r="C1764" t="str">
            <v>HOSPITAL MESTRE VITALINO</v>
          </cell>
          <cell r="E1764" t="str">
            <v>PAULA EMMANUELA QUIRINO DA SILVA</v>
          </cell>
          <cell r="F1764" t="str">
            <v>2 - Outros Profissionais da Saúde</v>
          </cell>
          <cell r="G1764" t="str">
            <v>515205</v>
          </cell>
          <cell r="H1764">
            <v>44835</v>
          </cell>
          <cell r="J1764">
            <v>157.47280000000001</v>
          </cell>
          <cell r="L1764">
            <v>147.92917302699999</v>
          </cell>
          <cell r="M1764">
            <v>25.8</v>
          </cell>
          <cell r="O1764">
            <v>1.93</v>
          </cell>
          <cell r="R1764">
            <v>0</v>
          </cell>
        </row>
        <row r="1765">
          <cell r="C1765" t="str">
            <v>HOSPITAL MESTRE VITALINO</v>
          </cell>
          <cell r="E1765" t="str">
            <v>PAULA FERNANDA DE LIMA SILVA</v>
          </cell>
          <cell r="F1765" t="str">
            <v>2 - Outros Profissionais da Saúde</v>
          </cell>
          <cell r="G1765" t="str">
            <v>223605</v>
          </cell>
          <cell r="H1765">
            <v>44835</v>
          </cell>
          <cell r="J1765">
            <v>298.16320000000002</v>
          </cell>
          <cell r="L1765">
            <v>147.92917302699999</v>
          </cell>
          <cell r="M1765">
            <v>0.11</v>
          </cell>
          <cell r="O1765">
            <v>1.59</v>
          </cell>
          <cell r="R1765">
            <v>0</v>
          </cell>
          <cell r="U1765">
            <v>106.56</v>
          </cell>
          <cell r="X1765" t="str">
            <v>AUX. CRECHE I, AUX.CRECHE FÉRIAS</v>
          </cell>
        </row>
        <row r="1766">
          <cell r="C1766" t="str">
            <v>HOSPITAL MESTRE VITALINO</v>
          </cell>
          <cell r="E1766" t="str">
            <v>PAULA KAROLINE DE MOURA CAMPOS</v>
          </cell>
          <cell r="F1766" t="str">
            <v>2 - Outros Profissionais da Saúde</v>
          </cell>
          <cell r="G1766" t="str">
            <v>223505</v>
          </cell>
          <cell r="H1766">
            <v>44835</v>
          </cell>
          <cell r="J1766">
            <v>307.096</v>
          </cell>
          <cell r="L1766">
            <v>147.92917302699999</v>
          </cell>
          <cell r="M1766">
            <v>3.77</v>
          </cell>
          <cell r="O1766">
            <v>1.59</v>
          </cell>
          <cell r="R1766">
            <v>0</v>
          </cell>
        </row>
        <row r="1767">
          <cell r="C1767" t="str">
            <v>HOSPITAL MESTRE VITALINO</v>
          </cell>
          <cell r="E1767" t="str">
            <v>PAULA LAYNNE ALVES OLIVEIRA</v>
          </cell>
          <cell r="F1767" t="str">
            <v>3 - Administrativo</v>
          </cell>
          <cell r="G1767" t="str">
            <v>413115</v>
          </cell>
          <cell r="H1767">
            <v>44835</v>
          </cell>
          <cell r="J1767">
            <v>171.71680000000001</v>
          </cell>
          <cell r="L1767">
            <v>0</v>
          </cell>
          <cell r="O1767">
            <v>1.93</v>
          </cell>
          <cell r="R1767">
            <v>0</v>
          </cell>
          <cell r="U1767">
            <v>69.430000000000007</v>
          </cell>
          <cell r="X1767" t="str">
            <v>AUX. CRECHE I</v>
          </cell>
        </row>
        <row r="1768">
          <cell r="C1768" t="str">
            <v>HOSPITAL MESTRE VITALINO</v>
          </cell>
          <cell r="E1768" t="str">
            <v>PAULA PRISCILA PAIXAO DA SILVA</v>
          </cell>
          <cell r="F1768" t="str">
            <v>2 - Outros Profissionais da Saúde</v>
          </cell>
          <cell r="G1768" t="str">
            <v>223405</v>
          </cell>
          <cell r="H1768">
            <v>44835</v>
          </cell>
          <cell r="J1768">
            <v>308.04240000000004</v>
          </cell>
          <cell r="L1768">
            <v>147.92917302699999</v>
          </cell>
          <cell r="M1768">
            <v>0.95</v>
          </cell>
          <cell r="O1768">
            <v>1.93</v>
          </cell>
          <cell r="R1768">
            <v>0</v>
          </cell>
        </row>
        <row r="1769">
          <cell r="C1769" t="str">
            <v>HOSPITAL MESTRE VITALINO</v>
          </cell>
          <cell r="E1769" t="str">
            <v>PAULA RENATA SANTANA SANTOS SILVA</v>
          </cell>
          <cell r="F1769" t="str">
            <v>3 - Administrativo</v>
          </cell>
          <cell r="G1769" t="str">
            <v>514320</v>
          </cell>
          <cell r="H1769">
            <v>44835</v>
          </cell>
          <cell r="J1769">
            <v>121.95200000000001</v>
          </cell>
          <cell r="L1769">
            <v>147.92917302699999</v>
          </cell>
          <cell r="M1769">
            <v>24.24</v>
          </cell>
          <cell r="O1769">
            <v>1.93</v>
          </cell>
          <cell r="R1769">
            <v>0</v>
          </cell>
        </row>
        <row r="1770">
          <cell r="C1770" t="str">
            <v>HOSPITAL MESTRE VITALINO</v>
          </cell>
          <cell r="E1770" t="str">
            <v>PAULA SUELY RAIMUNDO DA SILVA MOURA</v>
          </cell>
          <cell r="F1770" t="str">
            <v>2 - Outros Profissionais da Saúde</v>
          </cell>
          <cell r="G1770" t="str">
            <v>322205</v>
          </cell>
          <cell r="H1770">
            <v>44835</v>
          </cell>
          <cell r="J1770">
            <v>148.1208</v>
          </cell>
          <cell r="L1770">
            <v>147.92917302699999</v>
          </cell>
          <cell r="M1770">
            <v>26.3</v>
          </cell>
          <cell r="O1770">
            <v>1.93</v>
          </cell>
          <cell r="R1770">
            <v>0</v>
          </cell>
        </row>
        <row r="1771">
          <cell r="C1771" t="str">
            <v>HOSPITAL MESTRE VITALINO</v>
          </cell>
          <cell r="E1771" t="str">
            <v>PAULO ADERSON SOBREIRA MAGALHAES DE CARV</v>
          </cell>
          <cell r="F1771" t="str">
            <v>1 - Médico</v>
          </cell>
          <cell r="G1771" t="str">
            <v>225120</v>
          </cell>
          <cell r="H1771">
            <v>44835</v>
          </cell>
          <cell r="J1771">
            <v>850.04320000000007</v>
          </cell>
          <cell r="L1771">
            <v>147.92917302699999</v>
          </cell>
          <cell r="M1771">
            <v>3.64</v>
          </cell>
          <cell r="O1771">
            <v>5.77</v>
          </cell>
          <cell r="P1771">
            <v>1.23</v>
          </cell>
          <cell r="R1771">
            <v>0</v>
          </cell>
        </row>
        <row r="1772">
          <cell r="C1772" t="str">
            <v>HOSPITAL MESTRE VITALINO</v>
          </cell>
          <cell r="E1772" t="str">
            <v>PAULO CESAR DA SILVA OLIVEIRA</v>
          </cell>
          <cell r="F1772" t="str">
            <v>3 - Administrativo</v>
          </cell>
          <cell r="G1772" t="str">
            <v>513505</v>
          </cell>
          <cell r="H1772">
            <v>44835</v>
          </cell>
          <cell r="J1772">
            <v>121.95200000000001</v>
          </cell>
          <cell r="L1772">
            <v>147.92917302699999</v>
          </cell>
          <cell r="M1772">
            <v>23.43</v>
          </cell>
          <cell r="O1772">
            <v>1.93</v>
          </cell>
          <cell r="R1772">
            <v>0</v>
          </cell>
        </row>
        <row r="1773">
          <cell r="C1773" t="str">
            <v>HOSPITAL MESTRE VITALINO</v>
          </cell>
          <cell r="E1773" t="str">
            <v>PAULO EDUARDO DINIZ BARBOSA</v>
          </cell>
          <cell r="F1773" t="str">
            <v>3 - Administrativo</v>
          </cell>
          <cell r="G1773" t="str">
            <v>142115</v>
          </cell>
          <cell r="H1773">
            <v>44835</v>
          </cell>
          <cell r="J1773">
            <v>2071.8512000000001</v>
          </cell>
          <cell r="L1773">
            <v>147.92917302699999</v>
          </cell>
          <cell r="M1773">
            <v>59.26</v>
          </cell>
          <cell r="O1773">
            <v>1.93</v>
          </cell>
          <cell r="R1773">
            <v>0</v>
          </cell>
        </row>
        <row r="1774">
          <cell r="C1774" t="str">
            <v>HOSPITAL MESTRE VITALINO</v>
          </cell>
          <cell r="E1774" t="str">
            <v>PAULO GEORGE DE FIGUEIREDO MELO</v>
          </cell>
          <cell r="F1774" t="str">
            <v>1 - Médico</v>
          </cell>
          <cell r="G1774" t="str">
            <v>225170</v>
          </cell>
          <cell r="H1774">
            <v>44835</v>
          </cell>
          <cell r="J1774">
            <v>1490.1560000000002</v>
          </cell>
          <cell r="L1774">
            <v>147.92917302699999</v>
          </cell>
          <cell r="M1774">
            <v>0.12</v>
          </cell>
          <cell r="O1774">
            <v>5.77</v>
          </cell>
          <cell r="P1774">
            <v>1.23</v>
          </cell>
          <cell r="R1774">
            <v>0</v>
          </cell>
        </row>
        <row r="1775">
          <cell r="C1775" t="str">
            <v>HOSPITAL MESTRE VITALINO</v>
          </cell>
          <cell r="E1775" t="str">
            <v>PAULO GUSTAVO PORTO</v>
          </cell>
          <cell r="F1775" t="str">
            <v>1 - Médico</v>
          </cell>
          <cell r="G1775" t="str">
            <v>225225</v>
          </cell>
          <cell r="H1775">
            <v>44835</v>
          </cell>
          <cell r="J1775">
            <v>1578.6760000000002</v>
          </cell>
          <cell r="L1775">
            <v>147.92917302699999</v>
          </cell>
          <cell r="M1775">
            <v>3.64</v>
          </cell>
          <cell r="O1775">
            <v>5.77</v>
          </cell>
          <cell r="P1775">
            <v>1.23</v>
          </cell>
          <cell r="R1775">
            <v>0</v>
          </cell>
        </row>
        <row r="1776">
          <cell r="C1776" t="str">
            <v>HOSPITAL MESTRE VITALINO</v>
          </cell>
          <cell r="E1776" t="str">
            <v>PAULO GUSTAVO XAVIER RAMOS</v>
          </cell>
          <cell r="F1776" t="str">
            <v>1 - Médico</v>
          </cell>
          <cell r="G1776" t="str">
            <v>225124</v>
          </cell>
          <cell r="H1776">
            <v>44835</v>
          </cell>
          <cell r="J1776">
            <v>1268.2944</v>
          </cell>
          <cell r="L1776">
            <v>147.92917302699999</v>
          </cell>
          <cell r="M1776">
            <v>3.64</v>
          </cell>
          <cell r="O1776">
            <v>5.77</v>
          </cell>
          <cell r="P1776">
            <v>1.23</v>
          </cell>
          <cell r="R1776">
            <v>0</v>
          </cell>
        </row>
        <row r="1777">
          <cell r="C1777" t="str">
            <v>HOSPITAL MESTRE VITALINO</v>
          </cell>
          <cell r="E1777" t="str">
            <v>PAULO HENRIQUE FONSECA DOS SANTOS</v>
          </cell>
          <cell r="F1777" t="str">
            <v>1 - Médico</v>
          </cell>
          <cell r="G1777" t="str">
            <v>225112</v>
          </cell>
          <cell r="H1777">
            <v>44835</v>
          </cell>
          <cell r="J1777">
            <v>945.52880000000005</v>
          </cell>
          <cell r="L1777">
            <v>147.92917302699999</v>
          </cell>
          <cell r="M1777">
            <v>3.64</v>
          </cell>
          <cell r="O1777">
            <v>5.77</v>
          </cell>
          <cell r="P1777">
            <v>1.23</v>
          </cell>
          <cell r="R1777">
            <v>0</v>
          </cell>
        </row>
        <row r="1778">
          <cell r="C1778" t="str">
            <v>HOSPITAL MESTRE VITALINO</v>
          </cell>
          <cell r="E1778" t="str">
            <v>PAULO ROBERTO COSTA LIMA JUNIOR</v>
          </cell>
          <cell r="F1778" t="str">
            <v>1 - Médico</v>
          </cell>
          <cell r="G1778" t="str">
            <v>225112</v>
          </cell>
          <cell r="H1778">
            <v>44835</v>
          </cell>
          <cell r="J1778">
            <v>856.68399999999997</v>
          </cell>
          <cell r="L1778">
            <v>147.92917302699999</v>
          </cell>
          <cell r="M1778">
            <v>3.39</v>
          </cell>
          <cell r="O1778">
            <v>5.77</v>
          </cell>
          <cell r="P1778">
            <v>1.23</v>
          </cell>
          <cell r="R1778">
            <v>0</v>
          </cell>
        </row>
        <row r="1779">
          <cell r="C1779" t="str">
            <v>HOSPITAL MESTRE VITALINO</v>
          </cell>
          <cell r="E1779" t="str">
            <v>PAULO SERGIO RIBEIRO</v>
          </cell>
          <cell r="F1779" t="str">
            <v>3 - Administrativo</v>
          </cell>
          <cell r="G1779" t="str">
            <v>514320</v>
          </cell>
          <cell r="H1779">
            <v>44835</v>
          </cell>
          <cell r="J1779">
            <v>121.95200000000001</v>
          </cell>
          <cell r="L1779">
            <v>0</v>
          </cell>
          <cell r="O1779">
            <v>1.93</v>
          </cell>
          <cell r="R1779">
            <v>0</v>
          </cell>
        </row>
        <row r="1780">
          <cell r="C1780" t="str">
            <v>HOSPITAL MESTRE VITALINO</v>
          </cell>
          <cell r="E1780" t="str">
            <v>PAULYANE FERNANDA DE MORAES LIRA</v>
          </cell>
          <cell r="F1780" t="str">
            <v>2 - Outros Profissionais da Saúde</v>
          </cell>
          <cell r="G1780" t="str">
            <v>223505</v>
          </cell>
          <cell r="H1780">
            <v>44835</v>
          </cell>
          <cell r="J1780">
            <v>348.51920000000001</v>
          </cell>
          <cell r="L1780">
            <v>147.92917302699999</v>
          </cell>
          <cell r="M1780">
            <v>3.77</v>
          </cell>
          <cell r="O1780">
            <v>1.59</v>
          </cell>
          <cell r="R1780">
            <v>0</v>
          </cell>
        </row>
        <row r="1781">
          <cell r="C1781" t="str">
            <v>HOSPITAL MESTRE VITALINO</v>
          </cell>
          <cell r="E1781" t="str">
            <v>PEDRO FRANCISCO DA SILVA NETO</v>
          </cell>
          <cell r="F1781" t="str">
            <v>3 - Administrativo</v>
          </cell>
          <cell r="G1781" t="str">
            <v>411005</v>
          </cell>
          <cell r="H1781">
            <v>44835</v>
          </cell>
          <cell r="J1781">
            <v>11.3874</v>
          </cell>
          <cell r="L1781">
            <v>0</v>
          </cell>
          <cell r="O1781">
            <v>1.93</v>
          </cell>
          <cell r="R1781">
            <v>360</v>
          </cell>
          <cell r="S1781">
            <v>34.159999999999997</v>
          </cell>
        </row>
        <row r="1782">
          <cell r="C1782" t="str">
            <v>HOSPITAL MESTRE VITALINO</v>
          </cell>
          <cell r="E1782" t="str">
            <v>PEDRO HENRIQUE JOSE DA SILVA</v>
          </cell>
          <cell r="F1782" t="str">
            <v>2 - Outros Profissionais da Saúde</v>
          </cell>
          <cell r="G1782" t="str">
            <v>223605</v>
          </cell>
          <cell r="H1782">
            <v>44835</v>
          </cell>
          <cell r="J1782">
            <v>298.89519999999999</v>
          </cell>
          <cell r="L1782">
            <v>147.92917302699999</v>
          </cell>
          <cell r="M1782">
            <v>3.25</v>
          </cell>
          <cell r="O1782">
            <v>1.59</v>
          </cell>
          <cell r="R1782">
            <v>0</v>
          </cell>
        </row>
        <row r="1783">
          <cell r="C1783" t="str">
            <v>HOSPITAL MESTRE VITALINO</v>
          </cell>
          <cell r="E1783" t="str">
            <v>PEDRO HENRIQUE MELO E COSTA</v>
          </cell>
          <cell r="F1783" t="str">
            <v>1 - Médico</v>
          </cell>
          <cell r="G1783" t="str">
            <v>225150</v>
          </cell>
          <cell r="H1783">
            <v>44835</v>
          </cell>
          <cell r="J1783">
            <v>878.16640000000007</v>
          </cell>
          <cell r="L1783">
            <v>147.92917302699999</v>
          </cell>
          <cell r="M1783">
            <v>3.64</v>
          </cell>
          <cell r="O1783">
            <v>5.77</v>
          </cell>
          <cell r="P1783">
            <v>1.23</v>
          </cell>
          <cell r="R1783">
            <v>0</v>
          </cell>
        </row>
        <row r="1784">
          <cell r="C1784" t="str">
            <v>HOSPITAL MESTRE VITALINO</v>
          </cell>
          <cell r="E1784" t="str">
            <v>PEDRO ISAIAS DE LIMA</v>
          </cell>
          <cell r="F1784" t="str">
            <v>2 - Outros Profissionais da Saúde</v>
          </cell>
          <cell r="G1784" t="str">
            <v>322205</v>
          </cell>
          <cell r="H1784">
            <v>44835</v>
          </cell>
          <cell r="J1784">
            <v>137.58879999999999</v>
          </cell>
          <cell r="L1784">
            <v>0</v>
          </cell>
          <cell r="O1784">
            <v>1.93</v>
          </cell>
          <cell r="R1784">
            <v>0</v>
          </cell>
        </row>
        <row r="1785">
          <cell r="C1785" t="str">
            <v>HOSPITAL MESTRE VITALINO</v>
          </cell>
          <cell r="E1785" t="str">
            <v>PEDRO LIMA DE OLIVEIRA</v>
          </cell>
          <cell r="F1785" t="str">
            <v>2 - Outros Profissionais da Saúde</v>
          </cell>
          <cell r="G1785" t="str">
            <v>324115</v>
          </cell>
          <cell r="H1785">
            <v>44835</v>
          </cell>
          <cell r="J1785">
            <v>296.92</v>
          </cell>
          <cell r="L1785">
            <v>147.92917302699999</v>
          </cell>
          <cell r="M1785">
            <v>2.2200000000000002</v>
          </cell>
          <cell r="O1785">
            <v>9.99</v>
          </cell>
          <cell r="R1785">
            <v>0</v>
          </cell>
        </row>
        <row r="1786">
          <cell r="C1786" t="str">
            <v>HOSPITAL MESTRE VITALINO</v>
          </cell>
          <cell r="E1786" t="str">
            <v>PEDRO PAULO MEDEIROS ARAUJO DE MOURA</v>
          </cell>
          <cell r="F1786" t="str">
            <v>1 - Médico</v>
          </cell>
          <cell r="G1786" t="str">
            <v>225185</v>
          </cell>
          <cell r="H1786">
            <v>44835</v>
          </cell>
          <cell r="J1786">
            <v>1046.4136000000001</v>
          </cell>
          <cell r="L1786">
            <v>147.92917302699999</v>
          </cell>
          <cell r="M1786">
            <v>3.64</v>
          </cell>
          <cell r="O1786">
            <v>5.77</v>
          </cell>
          <cell r="P1786">
            <v>1.23</v>
          </cell>
          <cell r="R1786">
            <v>0</v>
          </cell>
        </row>
        <row r="1787">
          <cell r="C1787" t="str">
            <v>HOSPITAL MESTRE VITALINO</v>
          </cell>
          <cell r="E1787" t="str">
            <v>PEDRO RAFAEL DE OLIVEIRA NASCIMENTO</v>
          </cell>
          <cell r="F1787" t="str">
            <v>1 - Médico</v>
          </cell>
          <cell r="G1787" t="str">
            <v>225120</v>
          </cell>
          <cell r="H1787">
            <v>44835</v>
          </cell>
          <cell r="J1787">
            <v>1123.8536000000001</v>
          </cell>
          <cell r="L1787">
            <v>147.92917302699999</v>
          </cell>
          <cell r="M1787">
            <v>3.64</v>
          </cell>
          <cell r="O1787">
            <v>5.77</v>
          </cell>
          <cell r="P1787">
            <v>1.23</v>
          </cell>
          <cell r="R1787">
            <v>0</v>
          </cell>
        </row>
        <row r="1788">
          <cell r="C1788" t="str">
            <v>HOSPITAL MESTRE VITALINO</v>
          </cell>
          <cell r="E1788" t="str">
            <v>PERSUS RODRIGO BETTENMULLER DE ARAUJO MANSO</v>
          </cell>
          <cell r="F1788" t="str">
            <v>1 - Médico</v>
          </cell>
          <cell r="G1788" t="str">
            <v>225125</v>
          </cell>
          <cell r="H1788">
            <v>44835</v>
          </cell>
          <cell r="J1788">
            <v>858.01760000000002</v>
          </cell>
          <cell r="L1788">
            <v>147.92917302699999</v>
          </cell>
          <cell r="M1788">
            <v>3.64</v>
          </cell>
          <cell r="O1788">
            <v>5.77</v>
          </cell>
          <cell r="P1788">
            <v>1.23</v>
          </cell>
          <cell r="R1788">
            <v>0</v>
          </cell>
        </row>
        <row r="1789">
          <cell r="C1789" t="str">
            <v>HOSPITAL MESTRE VITALINO</v>
          </cell>
          <cell r="E1789" t="str">
            <v>PLINIO GUSTAVO EVANGELISTA DE BARROS CORREIA</v>
          </cell>
          <cell r="F1789" t="str">
            <v>3 - Administrativo</v>
          </cell>
          <cell r="G1789" t="str">
            <v>411010</v>
          </cell>
          <cell r="H1789">
            <v>44835</v>
          </cell>
          <cell r="J1789">
            <v>100.59440000000001</v>
          </cell>
          <cell r="L1789">
            <v>147.92917302699999</v>
          </cell>
          <cell r="M1789">
            <v>25.15</v>
          </cell>
          <cell r="O1789">
            <v>1.93</v>
          </cell>
          <cell r="R1789">
            <v>0</v>
          </cell>
        </row>
        <row r="1790">
          <cell r="C1790" t="str">
            <v>HOSPITAL MESTRE VITALINO</v>
          </cell>
          <cell r="E1790" t="str">
            <v>PLINIO HENRIQUE TORRES SIMOES</v>
          </cell>
          <cell r="F1790" t="str">
            <v>1 - Médico</v>
          </cell>
          <cell r="G1790" t="str">
            <v>225120</v>
          </cell>
          <cell r="H1790">
            <v>44835</v>
          </cell>
          <cell r="J1790">
            <v>859.40480000000002</v>
          </cell>
          <cell r="L1790">
            <v>147.92917302699999</v>
          </cell>
          <cell r="M1790">
            <v>3.64</v>
          </cell>
          <cell r="O1790">
            <v>5.77</v>
          </cell>
          <cell r="P1790">
            <v>1.23</v>
          </cell>
          <cell r="R1790">
            <v>0</v>
          </cell>
        </row>
        <row r="1791">
          <cell r="C1791" t="str">
            <v>HOSPITAL MESTRE VITALINO</v>
          </cell>
          <cell r="E1791" t="str">
            <v>POLIANA CRISTINA AIRES CLEMENTINO DA SILVA</v>
          </cell>
          <cell r="F1791" t="str">
            <v>3 - Administrativo</v>
          </cell>
          <cell r="G1791" t="str">
            <v>513505</v>
          </cell>
          <cell r="H1791">
            <v>44835</v>
          </cell>
          <cell r="J1791">
            <v>134.572</v>
          </cell>
          <cell r="L1791">
            <v>147.92917302699999</v>
          </cell>
          <cell r="M1791">
            <v>23.43</v>
          </cell>
          <cell r="O1791">
            <v>1.93</v>
          </cell>
          <cell r="R1791">
            <v>0</v>
          </cell>
        </row>
        <row r="1792">
          <cell r="C1792" t="str">
            <v>HOSPITAL MESTRE VITALINO</v>
          </cell>
          <cell r="E1792" t="str">
            <v>POLIANA CRISTINA DE LIMA</v>
          </cell>
          <cell r="F1792" t="str">
            <v>2 - Outros Profissionais da Saúde</v>
          </cell>
          <cell r="G1792" t="str">
            <v>223505</v>
          </cell>
          <cell r="H1792">
            <v>44835</v>
          </cell>
          <cell r="J1792">
            <v>264.23759999999999</v>
          </cell>
          <cell r="L1792">
            <v>147.92917302699999</v>
          </cell>
          <cell r="M1792">
            <v>3.54</v>
          </cell>
          <cell r="O1792">
            <v>1.59</v>
          </cell>
          <cell r="R1792">
            <v>0</v>
          </cell>
        </row>
        <row r="1793">
          <cell r="C1793" t="str">
            <v>HOSPITAL MESTRE VITALINO</v>
          </cell>
          <cell r="E1793" t="str">
            <v>POLIANE FEITOSA DOS SANTOS</v>
          </cell>
          <cell r="F1793" t="str">
            <v>3 - Administrativo</v>
          </cell>
          <cell r="G1793" t="str">
            <v>351605</v>
          </cell>
          <cell r="H1793">
            <v>44835</v>
          </cell>
          <cell r="J1793">
            <v>177.35840000000002</v>
          </cell>
          <cell r="L1793">
            <v>0</v>
          </cell>
          <cell r="O1793">
            <v>1.93</v>
          </cell>
          <cell r="R1793">
            <v>180</v>
          </cell>
          <cell r="S1793">
            <v>76.930000000000007</v>
          </cell>
        </row>
        <row r="1794">
          <cell r="C1794" t="str">
            <v>HOSPITAL MESTRE VITALINO</v>
          </cell>
          <cell r="E1794" t="str">
            <v>POLIANE YASMIM TEIXEIRA DA SILVA</v>
          </cell>
          <cell r="F1794" t="str">
            <v>3 - Administrativo</v>
          </cell>
          <cell r="G1794" t="str">
            <v>521130</v>
          </cell>
          <cell r="H1794">
            <v>44835</v>
          </cell>
          <cell r="J1794">
            <v>121.95200000000001</v>
          </cell>
          <cell r="L1794">
            <v>147.92917302699999</v>
          </cell>
          <cell r="M1794">
            <v>24.24</v>
          </cell>
          <cell r="O1794">
            <v>1.93</v>
          </cell>
          <cell r="R1794">
            <v>0</v>
          </cell>
          <cell r="U1794">
            <v>69.430000000000007</v>
          </cell>
          <cell r="X1794" t="str">
            <v>AUX. CRECHE I</v>
          </cell>
        </row>
        <row r="1795">
          <cell r="C1795" t="str">
            <v>HOSPITAL MESTRE VITALINO</v>
          </cell>
          <cell r="E1795" t="str">
            <v>POLLYANA RADINNE BESERRA FERNANDES</v>
          </cell>
          <cell r="F1795" t="str">
            <v>2 - Outros Profissionais da Saúde</v>
          </cell>
          <cell r="G1795" t="str">
            <v>223605</v>
          </cell>
          <cell r="H1795">
            <v>44835</v>
          </cell>
          <cell r="J1795">
            <v>257.34800000000001</v>
          </cell>
          <cell r="L1795">
            <v>147.92917302699999</v>
          </cell>
          <cell r="M1795">
            <v>3.25</v>
          </cell>
          <cell r="O1795">
            <v>1.59</v>
          </cell>
          <cell r="R1795">
            <v>0</v>
          </cell>
        </row>
        <row r="1796">
          <cell r="C1796" t="str">
            <v>HOSPITAL MESTRE VITALINO</v>
          </cell>
          <cell r="E1796" t="str">
            <v>POLLYANNA ALVES PEREIRA DA SILVA</v>
          </cell>
          <cell r="F1796" t="str">
            <v>3 - Administrativo</v>
          </cell>
          <cell r="G1796" t="str">
            <v>513430</v>
          </cell>
          <cell r="H1796">
            <v>44835</v>
          </cell>
          <cell r="J1796">
            <v>151.21600000000001</v>
          </cell>
          <cell r="L1796">
            <v>147.92917302699999</v>
          </cell>
          <cell r="M1796">
            <v>24.24</v>
          </cell>
          <cell r="O1796">
            <v>1.93</v>
          </cell>
          <cell r="R1796">
            <v>0</v>
          </cell>
        </row>
        <row r="1797">
          <cell r="C1797" t="str">
            <v>HOSPITAL MESTRE VITALINO</v>
          </cell>
          <cell r="E1797" t="str">
            <v>POLYANNA DO ROSARIO RAMOS</v>
          </cell>
          <cell r="F1797" t="str">
            <v>2 - Outros Profissionais da Saúde</v>
          </cell>
          <cell r="G1797" t="str">
            <v>322205</v>
          </cell>
          <cell r="H1797">
            <v>44835</v>
          </cell>
          <cell r="J1797">
            <v>154.79680000000002</v>
          </cell>
          <cell r="L1797">
            <v>147.92917302699999</v>
          </cell>
          <cell r="M1797">
            <v>26.3</v>
          </cell>
          <cell r="O1797">
            <v>1.93</v>
          </cell>
          <cell r="R1797">
            <v>0</v>
          </cell>
        </row>
        <row r="1798">
          <cell r="C1798" t="str">
            <v>HOSPITAL MESTRE VITALINO</v>
          </cell>
          <cell r="E1798" t="str">
            <v>PRISCILA ALVES DE LIRA</v>
          </cell>
          <cell r="F1798" t="str">
            <v>2 - Outros Profissionais da Saúde</v>
          </cell>
          <cell r="G1798" t="str">
            <v>131210</v>
          </cell>
          <cell r="H1798">
            <v>44835</v>
          </cell>
          <cell r="J1798">
            <v>707.21839999999997</v>
          </cell>
          <cell r="L1798">
            <v>0</v>
          </cell>
          <cell r="M1798">
            <v>0</v>
          </cell>
          <cell r="O1798">
            <v>1.59</v>
          </cell>
          <cell r="R1798">
            <v>0</v>
          </cell>
          <cell r="U1798">
            <v>110.51</v>
          </cell>
          <cell r="X1798" t="str">
            <v>AUX. CRECHE I</v>
          </cell>
        </row>
        <row r="1799">
          <cell r="C1799" t="str">
            <v>HOSPITAL MESTRE VITALINO</v>
          </cell>
          <cell r="E1799" t="str">
            <v>PRISCILA CLECIA BEZERRA DA SILVA</v>
          </cell>
          <cell r="F1799" t="str">
            <v>2 - Outros Profissionais da Saúde</v>
          </cell>
          <cell r="G1799" t="str">
            <v>322205</v>
          </cell>
          <cell r="H1799">
            <v>44835</v>
          </cell>
          <cell r="J1799">
            <v>153.16399999999999</v>
          </cell>
          <cell r="L1799">
            <v>147.92917302699999</v>
          </cell>
          <cell r="M1799">
            <v>21.04</v>
          </cell>
          <cell r="O1799">
            <v>1.93</v>
          </cell>
          <cell r="R1799">
            <v>0</v>
          </cell>
        </row>
        <row r="1800">
          <cell r="C1800" t="str">
            <v>HOSPITAL MESTRE VITALINO</v>
          </cell>
          <cell r="E1800" t="str">
            <v>PRISCILA GREYCE ALVES DE FRANCA PEREIRA</v>
          </cell>
          <cell r="F1800" t="str">
            <v>2 - Outros Profissionais da Saúde</v>
          </cell>
          <cell r="G1800" t="str">
            <v>223605</v>
          </cell>
          <cell r="H1800">
            <v>44835</v>
          </cell>
          <cell r="J1800">
            <v>238.3272</v>
          </cell>
          <cell r="L1800">
            <v>147.92917302699999</v>
          </cell>
          <cell r="M1800">
            <v>2.5099999999999998</v>
          </cell>
          <cell r="O1800">
            <v>1.59</v>
          </cell>
          <cell r="R1800">
            <v>0</v>
          </cell>
          <cell r="U1800">
            <v>103.12</v>
          </cell>
          <cell r="X1800" t="str">
            <v>AUX. CRECHE I</v>
          </cell>
        </row>
        <row r="1801">
          <cell r="C1801" t="str">
            <v>HOSPITAL MESTRE VITALINO</v>
          </cell>
          <cell r="E1801" t="str">
            <v>PRISCILA QUITERIA DA CONCEICAO</v>
          </cell>
          <cell r="F1801" t="str">
            <v>2 - Outros Profissionais da Saúde</v>
          </cell>
          <cell r="G1801" t="str">
            <v>322205</v>
          </cell>
          <cell r="H1801">
            <v>44835</v>
          </cell>
          <cell r="J1801">
            <v>148.136</v>
          </cell>
          <cell r="L1801">
            <v>147.92917302699999</v>
          </cell>
          <cell r="M1801">
            <v>26.3</v>
          </cell>
          <cell r="O1801">
            <v>1.93</v>
          </cell>
          <cell r="R1801">
            <v>0</v>
          </cell>
        </row>
        <row r="1802">
          <cell r="C1802" t="str">
            <v>HOSPITAL MESTRE VITALINO</v>
          </cell>
          <cell r="E1802" t="str">
            <v>PRISCILLA JOYCE DA SILVA</v>
          </cell>
          <cell r="F1802" t="str">
            <v>2 - Outros Profissionais da Saúde</v>
          </cell>
          <cell r="G1802" t="str">
            <v>223505</v>
          </cell>
          <cell r="H1802">
            <v>44835</v>
          </cell>
          <cell r="J1802">
            <v>0</v>
          </cell>
          <cell r="K1802">
            <v>4817.47</v>
          </cell>
          <cell r="L1802">
            <v>0</v>
          </cell>
          <cell r="M1802">
            <v>0</v>
          </cell>
          <cell r="O1802">
            <v>1.59</v>
          </cell>
          <cell r="R1802">
            <v>0</v>
          </cell>
        </row>
        <row r="1803">
          <cell r="C1803" t="str">
            <v>HOSPITAL MESTRE VITALINO</v>
          </cell>
          <cell r="E1803" t="str">
            <v>QUITERIA MARIA LINS DE MELO</v>
          </cell>
          <cell r="F1803" t="str">
            <v>2 - Outros Profissionais da Saúde</v>
          </cell>
          <cell r="G1803" t="str">
            <v>322205</v>
          </cell>
          <cell r="H1803">
            <v>44835</v>
          </cell>
          <cell r="J1803">
            <v>168.52240000000003</v>
          </cell>
          <cell r="L1803">
            <v>147.92917302699999</v>
          </cell>
          <cell r="M1803">
            <v>26.3</v>
          </cell>
          <cell r="O1803">
            <v>1.93</v>
          </cell>
          <cell r="R1803">
            <v>0</v>
          </cell>
          <cell r="U1803">
            <v>138.82</v>
          </cell>
          <cell r="X1803" t="str">
            <v>AUX. CRECHE I, AUX. CRECHE II</v>
          </cell>
        </row>
        <row r="1804">
          <cell r="C1804" t="str">
            <v>HOSPITAL MESTRE VITALINO</v>
          </cell>
          <cell r="E1804" t="str">
            <v>RAABES NAIARA DA SILVA</v>
          </cell>
          <cell r="F1804" t="str">
            <v>2 - Outros Profissionais da Saúde</v>
          </cell>
          <cell r="G1804" t="str">
            <v>322205</v>
          </cell>
          <cell r="H1804">
            <v>44835</v>
          </cell>
          <cell r="J1804">
            <v>160.08080000000001</v>
          </cell>
          <cell r="L1804">
            <v>0</v>
          </cell>
          <cell r="O1804">
            <v>1.93</v>
          </cell>
          <cell r="R1804">
            <v>0</v>
          </cell>
        </row>
        <row r="1805">
          <cell r="C1805" t="str">
            <v>HOSPITAL MESTRE VITALINO</v>
          </cell>
          <cell r="E1805" t="str">
            <v>RACHEL DI PAOLA VILACA FIGUEIREDO</v>
          </cell>
          <cell r="F1805" t="str">
            <v>2 - Outros Profissionais da Saúde</v>
          </cell>
          <cell r="G1805" t="str">
            <v>221205</v>
          </cell>
          <cell r="H1805">
            <v>44835</v>
          </cell>
          <cell r="J1805">
            <v>376.79120000000006</v>
          </cell>
          <cell r="L1805">
            <v>147.92917302699999</v>
          </cell>
          <cell r="M1805">
            <v>7.15</v>
          </cell>
          <cell r="O1805">
            <v>1.93</v>
          </cell>
          <cell r="R1805">
            <v>0</v>
          </cell>
        </row>
        <row r="1806">
          <cell r="C1806" t="str">
            <v>HOSPITAL MESTRE VITALINO</v>
          </cell>
          <cell r="E1806" t="str">
            <v>RAFAEL ALVES DE MELO</v>
          </cell>
          <cell r="F1806" t="str">
            <v>2 - Outros Profissionais da Saúde</v>
          </cell>
          <cell r="G1806" t="str">
            <v>223405</v>
          </cell>
          <cell r="H1806">
            <v>44835</v>
          </cell>
          <cell r="J1806">
            <v>267.11279999999999</v>
          </cell>
          <cell r="L1806">
            <v>147.92917302699999</v>
          </cell>
          <cell r="M1806">
            <v>14.3</v>
          </cell>
          <cell r="O1806">
            <v>1.93</v>
          </cell>
          <cell r="R1806">
            <v>0</v>
          </cell>
        </row>
        <row r="1807">
          <cell r="C1807" t="str">
            <v>HOSPITAL MESTRE VITALINO</v>
          </cell>
          <cell r="E1807" t="str">
            <v>RAFAEL DO NASCIMENTO SILVA</v>
          </cell>
          <cell r="F1807" t="str">
            <v>3 - Administrativo</v>
          </cell>
          <cell r="G1807" t="str">
            <v>515110</v>
          </cell>
          <cell r="H1807">
            <v>44835</v>
          </cell>
          <cell r="J1807">
            <v>135.744</v>
          </cell>
          <cell r="L1807">
            <v>0</v>
          </cell>
          <cell r="O1807">
            <v>1.93</v>
          </cell>
          <cell r="R1807">
            <v>0</v>
          </cell>
        </row>
        <row r="1808">
          <cell r="C1808" t="str">
            <v>HOSPITAL MESTRE VITALINO</v>
          </cell>
          <cell r="E1808" t="str">
            <v>RAFAEL FELIPE GONCALVES BATISTA</v>
          </cell>
          <cell r="F1808" t="str">
            <v>1 - Médico</v>
          </cell>
          <cell r="G1808" t="str">
            <v>225150</v>
          </cell>
          <cell r="H1808">
            <v>44835</v>
          </cell>
          <cell r="J1808">
            <v>826.80960000000005</v>
          </cell>
          <cell r="L1808">
            <v>147.92917302699999</v>
          </cell>
          <cell r="M1808">
            <v>3.64</v>
          </cell>
          <cell r="O1808">
            <v>5.77</v>
          </cell>
          <cell r="P1808">
            <v>1.23</v>
          </cell>
          <cell r="R1808">
            <v>0</v>
          </cell>
        </row>
        <row r="1809">
          <cell r="C1809" t="str">
            <v>HOSPITAL MESTRE VITALINO</v>
          </cell>
          <cell r="E1809" t="str">
            <v>RAFAEL HENRIQUE DA SILVA</v>
          </cell>
          <cell r="F1809" t="str">
            <v>3 - Administrativo</v>
          </cell>
          <cell r="G1809" t="str">
            <v>521130</v>
          </cell>
          <cell r="H1809">
            <v>44835</v>
          </cell>
          <cell r="J1809">
            <v>150.0128</v>
          </cell>
          <cell r="L1809">
            <v>147.92917302699999</v>
          </cell>
          <cell r="M1809">
            <v>24.24</v>
          </cell>
          <cell r="O1809">
            <v>1.93</v>
          </cell>
          <cell r="R1809">
            <v>72</v>
          </cell>
          <cell r="S1809">
            <v>72</v>
          </cell>
        </row>
        <row r="1810">
          <cell r="C1810" t="str">
            <v>HOSPITAL MESTRE VITALINO</v>
          </cell>
          <cell r="E1810" t="str">
            <v>RAFAEL OLIVEIRA VIANA</v>
          </cell>
          <cell r="F1810" t="str">
            <v>3 - Administrativo</v>
          </cell>
          <cell r="G1810" t="str">
            <v>312105</v>
          </cell>
          <cell r="H1810">
            <v>44835</v>
          </cell>
          <cell r="J1810">
            <v>222.74799999999999</v>
          </cell>
          <cell r="L1810">
            <v>0</v>
          </cell>
          <cell r="O1810">
            <v>1.93</v>
          </cell>
          <cell r="R1810">
            <v>0</v>
          </cell>
          <cell r="U1810">
            <v>1.59</v>
          </cell>
          <cell r="X1810" t="str">
            <v>AUX DE FERRAMENTA</v>
          </cell>
        </row>
        <row r="1811">
          <cell r="C1811" t="str">
            <v>HOSPITAL MESTRE VITALINO</v>
          </cell>
          <cell r="E1811" t="str">
            <v>RAFAELA ANDRESA DA SILVA SANTOS</v>
          </cell>
          <cell r="F1811" t="str">
            <v>2 - Outros Profissionais da Saúde</v>
          </cell>
          <cell r="G1811" t="str">
            <v>223505</v>
          </cell>
          <cell r="H1811">
            <v>44835</v>
          </cell>
          <cell r="J1811">
            <v>346.28400000000005</v>
          </cell>
          <cell r="L1811">
            <v>147.92917302699999</v>
          </cell>
          <cell r="M1811">
            <v>3.77</v>
          </cell>
          <cell r="O1811">
            <v>1.59</v>
          </cell>
          <cell r="R1811">
            <v>0</v>
          </cell>
        </row>
        <row r="1812">
          <cell r="C1812" t="str">
            <v>HOSPITAL MESTRE VITALINO</v>
          </cell>
          <cell r="E1812" t="str">
            <v>RAFAELA DA SILVA MOURA</v>
          </cell>
          <cell r="F1812" t="str">
            <v>2 - Outros Profissionais da Saúde</v>
          </cell>
          <cell r="G1812" t="str">
            <v>322205</v>
          </cell>
          <cell r="H1812">
            <v>44835</v>
          </cell>
          <cell r="J1812">
            <v>152.24719999999999</v>
          </cell>
          <cell r="L1812">
            <v>147.92917302699999</v>
          </cell>
          <cell r="M1812">
            <v>26.3</v>
          </cell>
          <cell r="O1812">
            <v>1.93</v>
          </cell>
          <cell r="R1812">
            <v>0</v>
          </cell>
          <cell r="U1812">
            <v>69.41</v>
          </cell>
          <cell r="X1812" t="str">
            <v>AUX. CRECHE I</v>
          </cell>
        </row>
        <row r="1813">
          <cell r="C1813" t="str">
            <v>HOSPITAL MESTRE VITALINO</v>
          </cell>
          <cell r="E1813" t="str">
            <v>RAFAELA GOMES LIBERATO</v>
          </cell>
          <cell r="F1813" t="str">
            <v>1 - Médico</v>
          </cell>
          <cell r="G1813" t="str">
            <v>225225</v>
          </cell>
          <cell r="H1813">
            <v>44835</v>
          </cell>
          <cell r="J1813">
            <v>1350.124</v>
          </cell>
          <cell r="L1813">
            <v>147.92917302699999</v>
          </cell>
          <cell r="M1813">
            <v>3.64</v>
          </cell>
          <cell r="O1813">
            <v>5.77</v>
          </cell>
          <cell r="P1813">
            <v>1.23</v>
          </cell>
          <cell r="R1813">
            <v>0</v>
          </cell>
        </row>
        <row r="1814">
          <cell r="C1814" t="str">
            <v>HOSPITAL MESTRE VITALINO</v>
          </cell>
          <cell r="E1814" t="str">
            <v>RAFAELA LOPES PEREIRA</v>
          </cell>
          <cell r="F1814" t="str">
            <v>3 - Administrativo</v>
          </cell>
          <cell r="G1814" t="str">
            <v>513220</v>
          </cell>
          <cell r="H1814">
            <v>44835</v>
          </cell>
          <cell r="J1814">
            <v>0</v>
          </cell>
          <cell r="K1814">
            <v>1970.43</v>
          </cell>
          <cell r="L1814">
            <v>147.92917302699999</v>
          </cell>
          <cell r="M1814">
            <v>11.31</v>
          </cell>
          <cell r="O1814">
            <v>1.93</v>
          </cell>
          <cell r="R1814">
            <v>0</v>
          </cell>
        </row>
        <row r="1815">
          <cell r="C1815" t="str">
            <v>HOSPITAL MESTRE VITALINO</v>
          </cell>
          <cell r="E1815" t="str">
            <v>RAFAELA MARIA ADRIANA DA SILVA</v>
          </cell>
          <cell r="F1815" t="str">
            <v>2 - Outros Profissionais da Saúde</v>
          </cell>
          <cell r="G1815" t="str">
            <v>322205</v>
          </cell>
          <cell r="H1815">
            <v>44835</v>
          </cell>
          <cell r="J1815">
            <v>202.69040000000001</v>
          </cell>
          <cell r="L1815">
            <v>0</v>
          </cell>
          <cell r="O1815">
            <v>1.93</v>
          </cell>
          <cell r="R1815">
            <v>0</v>
          </cell>
        </row>
        <row r="1816">
          <cell r="C1816" t="str">
            <v>HOSPITAL MESTRE VITALINO</v>
          </cell>
          <cell r="E1816" t="str">
            <v>RAFAELA MARIA DE LIMA</v>
          </cell>
          <cell r="F1816" t="str">
            <v>2 - Outros Profissionais da Saúde</v>
          </cell>
          <cell r="G1816" t="str">
            <v>223605</v>
          </cell>
          <cell r="H1816">
            <v>44835</v>
          </cell>
          <cell r="J1816">
            <v>231.22</v>
          </cell>
          <cell r="L1816">
            <v>147.92917302699999</v>
          </cell>
          <cell r="M1816">
            <v>2.98</v>
          </cell>
          <cell r="O1816">
            <v>1.59</v>
          </cell>
          <cell r="R1816">
            <v>360</v>
          </cell>
          <cell r="S1816">
            <v>119.09</v>
          </cell>
        </row>
        <row r="1817">
          <cell r="C1817" t="str">
            <v>HOSPITAL MESTRE VITALINO</v>
          </cell>
          <cell r="E1817" t="str">
            <v>RAFAELA MICHELE DA SILVA</v>
          </cell>
          <cell r="F1817" t="str">
            <v>2 - Outros Profissionais da Saúde</v>
          </cell>
          <cell r="G1817" t="str">
            <v>223710</v>
          </cell>
          <cell r="H1817">
            <v>44835</v>
          </cell>
          <cell r="J1817">
            <v>272.2944</v>
          </cell>
          <cell r="L1817">
            <v>0</v>
          </cell>
          <cell r="O1817">
            <v>1.93</v>
          </cell>
          <cell r="R1817">
            <v>0</v>
          </cell>
        </row>
        <row r="1818">
          <cell r="C1818" t="str">
            <v>HOSPITAL MESTRE VITALINO</v>
          </cell>
          <cell r="E1818" t="str">
            <v>RAFAELA RAIANE DE SOUZA SILVA</v>
          </cell>
          <cell r="F1818" t="str">
            <v>2 - Outros Profissionais da Saúde</v>
          </cell>
          <cell r="G1818" t="str">
            <v>322205</v>
          </cell>
          <cell r="H1818">
            <v>44835</v>
          </cell>
          <cell r="J1818">
            <v>165.7184</v>
          </cell>
          <cell r="L1818">
            <v>147.92917302699999</v>
          </cell>
          <cell r="M1818">
            <v>26.3</v>
          </cell>
          <cell r="O1818">
            <v>1.93</v>
          </cell>
          <cell r="R1818">
            <v>0</v>
          </cell>
        </row>
        <row r="1819">
          <cell r="C1819" t="str">
            <v>HOSPITAL MESTRE VITALINO</v>
          </cell>
          <cell r="E1819" t="str">
            <v>RAFAELLA CRISTINA NOVACOSQUE DE LIMA SILVA</v>
          </cell>
          <cell r="F1819" t="str">
            <v>2 - Outros Profissionais da Saúde</v>
          </cell>
          <cell r="G1819" t="str">
            <v>223505</v>
          </cell>
          <cell r="H1819">
            <v>44835</v>
          </cell>
          <cell r="J1819">
            <v>377.34000000000003</v>
          </cell>
          <cell r="L1819">
            <v>0</v>
          </cell>
          <cell r="M1819">
            <v>0</v>
          </cell>
          <cell r="O1819">
            <v>1.59</v>
          </cell>
          <cell r="R1819">
            <v>0</v>
          </cell>
          <cell r="U1819">
            <v>221.02</v>
          </cell>
          <cell r="X1819" t="str">
            <v>AUX. CRECHE I, AUX.CRECHE II, AUX.CRECHE FÉRIAS</v>
          </cell>
        </row>
        <row r="1820">
          <cell r="C1820" t="str">
            <v>HOSPITAL MESTRE VITALINO</v>
          </cell>
          <cell r="E1820" t="str">
            <v>RAFAELLA SUENNY DE VASCONCELOS PEREIRA</v>
          </cell>
          <cell r="F1820" t="str">
            <v>2 - Outros Profissionais da Saúde</v>
          </cell>
          <cell r="G1820" t="str">
            <v>223505</v>
          </cell>
          <cell r="H1820">
            <v>44835</v>
          </cell>
          <cell r="J1820">
            <v>260.7928</v>
          </cell>
          <cell r="L1820">
            <v>0</v>
          </cell>
          <cell r="O1820">
            <v>1.59</v>
          </cell>
          <cell r="R1820">
            <v>0</v>
          </cell>
        </row>
        <row r="1821">
          <cell r="C1821" t="str">
            <v>HOSPITAL MESTRE VITALINO</v>
          </cell>
          <cell r="E1821" t="str">
            <v>RAFAELY DE LIMA BARBOSA</v>
          </cell>
          <cell r="F1821" t="str">
            <v>2 - Outros Profissionais da Saúde</v>
          </cell>
          <cell r="G1821" t="str">
            <v>223505</v>
          </cell>
          <cell r="H1821">
            <v>44835</v>
          </cell>
          <cell r="J1821">
            <v>348.65440000000001</v>
          </cell>
          <cell r="L1821">
            <v>147.92917302699999</v>
          </cell>
          <cell r="M1821">
            <v>3.77</v>
          </cell>
          <cell r="O1821">
            <v>1.59</v>
          </cell>
          <cell r="R1821">
            <v>0</v>
          </cell>
        </row>
        <row r="1822">
          <cell r="C1822" t="str">
            <v>HOSPITAL MESTRE VITALINO</v>
          </cell>
          <cell r="E1822" t="str">
            <v>RAIANA DA SILVA SANTOS</v>
          </cell>
          <cell r="F1822" t="str">
            <v>3 - Administrativo</v>
          </cell>
          <cell r="G1822" t="str">
            <v>521130</v>
          </cell>
          <cell r="H1822">
            <v>44835</v>
          </cell>
          <cell r="J1822">
            <v>135.2056</v>
          </cell>
          <cell r="L1822">
            <v>147.92917302699999</v>
          </cell>
          <cell r="M1822">
            <v>23.43</v>
          </cell>
          <cell r="O1822">
            <v>1.93</v>
          </cell>
          <cell r="R1822">
            <v>288</v>
          </cell>
          <cell r="S1822">
            <v>72.72</v>
          </cell>
        </row>
        <row r="1823">
          <cell r="C1823" t="str">
            <v>HOSPITAL MESTRE VITALINO</v>
          </cell>
          <cell r="E1823" t="str">
            <v>RAIANE EMANUELI DE CARVALHO VASCONCELOS</v>
          </cell>
          <cell r="F1823" t="str">
            <v>2 - Outros Profissionais da Saúde</v>
          </cell>
          <cell r="G1823" t="str">
            <v>322205</v>
          </cell>
          <cell r="H1823">
            <v>44835</v>
          </cell>
          <cell r="J1823">
            <v>144.1824</v>
          </cell>
          <cell r="L1823">
            <v>147.92917302699999</v>
          </cell>
          <cell r="M1823">
            <v>26.3</v>
          </cell>
          <cell r="O1823">
            <v>1.93</v>
          </cell>
          <cell r="R1823">
            <v>0</v>
          </cell>
          <cell r="U1823">
            <v>138.82</v>
          </cell>
          <cell r="X1823" t="str">
            <v>AUX. CRECHE I, AUX. CRECHE II</v>
          </cell>
        </row>
        <row r="1824">
          <cell r="C1824" t="str">
            <v>HOSPITAL MESTRE VITALINO</v>
          </cell>
          <cell r="E1824" t="str">
            <v>RAIANE PEREIRA DA CONCEICAO</v>
          </cell>
          <cell r="F1824" t="str">
            <v>2 - Outros Profissionais da Saúde</v>
          </cell>
          <cell r="G1824" t="str">
            <v>322205</v>
          </cell>
          <cell r="H1824">
            <v>44835</v>
          </cell>
          <cell r="J1824">
            <v>162.68799999999999</v>
          </cell>
          <cell r="L1824">
            <v>147.92917302699999</v>
          </cell>
          <cell r="M1824">
            <v>26.3</v>
          </cell>
          <cell r="O1824">
            <v>1.93</v>
          </cell>
          <cell r="R1824">
            <v>0</v>
          </cell>
        </row>
        <row r="1825">
          <cell r="C1825" t="str">
            <v>HOSPITAL MESTRE VITALINO</v>
          </cell>
          <cell r="E1825" t="str">
            <v>RAIMUNDO NETO FEITOZA DA SILVA</v>
          </cell>
          <cell r="F1825" t="str">
            <v>1 - Médico</v>
          </cell>
          <cell r="G1825" t="str">
            <v>225112</v>
          </cell>
          <cell r="H1825">
            <v>44835</v>
          </cell>
          <cell r="J1825">
            <v>897.46800000000007</v>
          </cell>
          <cell r="L1825">
            <v>147.92917302699999</v>
          </cell>
          <cell r="M1825">
            <v>3.64</v>
          </cell>
          <cell r="O1825">
            <v>5.77</v>
          </cell>
          <cell r="P1825">
            <v>1.23</v>
          </cell>
          <cell r="R1825">
            <v>0</v>
          </cell>
        </row>
        <row r="1826">
          <cell r="C1826" t="str">
            <v>HOSPITAL MESTRE VITALINO</v>
          </cell>
          <cell r="E1826" t="str">
            <v>RAINIER ANTONIO MARTINS DE BARROS SANTOS</v>
          </cell>
          <cell r="F1826" t="str">
            <v>3 - Administrativo</v>
          </cell>
          <cell r="G1826" t="str">
            <v>515110</v>
          </cell>
          <cell r="H1826">
            <v>44835</v>
          </cell>
          <cell r="J1826">
            <v>129.14320000000001</v>
          </cell>
          <cell r="L1826">
            <v>147.92917302699999</v>
          </cell>
          <cell r="M1826">
            <v>24.24</v>
          </cell>
          <cell r="O1826">
            <v>1.93</v>
          </cell>
          <cell r="R1826">
            <v>288</v>
          </cell>
          <cell r="S1826">
            <v>72.72</v>
          </cell>
        </row>
        <row r="1827">
          <cell r="C1827" t="str">
            <v>HOSPITAL MESTRE VITALINO</v>
          </cell>
          <cell r="E1827" t="str">
            <v>RAISSA DE ALMEIDA MARTINS</v>
          </cell>
          <cell r="F1827" t="str">
            <v>1 - Médico</v>
          </cell>
          <cell r="G1827" t="str">
            <v>225225</v>
          </cell>
          <cell r="H1827">
            <v>44835</v>
          </cell>
          <cell r="J1827">
            <v>2200.9056</v>
          </cell>
          <cell r="L1827">
            <v>147.92917302699999</v>
          </cell>
          <cell r="M1827">
            <v>3.27</v>
          </cell>
          <cell r="O1827">
            <v>5.77</v>
          </cell>
          <cell r="P1827">
            <v>1.23</v>
          </cell>
          <cell r="R1827">
            <v>0</v>
          </cell>
        </row>
        <row r="1828">
          <cell r="C1828" t="str">
            <v>HOSPITAL MESTRE VITALINO</v>
          </cell>
          <cell r="E1828" t="str">
            <v>RAISSA MARIA FEITOZA ROCHA</v>
          </cell>
          <cell r="F1828" t="str">
            <v>1 - Médico</v>
          </cell>
          <cell r="G1828" t="str">
            <v>225203</v>
          </cell>
          <cell r="H1828">
            <v>44835</v>
          </cell>
          <cell r="J1828">
            <v>860.31920000000002</v>
          </cell>
          <cell r="L1828">
            <v>147.92917302699999</v>
          </cell>
          <cell r="M1828">
            <v>3.64</v>
          </cell>
          <cell r="O1828">
            <v>5.77</v>
          </cell>
          <cell r="P1828">
            <v>1.23</v>
          </cell>
          <cell r="R1828">
            <v>0</v>
          </cell>
        </row>
        <row r="1829">
          <cell r="C1829" t="str">
            <v>HOSPITAL MESTRE VITALINO</v>
          </cell>
          <cell r="E1829" t="str">
            <v>RAIZA RAIANE SILVA RIBEIRO</v>
          </cell>
          <cell r="F1829" t="str">
            <v>2 - Outros Profissionais da Saúde</v>
          </cell>
          <cell r="G1829" t="str">
            <v>223505</v>
          </cell>
          <cell r="H1829">
            <v>44835</v>
          </cell>
          <cell r="J1829">
            <v>270.49119999999999</v>
          </cell>
          <cell r="L1829">
            <v>147.92917302699999</v>
          </cell>
          <cell r="M1829">
            <v>3.54</v>
          </cell>
          <cell r="O1829">
            <v>1.59</v>
          </cell>
          <cell r="R1829">
            <v>0</v>
          </cell>
        </row>
        <row r="1830">
          <cell r="C1830" t="str">
            <v>HOSPITAL MESTRE VITALINO</v>
          </cell>
          <cell r="E1830" t="str">
            <v>RAMONEKELLY PEDROZA DA FONSECA MOURA</v>
          </cell>
          <cell r="F1830" t="str">
            <v>2 - Outros Profissionais da Saúde</v>
          </cell>
          <cell r="G1830" t="str">
            <v>322205</v>
          </cell>
          <cell r="H1830">
            <v>44835</v>
          </cell>
          <cell r="J1830">
            <v>168.56080000000003</v>
          </cell>
          <cell r="L1830">
            <v>147.92917302699999</v>
          </cell>
          <cell r="M1830">
            <v>26.3</v>
          </cell>
          <cell r="O1830">
            <v>1.93</v>
          </cell>
          <cell r="R1830">
            <v>0</v>
          </cell>
        </row>
        <row r="1831">
          <cell r="C1831" t="str">
            <v>HOSPITAL MESTRE VITALINO</v>
          </cell>
          <cell r="E1831" t="str">
            <v>RANIELA FERNANDA DO SANTOS</v>
          </cell>
          <cell r="F1831" t="str">
            <v>2 - Outros Profissionais da Saúde</v>
          </cell>
          <cell r="G1831" t="str">
            <v>223505</v>
          </cell>
          <cell r="H1831">
            <v>44835</v>
          </cell>
          <cell r="J1831">
            <v>283.73599999999999</v>
          </cell>
          <cell r="L1831">
            <v>147.92917302699999</v>
          </cell>
          <cell r="M1831">
            <v>3.54</v>
          </cell>
          <cell r="O1831">
            <v>1.59</v>
          </cell>
          <cell r="R1831">
            <v>0</v>
          </cell>
          <cell r="U1831">
            <v>110.51</v>
          </cell>
          <cell r="X1831" t="str">
            <v>AUX. CRECHE I</v>
          </cell>
        </row>
        <row r="1832">
          <cell r="C1832" t="str">
            <v>HOSPITAL MESTRE VITALINO</v>
          </cell>
          <cell r="E1832" t="str">
            <v>RAPHAEL BRITO VIEIRA</v>
          </cell>
          <cell r="F1832" t="str">
            <v>1 - Médico</v>
          </cell>
          <cell r="G1832" t="str">
            <v>225125</v>
          </cell>
          <cell r="H1832">
            <v>44835</v>
          </cell>
          <cell r="J1832">
            <v>908.58800000000008</v>
          </cell>
          <cell r="L1832">
            <v>147.92917302699999</v>
          </cell>
          <cell r="M1832">
            <v>3.64</v>
          </cell>
          <cell r="O1832">
            <v>5.77</v>
          </cell>
          <cell r="P1832">
            <v>1.23</v>
          </cell>
          <cell r="R1832">
            <v>0</v>
          </cell>
        </row>
        <row r="1833">
          <cell r="C1833" t="str">
            <v>HOSPITAL MESTRE VITALINO</v>
          </cell>
          <cell r="E1833" t="str">
            <v>RAPHAEL HEMIGTHON SILVA FREITAS</v>
          </cell>
          <cell r="F1833" t="str">
            <v>3 - Administrativo</v>
          </cell>
          <cell r="G1833" t="str">
            <v>521130</v>
          </cell>
          <cell r="H1833">
            <v>44835</v>
          </cell>
          <cell r="J1833">
            <v>0</v>
          </cell>
          <cell r="L1833">
            <v>0</v>
          </cell>
          <cell r="M1833">
            <v>0</v>
          </cell>
          <cell r="O1833">
            <v>1.93</v>
          </cell>
          <cell r="R1833">
            <v>0</v>
          </cell>
        </row>
        <row r="1834">
          <cell r="C1834" t="str">
            <v>HOSPITAL MESTRE VITALINO</v>
          </cell>
          <cell r="E1834" t="str">
            <v>RAPHAELA QUEIROZ FIGUEIROA DE SOUZA</v>
          </cell>
          <cell r="F1834" t="str">
            <v>2 - Outros Profissionais da Saúde</v>
          </cell>
          <cell r="G1834" t="str">
            <v>223505</v>
          </cell>
          <cell r="H1834">
            <v>44835</v>
          </cell>
          <cell r="J1834">
            <v>305.66160000000002</v>
          </cell>
          <cell r="L1834">
            <v>147.92917302699999</v>
          </cell>
          <cell r="M1834">
            <v>3.52</v>
          </cell>
          <cell r="O1834">
            <v>1.59</v>
          </cell>
          <cell r="R1834">
            <v>0</v>
          </cell>
        </row>
        <row r="1835">
          <cell r="C1835" t="str">
            <v>HOSPITAL MESTRE VITALINO</v>
          </cell>
          <cell r="E1835" t="str">
            <v>RAQUEL DA SILVA ARAUJO</v>
          </cell>
          <cell r="F1835" t="str">
            <v>3 - Administrativo</v>
          </cell>
          <cell r="G1835" t="str">
            <v>514320</v>
          </cell>
          <cell r="H1835">
            <v>44835</v>
          </cell>
          <cell r="J1835">
            <v>132.9528</v>
          </cell>
          <cell r="L1835">
            <v>147.92917302699999</v>
          </cell>
          <cell r="M1835">
            <v>24.24</v>
          </cell>
          <cell r="O1835">
            <v>1.93</v>
          </cell>
          <cell r="R1835">
            <v>0</v>
          </cell>
          <cell r="U1835">
            <v>69.430000000000007</v>
          </cell>
          <cell r="X1835" t="str">
            <v>AUX. CRECHE I</v>
          </cell>
        </row>
        <row r="1836">
          <cell r="C1836" t="str">
            <v>HOSPITAL MESTRE VITALINO</v>
          </cell>
          <cell r="E1836" t="str">
            <v>RAQUEL MARIA DA SILVA</v>
          </cell>
          <cell r="F1836" t="str">
            <v>2 - Outros Profissionais da Saúde</v>
          </cell>
          <cell r="G1836" t="str">
            <v>322205</v>
          </cell>
          <cell r="H1836">
            <v>44835</v>
          </cell>
          <cell r="J1836">
            <v>152.84719999999999</v>
          </cell>
          <cell r="L1836">
            <v>0</v>
          </cell>
          <cell r="O1836">
            <v>1.93</v>
          </cell>
          <cell r="R1836">
            <v>0</v>
          </cell>
        </row>
        <row r="1837">
          <cell r="C1837" t="str">
            <v>HOSPITAL MESTRE VITALINO</v>
          </cell>
          <cell r="E1837" t="str">
            <v>RAQUEL SIQUEIRA SERAFIM</v>
          </cell>
          <cell r="F1837" t="str">
            <v>2 - Outros Profissionais da Saúde</v>
          </cell>
          <cell r="G1837" t="str">
            <v>322205</v>
          </cell>
          <cell r="H1837">
            <v>44835</v>
          </cell>
          <cell r="J1837">
            <v>153.37200000000001</v>
          </cell>
          <cell r="L1837">
            <v>147.92917302699999</v>
          </cell>
          <cell r="M1837">
            <v>26.3</v>
          </cell>
          <cell r="O1837">
            <v>1.93</v>
          </cell>
          <cell r="R1837">
            <v>288</v>
          </cell>
          <cell r="S1837">
            <v>78.91</v>
          </cell>
        </row>
        <row r="1838">
          <cell r="C1838" t="str">
            <v>HOSPITAL MESTRE VITALINO</v>
          </cell>
          <cell r="E1838" t="str">
            <v>RAQUEL VITORIA LOPES DA SILVA</v>
          </cell>
          <cell r="F1838" t="str">
            <v>3 - Administrativo</v>
          </cell>
          <cell r="G1838" t="str">
            <v>411005</v>
          </cell>
          <cell r="H1838">
            <v>44835</v>
          </cell>
          <cell r="J1838">
            <v>11.3874</v>
          </cell>
          <cell r="L1838">
            <v>0</v>
          </cell>
          <cell r="O1838">
            <v>1.93</v>
          </cell>
          <cell r="R1838">
            <v>360</v>
          </cell>
          <cell r="S1838">
            <v>34.159999999999997</v>
          </cell>
        </row>
        <row r="1839">
          <cell r="C1839" t="str">
            <v>HOSPITAL MESTRE VITALINO</v>
          </cell>
          <cell r="E1839" t="str">
            <v>RAUL VICTOR SOARES BARBOSA</v>
          </cell>
          <cell r="F1839" t="str">
            <v>3 - Administrativo</v>
          </cell>
          <cell r="G1839" t="str">
            <v>521130</v>
          </cell>
          <cell r="H1839">
            <v>44835</v>
          </cell>
          <cell r="J1839">
            <v>122.3856</v>
          </cell>
          <cell r="L1839">
            <v>0</v>
          </cell>
          <cell r="O1839">
            <v>1.93</v>
          </cell>
          <cell r="R1839">
            <v>0</v>
          </cell>
        </row>
        <row r="1840">
          <cell r="C1840" t="str">
            <v>HOSPITAL MESTRE VITALINO</v>
          </cell>
          <cell r="E1840" t="str">
            <v>RAVELLY RAICE MACEDO LEAL ISIDORO</v>
          </cell>
          <cell r="F1840" t="str">
            <v>1 - Médico</v>
          </cell>
          <cell r="G1840" t="str">
            <v>225124</v>
          </cell>
          <cell r="H1840">
            <v>44835</v>
          </cell>
          <cell r="J1840">
            <v>857.08720000000005</v>
          </cell>
          <cell r="L1840">
            <v>147.92917302699999</v>
          </cell>
          <cell r="M1840">
            <v>3.64</v>
          </cell>
          <cell r="O1840">
            <v>5.77</v>
          </cell>
          <cell r="P1840">
            <v>1.23</v>
          </cell>
          <cell r="R1840">
            <v>0</v>
          </cell>
        </row>
        <row r="1841">
          <cell r="C1841" t="str">
            <v>HOSPITAL MESTRE VITALINO</v>
          </cell>
          <cell r="E1841" t="str">
            <v>RAYANE MARIA DA SILVA</v>
          </cell>
          <cell r="F1841" t="str">
            <v>2 - Outros Profissionais da Saúde</v>
          </cell>
          <cell r="G1841" t="str">
            <v>322205</v>
          </cell>
          <cell r="H1841">
            <v>44835</v>
          </cell>
          <cell r="J1841">
            <v>164.98320000000001</v>
          </cell>
          <cell r="L1841">
            <v>147.92917302699999</v>
          </cell>
          <cell r="M1841">
            <v>26.3</v>
          </cell>
          <cell r="O1841">
            <v>1.93</v>
          </cell>
          <cell r="R1841">
            <v>0</v>
          </cell>
        </row>
        <row r="1842">
          <cell r="C1842" t="str">
            <v>HOSPITAL MESTRE VITALINO</v>
          </cell>
          <cell r="E1842" t="str">
            <v>RAYANE PRISCILLA DIAS QUIRINO</v>
          </cell>
          <cell r="F1842" t="str">
            <v>3 - Administrativo</v>
          </cell>
          <cell r="G1842" t="str">
            <v>411010</v>
          </cell>
          <cell r="H1842">
            <v>44835</v>
          </cell>
          <cell r="J1842">
            <v>100.59440000000001</v>
          </cell>
          <cell r="L1842">
            <v>0</v>
          </cell>
          <cell r="O1842">
            <v>1.93</v>
          </cell>
          <cell r="R1842">
            <v>0</v>
          </cell>
        </row>
        <row r="1843">
          <cell r="C1843" t="str">
            <v>HOSPITAL MESTRE VITALINO</v>
          </cell>
          <cell r="E1843" t="str">
            <v>RAYANNA KAROLLINE DE OLIVEIRA SILVA</v>
          </cell>
          <cell r="F1843" t="str">
            <v>2 - Outros Profissionais da Saúde</v>
          </cell>
          <cell r="G1843" t="str">
            <v>324205</v>
          </cell>
          <cell r="H1843">
            <v>44835</v>
          </cell>
          <cell r="J1843">
            <v>189.92080000000001</v>
          </cell>
          <cell r="L1843">
            <v>147.92917302699999</v>
          </cell>
          <cell r="M1843">
            <v>38.01</v>
          </cell>
          <cell r="O1843">
            <v>1.93</v>
          </cell>
          <cell r="R1843">
            <v>0</v>
          </cell>
          <cell r="U1843">
            <v>68.17</v>
          </cell>
          <cell r="X1843" t="str">
            <v>AUX. CRECHE I</v>
          </cell>
        </row>
        <row r="1844">
          <cell r="C1844" t="str">
            <v>HOSPITAL MESTRE VITALINO</v>
          </cell>
          <cell r="E1844" t="str">
            <v>RAYANNE DA SILVA XAVIER</v>
          </cell>
          <cell r="F1844" t="str">
            <v>2 - Outros Profissionais da Saúde</v>
          </cell>
          <cell r="G1844" t="str">
            <v>322205</v>
          </cell>
          <cell r="H1844">
            <v>44835</v>
          </cell>
          <cell r="J1844">
            <v>149.14879999999999</v>
          </cell>
          <cell r="L1844">
            <v>147.92917302699999</v>
          </cell>
          <cell r="M1844">
            <v>26.3</v>
          </cell>
          <cell r="O1844">
            <v>1.93</v>
          </cell>
          <cell r="R1844">
            <v>0</v>
          </cell>
        </row>
        <row r="1845">
          <cell r="C1845" t="str">
            <v>HOSPITAL MESTRE VITALINO</v>
          </cell>
          <cell r="E1845" t="str">
            <v>RAYANNE MARIA DE CARVALHO</v>
          </cell>
          <cell r="F1845" t="str">
            <v>3 - Administrativo</v>
          </cell>
          <cell r="G1845" t="str">
            <v>521130</v>
          </cell>
          <cell r="H1845">
            <v>44835</v>
          </cell>
          <cell r="J1845">
            <v>135.65600000000001</v>
          </cell>
          <cell r="L1845">
            <v>147.92917302699999</v>
          </cell>
          <cell r="M1845">
            <v>24.24</v>
          </cell>
          <cell r="O1845">
            <v>1.93</v>
          </cell>
          <cell r="R1845">
            <v>0</v>
          </cell>
        </row>
        <row r="1846">
          <cell r="C1846" t="str">
            <v>HOSPITAL MESTRE VITALINO</v>
          </cell>
          <cell r="E1846" t="str">
            <v>RAYANNE MARIA TAVARES GOMES</v>
          </cell>
          <cell r="F1846" t="str">
            <v>3 - Administrativo</v>
          </cell>
          <cell r="G1846" t="str">
            <v>521130</v>
          </cell>
          <cell r="H1846">
            <v>44835</v>
          </cell>
          <cell r="J1846">
            <v>141.34399999999999</v>
          </cell>
          <cell r="L1846">
            <v>147.92917302699999</v>
          </cell>
          <cell r="M1846">
            <v>24.24</v>
          </cell>
          <cell r="O1846">
            <v>1.93</v>
          </cell>
          <cell r="R1846">
            <v>0</v>
          </cell>
        </row>
        <row r="1847">
          <cell r="C1847" t="str">
            <v>HOSPITAL MESTRE VITALINO</v>
          </cell>
          <cell r="E1847" t="str">
            <v>RAYARA DE SOUZA GONCALVES LIMA</v>
          </cell>
          <cell r="F1847" t="str">
            <v>3 - Administrativo</v>
          </cell>
          <cell r="G1847" t="str">
            <v>411010</v>
          </cell>
          <cell r="H1847">
            <v>44835</v>
          </cell>
          <cell r="J1847">
            <v>100.59440000000001</v>
          </cell>
          <cell r="L1847">
            <v>0</v>
          </cell>
          <cell r="O1847">
            <v>1.93</v>
          </cell>
          <cell r="R1847">
            <v>360</v>
          </cell>
          <cell r="S1847">
            <v>75.45</v>
          </cell>
        </row>
        <row r="1848">
          <cell r="C1848" t="str">
            <v>HOSPITAL MESTRE VITALINO</v>
          </cell>
          <cell r="E1848" t="str">
            <v>RAYLA SANDELLE SOUZA CRUZ</v>
          </cell>
          <cell r="F1848" t="str">
            <v>2 - Outros Profissionais da Saúde</v>
          </cell>
          <cell r="G1848" t="str">
            <v>223605</v>
          </cell>
          <cell r="H1848">
            <v>44835</v>
          </cell>
          <cell r="J1848">
            <v>284.67759999999998</v>
          </cell>
          <cell r="L1848">
            <v>147.92917302699999</v>
          </cell>
          <cell r="M1848">
            <v>3.25</v>
          </cell>
          <cell r="O1848">
            <v>1.59</v>
          </cell>
          <cell r="R1848">
            <v>0</v>
          </cell>
        </row>
        <row r="1849">
          <cell r="C1849" t="str">
            <v>HOSPITAL MESTRE VITALINO</v>
          </cell>
          <cell r="E1849" t="str">
            <v>RAYSSA MONYQUE SILVA DE LIMA</v>
          </cell>
          <cell r="F1849" t="str">
            <v>2 - Outros Profissionais da Saúde</v>
          </cell>
          <cell r="G1849" t="str">
            <v>322205</v>
          </cell>
          <cell r="H1849">
            <v>44835</v>
          </cell>
          <cell r="J1849">
            <v>148.1352</v>
          </cell>
          <cell r="L1849">
            <v>147.92917302699999</v>
          </cell>
          <cell r="M1849">
            <v>26.3</v>
          </cell>
          <cell r="O1849">
            <v>1.93</v>
          </cell>
          <cell r="R1849">
            <v>0</v>
          </cell>
        </row>
        <row r="1850">
          <cell r="C1850" t="str">
            <v>HOSPITAL MESTRE VITALINO</v>
          </cell>
          <cell r="E1850" t="str">
            <v>RAYZA LAIS CARVALHO E SILVA ARRUDA</v>
          </cell>
          <cell r="F1850" t="str">
            <v>2 - Outros Profissionais da Saúde</v>
          </cell>
          <cell r="G1850" t="str">
            <v>223605</v>
          </cell>
          <cell r="H1850">
            <v>44835</v>
          </cell>
          <cell r="J1850">
            <v>246.9136</v>
          </cell>
          <cell r="L1850">
            <v>0</v>
          </cell>
          <cell r="O1850">
            <v>1.59</v>
          </cell>
          <cell r="R1850">
            <v>0</v>
          </cell>
          <cell r="U1850">
            <v>103.12</v>
          </cell>
          <cell r="X1850" t="str">
            <v>AUX. CRECHE I</v>
          </cell>
        </row>
        <row r="1851">
          <cell r="C1851" t="str">
            <v>HOSPITAL MESTRE VITALINO</v>
          </cell>
          <cell r="E1851" t="str">
            <v>REBECA EMANUELE ALVES PEREIRA</v>
          </cell>
          <cell r="F1851" t="str">
            <v>2 - Outros Profissionais da Saúde</v>
          </cell>
          <cell r="G1851" t="str">
            <v>322205</v>
          </cell>
          <cell r="H1851">
            <v>44835</v>
          </cell>
          <cell r="J1851">
            <v>150.39920000000001</v>
          </cell>
          <cell r="L1851">
            <v>147.92917302699999</v>
          </cell>
          <cell r="M1851">
            <v>26.3</v>
          </cell>
          <cell r="O1851">
            <v>1.93</v>
          </cell>
          <cell r="R1851">
            <v>0</v>
          </cell>
        </row>
        <row r="1852">
          <cell r="C1852" t="str">
            <v>HOSPITAL MESTRE VITALINO</v>
          </cell>
          <cell r="E1852" t="str">
            <v>REBEKA KAROLINY VIEIRA SANTOS</v>
          </cell>
          <cell r="F1852" t="str">
            <v>2 - Outros Profissionais da Saúde</v>
          </cell>
          <cell r="G1852" t="str">
            <v>223505</v>
          </cell>
          <cell r="H1852">
            <v>44835</v>
          </cell>
          <cell r="J1852">
            <v>0</v>
          </cell>
          <cell r="K1852">
            <v>3804.45</v>
          </cell>
          <cell r="L1852">
            <v>0</v>
          </cell>
          <cell r="M1852">
            <v>0</v>
          </cell>
          <cell r="O1852">
            <v>1.59</v>
          </cell>
          <cell r="R1852">
            <v>0</v>
          </cell>
        </row>
        <row r="1853">
          <cell r="C1853" t="str">
            <v>HOSPITAL MESTRE VITALINO</v>
          </cell>
          <cell r="E1853" t="str">
            <v>REGINA MORAIS TENORIO DE LIMA LOLAIA</v>
          </cell>
          <cell r="F1853" t="str">
            <v>2 - Outros Profissionais da Saúde</v>
          </cell>
          <cell r="G1853" t="str">
            <v>223505</v>
          </cell>
          <cell r="H1853">
            <v>44835</v>
          </cell>
          <cell r="J1853">
            <v>297.16320000000002</v>
          </cell>
          <cell r="L1853">
            <v>147.92917302699999</v>
          </cell>
          <cell r="M1853">
            <v>3.54</v>
          </cell>
          <cell r="O1853">
            <v>1.59</v>
          </cell>
          <cell r="R1853">
            <v>0</v>
          </cell>
        </row>
        <row r="1854">
          <cell r="C1854" t="str">
            <v>HOSPITAL MESTRE VITALINO</v>
          </cell>
          <cell r="E1854" t="str">
            <v>REGINALDO CARLOS BEZERRA</v>
          </cell>
          <cell r="F1854" t="str">
            <v>3 - Administrativo</v>
          </cell>
          <cell r="G1854" t="str">
            <v>515110</v>
          </cell>
          <cell r="H1854">
            <v>44835</v>
          </cell>
          <cell r="J1854">
            <v>125.87120000000002</v>
          </cell>
          <cell r="L1854">
            <v>147.92917302699999</v>
          </cell>
          <cell r="M1854">
            <v>24.24</v>
          </cell>
          <cell r="O1854">
            <v>1.93</v>
          </cell>
          <cell r="R1854">
            <v>0</v>
          </cell>
        </row>
        <row r="1855">
          <cell r="C1855" t="str">
            <v>HOSPITAL MESTRE VITALINO</v>
          </cell>
          <cell r="E1855" t="str">
            <v>REGINALDO CORDEIRO GALVAO FILHO</v>
          </cell>
          <cell r="F1855" t="str">
            <v>3 - Administrativo</v>
          </cell>
          <cell r="G1855" t="str">
            <v>517410</v>
          </cell>
          <cell r="H1855">
            <v>44835</v>
          </cell>
          <cell r="J1855">
            <v>112.8952</v>
          </cell>
          <cell r="L1855">
            <v>0</v>
          </cell>
          <cell r="O1855">
            <v>1.93</v>
          </cell>
          <cell r="R1855">
            <v>0</v>
          </cell>
        </row>
        <row r="1856">
          <cell r="C1856" t="str">
            <v>HOSPITAL MESTRE VITALINO</v>
          </cell>
          <cell r="E1856" t="str">
            <v>REJANE MARIA DA SILVA</v>
          </cell>
          <cell r="F1856" t="str">
            <v>2 - Outros Profissionais da Saúde</v>
          </cell>
          <cell r="G1856" t="str">
            <v>322205</v>
          </cell>
          <cell r="H1856">
            <v>44835</v>
          </cell>
          <cell r="J1856">
            <v>181.89520000000002</v>
          </cell>
          <cell r="L1856">
            <v>147.92917302699999</v>
          </cell>
          <cell r="M1856">
            <v>26.3</v>
          </cell>
          <cell r="O1856">
            <v>1.93</v>
          </cell>
          <cell r="R1856">
            <v>0</v>
          </cell>
        </row>
        <row r="1857">
          <cell r="C1857" t="str">
            <v>HOSPITAL MESTRE VITALINO</v>
          </cell>
          <cell r="E1857" t="str">
            <v>REJANE NEUZA DA SILVA</v>
          </cell>
          <cell r="F1857" t="str">
            <v>2 - Outros Profissionais da Saúde</v>
          </cell>
          <cell r="G1857" t="str">
            <v>322205</v>
          </cell>
          <cell r="H1857">
            <v>44835</v>
          </cell>
          <cell r="J1857">
            <v>163.61520000000002</v>
          </cell>
          <cell r="L1857">
            <v>147.92917302699999</v>
          </cell>
          <cell r="M1857">
            <v>23.67</v>
          </cell>
          <cell r="O1857">
            <v>1.93</v>
          </cell>
          <cell r="R1857">
            <v>0</v>
          </cell>
        </row>
        <row r="1858">
          <cell r="C1858" t="str">
            <v>HOSPITAL MESTRE VITALINO</v>
          </cell>
          <cell r="E1858" t="str">
            <v>RENATA BEZERRA ALVES</v>
          </cell>
          <cell r="F1858" t="str">
            <v>3 - Administrativo</v>
          </cell>
          <cell r="G1858" t="str">
            <v>410105</v>
          </cell>
          <cell r="H1858">
            <v>44835</v>
          </cell>
          <cell r="J1858">
            <v>181.02959999999999</v>
          </cell>
          <cell r="L1858">
            <v>147.92917302699999</v>
          </cell>
          <cell r="M1858">
            <v>25.15</v>
          </cell>
          <cell r="O1858">
            <v>1.93</v>
          </cell>
          <cell r="R1858">
            <v>0</v>
          </cell>
        </row>
        <row r="1859">
          <cell r="C1859" t="str">
            <v>HOSPITAL MESTRE VITALINO</v>
          </cell>
          <cell r="E1859" t="str">
            <v>RENATA CRISTINA DOS SANTOS SOUZA</v>
          </cell>
          <cell r="F1859" t="str">
            <v>3 - Administrativo</v>
          </cell>
          <cell r="G1859" t="str">
            <v>513430</v>
          </cell>
          <cell r="H1859">
            <v>44835</v>
          </cell>
          <cell r="J1859">
            <v>146.1824</v>
          </cell>
          <cell r="L1859">
            <v>0</v>
          </cell>
          <cell r="O1859">
            <v>1.93</v>
          </cell>
          <cell r="R1859">
            <v>288</v>
          </cell>
          <cell r="S1859">
            <v>72.72</v>
          </cell>
        </row>
        <row r="1860">
          <cell r="C1860" t="str">
            <v>HOSPITAL MESTRE VITALINO</v>
          </cell>
          <cell r="E1860" t="str">
            <v>RENATA DA SILVA MENDES</v>
          </cell>
          <cell r="F1860" t="str">
            <v>3 - Administrativo</v>
          </cell>
          <cell r="G1860" t="str">
            <v>513505</v>
          </cell>
          <cell r="H1860">
            <v>44835</v>
          </cell>
          <cell r="J1860">
            <v>121.95200000000001</v>
          </cell>
          <cell r="L1860">
            <v>147.92917302699999</v>
          </cell>
          <cell r="M1860">
            <v>24.24</v>
          </cell>
          <cell r="O1860">
            <v>1.93</v>
          </cell>
          <cell r="R1860">
            <v>0</v>
          </cell>
        </row>
        <row r="1861">
          <cell r="C1861" t="str">
            <v>HOSPITAL MESTRE VITALINO</v>
          </cell>
          <cell r="E1861" t="str">
            <v>RENATA DE CARVALHO GALVAO FIGUEIREDO</v>
          </cell>
          <cell r="F1861" t="str">
            <v>2 - Outros Profissionais da Saúde</v>
          </cell>
          <cell r="G1861" t="str">
            <v>223505</v>
          </cell>
          <cell r="H1861">
            <v>44835</v>
          </cell>
          <cell r="J1861">
            <v>377.84960000000001</v>
          </cell>
          <cell r="L1861">
            <v>0</v>
          </cell>
          <cell r="M1861">
            <v>0</v>
          </cell>
          <cell r="O1861">
            <v>1.59</v>
          </cell>
          <cell r="R1861">
            <v>0</v>
          </cell>
          <cell r="U1861">
            <v>110.51</v>
          </cell>
          <cell r="X1861" t="str">
            <v>AUX. CRECHE I, AUX.CRECHE FÉRIAS</v>
          </cell>
        </row>
        <row r="1862">
          <cell r="C1862" t="str">
            <v>HOSPITAL MESTRE VITALINO</v>
          </cell>
          <cell r="E1862" t="str">
            <v>RENATA DE CARVALHO SILVA</v>
          </cell>
          <cell r="F1862" t="str">
            <v>2 - Outros Profissionais da Saúde</v>
          </cell>
          <cell r="G1862" t="str">
            <v>223605</v>
          </cell>
          <cell r="H1862">
            <v>44835</v>
          </cell>
          <cell r="J1862">
            <v>246.84880000000001</v>
          </cell>
          <cell r="L1862">
            <v>147.92917302699999</v>
          </cell>
          <cell r="M1862">
            <v>3.25</v>
          </cell>
          <cell r="O1862">
            <v>1.59</v>
          </cell>
          <cell r="R1862">
            <v>0</v>
          </cell>
        </row>
        <row r="1863">
          <cell r="C1863" t="str">
            <v>HOSPITAL MESTRE VITALINO</v>
          </cell>
          <cell r="E1863" t="str">
            <v>RENATA FERREIRA VENTURA</v>
          </cell>
          <cell r="F1863" t="str">
            <v>2 - Outros Profissionais da Saúde</v>
          </cell>
          <cell r="G1863" t="str">
            <v>223505</v>
          </cell>
          <cell r="H1863">
            <v>44835</v>
          </cell>
          <cell r="J1863">
            <v>0</v>
          </cell>
          <cell r="K1863">
            <v>10813.67</v>
          </cell>
          <cell r="L1863">
            <v>0</v>
          </cell>
          <cell r="M1863">
            <v>0</v>
          </cell>
          <cell r="O1863">
            <v>1.59</v>
          </cell>
          <cell r="R1863">
            <v>0</v>
          </cell>
        </row>
        <row r="1864">
          <cell r="C1864" t="str">
            <v>HOSPITAL MESTRE VITALINO</v>
          </cell>
          <cell r="E1864" t="str">
            <v>RENATA MARIA DA SILVA</v>
          </cell>
          <cell r="F1864" t="str">
            <v>2 - Outros Profissionais da Saúde</v>
          </cell>
          <cell r="G1864" t="str">
            <v>322205</v>
          </cell>
          <cell r="H1864">
            <v>44835</v>
          </cell>
          <cell r="J1864">
            <v>137.89600000000002</v>
          </cell>
          <cell r="L1864">
            <v>147.92917302699999</v>
          </cell>
          <cell r="M1864">
            <v>26.3</v>
          </cell>
          <cell r="O1864">
            <v>1.93</v>
          </cell>
          <cell r="R1864">
            <v>0</v>
          </cell>
        </row>
        <row r="1865">
          <cell r="C1865" t="str">
            <v>HOSPITAL MESTRE VITALINO</v>
          </cell>
          <cell r="E1865" t="str">
            <v>RENATA MARIA DE LIMA</v>
          </cell>
          <cell r="F1865" t="str">
            <v>2 - Outros Profissionais da Saúde</v>
          </cell>
          <cell r="G1865" t="str">
            <v>322205</v>
          </cell>
          <cell r="H1865">
            <v>44835</v>
          </cell>
          <cell r="J1865">
            <v>152.97120000000001</v>
          </cell>
          <cell r="L1865">
            <v>147.92917302699999</v>
          </cell>
          <cell r="M1865">
            <v>25.43</v>
          </cell>
          <cell r="O1865">
            <v>1.93</v>
          </cell>
          <cell r="R1865">
            <v>0</v>
          </cell>
        </row>
        <row r="1866">
          <cell r="C1866" t="str">
            <v>HOSPITAL MESTRE VITALINO</v>
          </cell>
          <cell r="E1866" t="str">
            <v>RENATA MARIA MACIEL CAVALCANTI DE ALBUQUERQUE</v>
          </cell>
          <cell r="F1866" t="str">
            <v>2 - Outros Profissionais da Saúde</v>
          </cell>
          <cell r="G1866" t="str">
            <v>223710</v>
          </cell>
          <cell r="H1866">
            <v>44835</v>
          </cell>
          <cell r="J1866">
            <v>0</v>
          </cell>
          <cell r="L1866">
            <v>0</v>
          </cell>
          <cell r="O1866">
            <v>1.93</v>
          </cell>
          <cell r="R1866">
            <v>0</v>
          </cell>
        </row>
        <row r="1867">
          <cell r="C1867" t="str">
            <v>HOSPITAL MESTRE VITALINO</v>
          </cell>
          <cell r="E1867" t="str">
            <v>RENATA MARIANA DA SILVA ALVES</v>
          </cell>
          <cell r="F1867" t="str">
            <v>2 - Outros Profissionais da Saúde</v>
          </cell>
          <cell r="G1867" t="str">
            <v>223605</v>
          </cell>
          <cell r="H1867">
            <v>44835</v>
          </cell>
          <cell r="J1867">
            <v>215.7928</v>
          </cell>
          <cell r="L1867">
            <v>147.92917302699999</v>
          </cell>
          <cell r="M1867">
            <v>2.75</v>
          </cell>
          <cell r="O1867">
            <v>1.59</v>
          </cell>
          <cell r="R1867">
            <v>0</v>
          </cell>
        </row>
        <row r="1868">
          <cell r="C1868" t="str">
            <v>HOSPITAL MESTRE VITALINO</v>
          </cell>
          <cell r="E1868" t="str">
            <v>RENATA PRISCILA DA SILVA MESSIAS</v>
          </cell>
          <cell r="F1868" t="str">
            <v>2 - Outros Profissionais da Saúde</v>
          </cell>
          <cell r="G1868" t="str">
            <v>322205</v>
          </cell>
          <cell r="H1868">
            <v>44835</v>
          </cell>
          <cell r="J1868">
            <v>180.75200000000001</v>
          </cell>
          <cell r="L1868">
            <v>147.92917302699999</v>
          </cell>
          <cell r="M1868">
            <v>26.3</v>
          </cell>
          <cell r="O1868">
            <v>1.93</v>
          </cell>
          <cell r="R1868">
            <v>0</v>
          </cell>
        </row>
        <row r="1869">
          <cell r="C1869" t="str">
            <v>HOSPITAL MESTRE VITALINO</v>
          </cell>
          <cell r="E1869" t="str">
            <v>RENATA REIS DE AMORIM</v>
          </cell>
          <cell r="F1869" t="str">
            <v>1 - Médico</v>
          </cell>
          <cell r="G1869" t="str">
            <v>225120</v>
          </cell>
          <cell r="H1869">
            <v>44835</v>
          </cell>
          <cell r="J1869">
            <v>3639.3352000000004</v>
          </cell>
          <cell r="L1869">
            <v>147.92917302699999</v>
          </cell>
          <cell r="M1869">
            <v>3.64</v>
          </cell>
          <cell r="O1869">
            <v>5.77</v>
          </cell>
          <cell r="P1869">
            <v>1.23</v>
          </cell>
          <cell r="R1869">
            <v>0</v>
          </cell>
        </row>
        <row r="1870">
          <cell r="C1870" t="str">
            <v>HOSPITAL MESTRE VITALINO</v>
          </cell>
          <cell r="E1870" t="str">
            <v>RENATA SENA SANTOS DA COSTA</v>
          </cell>
          <cell r="F1870" t="str">
            <v>2 - Outros Profissionais da Saúde</v>
          </cell>
          <cell r="G1870" t="str">
            <v>322205</v>
          </cell>
          <cell r="H1870">
            <v>44835</v>
          </cell>
          <cell r="J1870">
            <v>146.32640000000001</v>
          </cell>
          <cell r="L1870">
            <v>147.92917302699999</v>
          </cell>
          <cell r="M1870">
            <v>26.3</v>
          </cell>
          <cell r="O1870">
            <v>1.93</v>
          </cell>
          <cell r="R1870">
            <v>360</v>
          </cell>
          <cell r="S1870">
            <v>78.91</v>
          </cell>
          <cell r="U1870">
            <v>69.41</v>
          </cell>
          <cell r="X1870" t="str">
            <v>AUX. CRECHE I</v>
          </cell>
        </row>
        <row r="1871">
          <cell r="C1871" t="str">
            <v>HOSPITAL MESTRE VITALINO</v>
          </cell>
          <cell r="E1871" t="str">
            <v>RENATA VIEIRA LEITE COSTA</v>
          </cell>
          <cell r="F1871" t="str">
            <v>2 - Outros Profissionais da Saúde</v>
          </cell>
          <cell r="G1871" t="str">
            <v>324115</v>
          </cell>
          <cell r="H1871">
            <v>44835</v>
          </cell>
          <cell r="J1871">
            <v>289.7568</v>
          </cell>
          <cell r="L1871">
            <v>147.92917302699999</v>
          </cell>
          <cell r="M1871">
            <v>2.2200000000000002</v>
          </cell>
          <cell r="O1871">
            <v>9.99</v>
          </cell>
          <cell r="R1871">
            <v>0</v>
          </cell>
        </row>
        <row r="1872">
          <cell r="C1872" t="str">
            <v>HOSPITAL MESTRE VITALINO</v>
          </cell>
          <cell r="E1872" t="str">
            <v>RENATA VIRGINIA DA SILVA GONCALVES</v>
          </cell>
          <cell r="F1872" t="str">
            <v>2 - Outros Profissionais da Saúde</v>
          </cell>
          <cell r="G1872" t="str">
            <v>322205</v>
          </cell>
          <cell r="H1872">
            <v>44835</v>
          </cell>
          <cell r="J1872">
            <v>138.53440000000001</v>
          </cell>
          <cell r="L1872">
            <v>147.92917302699999</v>
          </cell>
          <cell r="M1872">
            <v>23.67</v>
          </cell>
          <cell r="O1872">
            <v>1.93</v>
          </cell>
          <cell r="R1872">
            <v>0</v>
          </cell>
        </row>
        <row r="1873">
          <cell r="C1873" t="str">
            <v>HOSPITAL MESTRE VITALINO</v>
          </cell>
          <cell r="E1873" t="str">
            <v>RENATO DE ARAUJO SANTOS</v>
          </cell>
          <cell r="F1873" t="str">
            <v>3 - Administrativo</v>
          </cell>
          <cell r="G1873" t="str">
            <v>515110</v>
          </cell>
          <cell r="H1873">
            <v>44835</v>
          </cell>
          <cell r="J1873">
            <v>131.4736</v>
          </cell>
          <cell r="L1873">
            <v>147.92917302699999</v>
          </cell>
          <cell r="M1873">
            <v>24.24</v>
          </cell>
          <cell r="O1873">
            <v>1.93</v>
          </cell>
          <cell r="R1873">
            <v>0</v>
          </cell>
        </row>
        <row r="1874">
          <cell r="C1874" t="str">
            <v>HOSPITAL MESTRE VITALINO</v>
          </cell>
          <cell r="E1874" t="str">
            <v>RENATO GRANGEIRO SAMPAIO</v>
          </cell>
          <cell r="F1874" t="str">
            <v>1 - Médico</v>
          </cell>
          <cell r="G1874" t="str">
            <v>225112</v>
          </cell>
          <cell r="H1874">
            <v>44835</v>
          </cell>
          <cell r="J1874">
            <v>969.44320000000005</v>
          </cell>
          <cell r="L1874">
            <v>147.92917302699999</v>
          </cell>
          <cell r="M1874">
            <v>3.39</v>
          </cell>
          <cell r="O1874">
            <v>5.77</v>
          </cell>
          <cell r="P1874">
            <v>1.23</v>
          </cell>
          <cell r="R1874">
            <v>0</v>
          </cell>
        </row>
        <row r="1875">
          <cell r="C1875" t="str">
            <v>HOSPITAL MESTRE VITALINO</v>
          </cell>
          <cell r="E1875" t="str">
            <v>RENATO HELENO DA SILVA</v>
          </cell>
          <cell r="F1875" t="str">
            <v>2 - Outros Profissionais da Saúde</v>
          </cell>
          <cell r="G1875" t="str">
            <v>322205</v>
          </cell>
          <cell r="H1875">
            <v>44835</v>
          </cell>
          <cell r="J1875">
            <v>137.84479999999999</v>
          </cell>
          <cell r="L1875">
            <v>0</v>
          </cell>
          <cell r="O1875">
            <v>1.93</v>
          </cell>
          <cell r="R1875">
            <v>0</v>
          </cell>
        </row>
        <row r="1876">
          <cell r="C1876" t="str">
            <v>HOSPITAL MESTRE VITALINO</v>
          </cell>
          <cell r="E1876" t="str">
            <v>RENATO JOSE DA SILVA</v>
          </cell>
          <cell r="F1876" t="str">
            <v>2 - Outros Profissionais da Saúde</v>
          </cell>
          <cell r="G1876" t="str">
            <v>322205</v>
          </cell>
          <cell r="H1876">
            <v>44835</v>
          </cell>
          <cell r="J1876">
            <v>148.38480000000001</v>
          </cell>
          <cell r="L1876">
            <v>147.92917302699999</v>
          </cell>
          <cell r="M1876">
            <v>26.3</v>
          </cell>
          <cell r="O1876">
            <v>1.93</v>
          </cell>
          <cell r="R1876">
            <v>0</v>
          </cell>
        </row>
        <row r="1877">
          <cell r="C1877" t="str">
            <v>HOSPITAL MESTRE VITALINO</v>
          </cell>
          <cell r="E1877" t="str">
            <v>RENIA CLAUDIA RODRIGUES MOUREIRA</v>
          </cell>
          <cell r="F1877" t="str">
            <v>2 - Outros Profissionais da Saúde</v>
          </cell>
          <cell r="G1877" t="str">
            <v>322205</v>
          </cell>
          <cell r="H1877">
            <v>44835</v>
          </cell>
          <cell r="J1877">
            <v>165.7184</v>
          </cell>
          <cell r="L1877">
            <v>0</v>
          </cell>
          <cell r="O1877">
            <v>1.93</v>
          </cell>
          <cell r="R1877">
            <v>0</v>
          </cell>
        </row>
        <row r="1878">
          <cell r="C1878" t="str">
            <v>HOSPITAL MESTRE VITALINO</v>
          </cell>
          <cell r="E1878" t="str">
            <v>RENILDE LIMA MUNIZ</v>
          </cell>
          <cell r="F1878" t="str">
            <v>2 - Outros Profissionais da Saúde</v>
          </cell>
          <cell r="G1878" t="str">
            <v>131210</v>
          </cell>
          <cell r="H1878">
            <v>44835</v>
          </cell>
          <cell r="J1878">
            <v>1620.7088000000001</v>
          </cell>
          <cell r="L1878">
            <v>147.92917302699999</v>
          </cell>
          <cell r="M1878">
            <v>0.13</v>
          </cell>
          <cell r="O1878">
            <v>1.59</v>
          </cell>
          <cell r="R1878">
            <v>0</v>
          </cell>
        </row>
        <row r="1879">
          <cell r="C1879" t="str">
            <v>HOSPITAL MESTRE VITALINO</v>
          </cell>
          <cell r="E1879" t="str">
            <v>RENILDO DA SILVA</v>
          </cell>
          <cell r="F1879" t="str">
            <v>2 - Outros Profissionais da Saúde</v>
          </cell>
          <cell r="G1879" t="str">
            <v>322205</v>
          </cell>
          <cell r="H1879">
            <v>44835</v>
          </cell>
          <cell r="J1879">
            <v>168.18240000000003</v>
          </cell>
          <cell r="L1879">
            <v>147.92917302699999</v>
          </cell>
          <cell r="M1879">
            <v>26.3</v>
          </cell>
          <cell r="O1879">
            <v>1.93</v>
          </cell>
          <cell r="R1879">
            <v>0</v>
          </cell>
        </row>
        <row r="1880">
          <cell r="C1880" t="str">
            <v>HOSPITAL MESTRE VITALINO</v>
          </cell>
          <cell r="E1880" t="str">
            <v>RENNAN CESAR LEOCADIO DE MENEZES</v>
          </cell>
          <cell r="F1880" t="str">
            <v>2 - Outros Profissionais da Saúde</v>
          </cell>
          <cell r="G1880" t="str">
            <v>223505</v>
          </cell>
          <cell r="H1880">
            <v>44835</v>
          </cell>
          <cell r="J1880">
            <v>263.15039999999999</v>
          </cell>
          <cell r="L1880">
            <v>147.92917302699999</v>
          </cell>
          <cell r="M1880">
            <v>3.54</v>
          </cell>
          <cell r="O1880">
            <v>1.59</v>
          </cell>
          <cell r="R1880">
            <v>0</v>
          </cell>
        </row>
        <row r="1881">
          <cell r="C1881" t="str">
            <v>HOSPITAL MESTRE VITALINO</v>
          </cell>
          <cell r="E1881" t="str">
            <v>RENNAN HENRIQUE NUNES MIGUEL</v>
          </cell>
          <cell r="F1881" t="str">
            <v>3 - Administrativo</v>
          </cell>
          <cell r="G1881" t="str">
            <v>212410</v>
          </cell>
          <cell r="H1881">
            <v>44835</v>
          </cell>
          <cell r="J1881">
            <v>188.8192</v>
          </cell>
          <cell r="L1881">
            <v>147.92917302699999</v>
          </cell>
          <cell r="M1881">
            <v>35.72</v>
          </cell>
          <cell r="O1881">
            <v>1.93</v>
          </cell>
          <cell r="R1881">
            <v>0</v>
          </cell>
        </row>
        <row r="1882">
          <cell r="C1882" t="str">
            <v>HOSPITAL MESTRE VITALINO</v>
          </cell>
          <cell r="E1882" t="str">
            <v>REVISSON PEREIRA DOS SANTOS</v>
          </cell>
          <cell r="F1882" t="str">
            <v>2 - Outros Profissionais da Saúde</v>
          </cell>
          <cell r="G1882" t="str">
            <v>324115</v>
          </cell>
          <cell r="H1882">
            <v>44835</v>
          </cell>
          <cell r="J1882">
            <v>296.92</v>
          </cell>
          <cell r="L1882">
            <v>147.92917302699999</v>
          </cell>
          <cell r="M1882">
            <v>2.2200000000000002</v>
          </cell>
          <cell r="O1882">
            <v>9.99</v>
          </cell>
          <cell r="R1882">
            <v>0</v>
          </cell>
        </row>
        <row r="1883">
          <cell r="C1883" t="str">
            <v>HOSPITAL MESTRE VITALINO</v>
          </cell>
          <cell r="E1883" t="str">
            <v>RICARDO FERREIRA DE LIMA</v>
          </cell>
          <cell r="F1883" t="str">
            <v>3 - Administrativo</v>
          </cell>
          <cell r="G1883" t="str">
            <v>515110</v>
          </cell>
          <cell r="H1883">
            <v>44835</v>
          </cell>
          <cell r="J1883">
            <v>116.48</v>
          </cell>
          <cell r="L1883">
            <v>147.92917302699999</v>
          </cell>
          <cell r="M1883">
            <v>24.24</v>
          </cell>
          <cell r="O1883">
            <v>1.93</v>
          </cell>
          <cell r="R1883">
            <v>0</v>
          </cell>
        </row>
        <row r="1884">
          <cell r="C1884" t="str">
            <v>HOSPITAL MESTRE VITALINO</v>
          </cell>
          <cell r="E1884" t="str">
            <v>RICARDO HENRIQUE ALBUQUERQUE DA SILVA</v>
          </cell>
          <cell r="F1884" t="str">
            <v>1 - Médico</v>
          </cell>
          <cell r="G1884" t="str">
            <v>225125</v>
          </cell>
          <cell r="H1884">
            <v>44835</v>
          </cell>
          <cell r="J1884">
            <v>862.73839999999996</v>
          </cell>
          <cell r="L1884">
            <v>147.92917302699999</v>
          </cell>
          <cell r="M1884">
            <v>3.64</v>
          </cell>
          <cell r="O1884">
            <v>5.77</v>
          </cell>
          <cell r="P1884">
            <v>1.23</v>
          </cell>
          <cell r="R1884">
            <v>0</v>
          </cell>
        </row>
        <row r="1885">
          <cell r="C1885" t="str">
            <v>HOSPITAL MESTRE VITALINO</v>
          </cell>
          <cell r="E1885" t="str">
            <v>RICARDO JACINTO DA SILVA</v>
          </cell>
          <cell r="F1885" t="str">
            <v>3 - Administrativo</v>
          </cell>
          <cell r="G1885" t="str">
            <v>515110</v>
          </cell>
          <cell r="H1885">
            <v>44835</v>
          </cell>
          <cell r="J1885">
            <v>116.45040000000002</v>
          </cell>
          <cell r="L1885">
            <v>147.92917302699999</v>
          </cell>
          <cell r="M1885">
            <v>24.24</v>
          </cell>
          <cell r="O1885">
            <v>1.93</v>
          </cell>
          <cell r="R1885">
            <v>0</v>
          </cell>
        </row>
        <row r="1886">
          <cell r="C1886" t="str">
            <v>HOSPITAL MESTRE VITALINO</v>
          </cell>
          <cell r="E1886" t="str">
            <v>RICARDO JOSE DA SILVA</v>
          </cell>
          <cell r="F1886" t="str">
            <v>3 - Administrativo</v>
          </cell>
          <cell r="G1886" t="str">
            <v>413115</v>
          </cell>
          <cell r="H1886">
            <v>44835</v>
          </cell>
          <cell r="J1886">
            <v>172.5128</v>
          </cell>
          <cell r="L1886">
            <v>147.92917302699999</v>
          </cell>
          <cell r="M1886">
            <v>30.62</v>
          </cell>
          <cell r="O1886">
            <v>1.93</v>
          </cell>
          <cell r="R1886">
            <v>0</v>
          </cell>
        </row>
        <row r="1887">
          <cell r="C1887" t="str">
            <v>HOSPITAL MESTRE VITALINO</v>
          </cell>
          <cell r="E1887" t="str">
            <v>RIKIELE ALEXANDRE DE LIMA MEDEIROS</v>
          </cell>
          <cell r="F1887" t="str">
            <v>2 - Outros Profissionais da Saúde</v>
          </cell>
          <cell r="G1887" t="str">
            <v>322205</v>
          </cell>
          <cell r="H1887">
            <v>44835</v>
          </cell>
          <cell r="J1887">
            <v>176.94240000000002</v>
          </cell>
          <cell r="L1887">
            <v>147.92917302699999</v>
          </cell>
          <cell r="M1887">
            <v>26.3</v>
          </cell>
          <cell r="O1887">
            <v>1.93</v>
          </cell>
          <cell r="R1887">
            <v>0</v>
          </cell>
        </row>
        <row r="1888">
          <cell r="C1888" t="str">
            <v>HOSPITAL MESTRE VITALINO</v>
          </cell>
          <cell r="E1888" t="str">
            <v>RISOLENE HELENA DOS SANTOS SILVA</v>
          </cell>
          <cell r="F1888" t="str">
            <v>3 - Administrativo</v>
          </cell>
          <cell r="G1888" t="str">
            <v>514320</v>
          </cell>
          <cell r="H1888">
            <v>44835</v>
          </cell>
          <cell r="J1888">
            <v>0</v>
          </cell>
          <cell r="L1888">
            <v>0</v>
          </cell>
          <cell r="O1888">
            <v>1.93</v>
          </cell>
          <cell r="R1888">
            <v>0</v>
          </cell>
        </row>
        <row r="1889">
          <cell r="C1889" t="str">
            <v>HOSPITAL MESTRE VITALINO</v>
          </cell>
          <cell r="E1889" t="str">
            <v>RITA DE CASSIA DA SILVA</v>
          </cell>
          <cell r="F1889" t="str">
            <v>3 - Administrativo</v>
          </cell>
          <cell r="G1889" t="str">
            <v>521130</v>
          </cell>
          <cell r="H1889">
            <v>44835</v>
          </cell>
          <cell r="J1889">
            <v>148.10400000000001</v>
          </cell>
          <cell r="L1889">
            <v>147.92917302699999</v>
          </cell>
          <cell r="M1889">
            <v>24.24</v>
          </cell>
          <cell r="O1889">
            <v>1.93</v>
          </cell>
          <cell r="R1889">
            <v>0</v>
          </cell>
        </row>
        <row r="1890">
          <cell r="C1890" t="str">
            <v>HOSPITAL MESTRE VITALINO</v>
          </cell>
          <cell r="E1890" t="str">
            <v>RITA DE CASSIA FONSECA DOS SANTOS</v>
          </cell>
          <cell r="F1890" t="str">
            <v>2 - Outros Profissionais da Saúde</v>
          </cell>
          <cell r="G1890" t="str">
            <v>223605</v>
          </cell>
          <cell r="H1890">
            <v>44835</v>
          </cell>
          <cell r="J1890">
            <v>253.84</v>
          </cell>
          <cell r="L1890">
            <v>147.92917302699999</v>
          </cell>
          <cell r="M1890">
            <v>3.25</v>
          </cell>
          <cell r="O1890">
            <v>1.59</v>
          </cell>
          <cell r="R1890">
            <v>0</v>
          </cell>
          <cell r="U1890">
            <v>103.12</v>
          </cell>
          <cell r="X1890" t="str">
            <v>AUX. CRECHE I</v>
          </cell>
        </row>
        <row r="1891">
          <cell r="C1891" t="str">
            <v>HOSPITAL MESTRE VITALINO</v>
          </cell>
          <cell r="E1891" t="str">
            <v>RITA DE KASSIA DE SOUZA SILVA</v>
          </cell>
          <cell r="F1891" t="str">
            <v>2 - Outros Profissionais da Saúde</v>
          </cell>
          <cell r="G1891" t="str">
            <v>322205</v>
          </cell>
          <cell r="H1891">
            <v>44835</v>
          </cell>
          <cell r="J1891">
            <v>149.8424</v>
          </cell>
          <cell r="L1891">
            <v>0</v>
          </cell>
          <cell r="O1891">
            <v>1.93</v>
          </cell>
          <cell r="R1891">
            <v>0</v>
          </cell>
        </row>
        <row r="1892">
          <cell r="C1892" t="str">
            <v>HOSPITAL MESTRE VITALINO</v>
          </cell>
          <cell r="E1892" t="str">
            <v>RITA LAIANE DA SILVA PRADO</v>
          </cell>
          <cell r="F1892" t="str">
            <v>2 - Outros Profissionais da Saúde</v>
          </cell>
          <cell r="G1892" t="str">
            <v>322205</v>
          </cell>
          <cell r="H1892">
            <v>44835</v>
          </cell>
          <cell r="J1892">
            <v>136.77360000000002</v>
          </cell>
          <cell r="L1892">
            <v>147.92917302699999</v>
          </cell>
          <cell r="M1892">
            <v>26.3</v>
          </cell>
          <cell r="O1892">
            <v>1.93</v>
          </cell>
          <cell r="R1892">
            <v>0</v>
          </cell>
        </row>
        <row r="1893">
          <cell r="C1893" t="str">
            <v>HOSPITAL MESTRE VITALINO</v>
          </cell>
          <cell r="E1893" t="str">
            <v>RITA PAULA DE SOUZA CAMPOS</v>
          </cell>
          <cell r="F1893" t="str">
            <v>2 - Outros Profissionais da Saúde</v>
          </cell>
          <cell r="G1893" t="str">
            <v>322205</v>
          </cell>
          <cell r="H1893">
            <v>44835</v>
          </cell>
          <cell r="J1893">
            <v>151.816</v>
          </cell>
          <cell r="L1893">
            <v>147.92917302699999</v>
          </cell>
          <cell r="M1893">
            <v>25.43</v>
          </cell>
          <cell r="O1893">
            <v>1.93</v>
          </cell>
          <cell r="R1893">
            <v>0</v>
          </cell>
        </row>
        <row r="1894">
          <cell r="C1894" t="str">
            <v>HOSPITAL MESTRE VITALINO</v>
          </cell>
          <cell r="E1894" t="str">
            <v>RIVANIA APARECIDA DE ANDRADE MACEDO</v>
          </cell>
          <cell r="F1894" t="str">
            <v>2 - Outros Profissionais da Saúde</v>
          </cell>
          <cell r="G1894" t="str">
            <v>223505</v>
          </cell>
          <cell r="H1894">
            <v>44835</v>
          </cell>
          <cell r="J1894">
            <v>295.60320000000002</v>
          </cell>
          <cell r="L1894">
            <v>147.92917302699999</v>
          </cell>
          <cell r="M1894">
            <v>3.77</v>
          </cell>
          <cell r="O1894">
            <v>1.59</v>
          </cell>
          <cell r="R1894">
            <v>0</v>
          </cell>
        </row>
        <row r="1895">
          <cell r="C1895" t="str">
            <v>HOSPITAL MESTRE VITALINO</v>
          </cell>
          <cell r="E1895" t="str">
            <v>RIVANIA DO NASCIMENTO SILVA</v>
          </cell>
          <cell r="F1895" t="str">
            <v>2 - Outros Profissionais da Saúde</v>
          </cell>
          <cell r="G1895" t="str">
            <v>322205</v>
          </cell>
          <cell r="H1895">
            <v>44835</v>
          </cell>
          <cell r="J1895">
            <v>179.1216</v>
          </cell>
          <cell r="L1895">
            <v>147.92917302699999</v>
          </cell>
          <cell r="M1895">
            <v>26.3</v>
          </cell>
          <cell r="O1895">
            <v>1.93</v>
          </cell>
          <cell r="R1895">
            <v>0</v>
          </cell>
        </row>
        <row r="1896">
          <cell r="C1896" t="str">
            <v>HOSPITAL MESTRE VITALINO</v>
          </cell>
          <cell r="E1896" t="str">
            <v>ROBERIO GUILHERME DOS SANTOS</v>
          </cell>
          <cell r="F1896" t="str">
            <v>2 - Outros Profissionais da Saúde</v>
          </cell>
          <cell r="G1896" t="str">
            <v>223505</v>
          </cell>
          <cell r="H1896">
            <v>44835</v>
          </cell>
          <cell r="J1896">
            <v>283.23759999999999</v>
          </cell>
          <cell r="L1896">
            <v>147.92917302699999</v>
          </cell>
          <cell r="M1896">
            <v>3.54</v>
          </cell>
          <cell r="O1896">
            <v>1.59</v>
          </cell>
          <cell r="R1896">
            <v>0</v>
          </cell>
        </row>
        <row r="1897">
          <cell r="C1897" t="str">
            <v>HOSPITAL MESTRE VITALINO</v>
          </cell>
          <cell r="E1897" t="str">
            <v>ROBERTA ALVES DOS SANTOS BARBOSA</v>
          </cell>
          <cell r="F1897" t="str">
            <v>2 - Outros Profissionais da Saúde</v>
          </cell>
          <cell r="G1897" t="str">
            <v>223605</v>
          </cell>
          <cell r="H1897">
            <v>44835</v>
          </cell>
          <cell r="J1897">
            <v>293.54720000000003</v>
          </cell>
          <cell r="L1897">
            <v>147.92917302699999</v>
          </cell>
          <cell r="M1897">
            <v>3.25</v>
          </cell>
          <cell r="O1897">
            <v>1.59</v>
          </cell>
          <cell r="R1897">
            <v>0</v>
          </cell>
        </row>
        <row r="1898">
          <cell r="C1898" t="str">
            <v>HOSPITAL MESTRE VITALINO</v>
          </cell>
          <cell r="E1898" t="str">
            <v>ROBERTA CRISTINA DA SILVA</v>
          </cell>
          <cell r="F1898" t="str">
            <v>3 - Administrativo</v>
          </cell>
          <cell r="G1898" t="str">
            <v>517410</v>
          </cell>
          <cell r="H1898">
            <v>44835</v>
          </cell>
          <cell r="J1898">
            <v>109.80799999999999</v>
          </cell>
          <cell r="L1898">
            <v>147.92917302699999</v>
          </cell>
          <cell r="M1898">
            <v>24.24</v>
          </cell>
          <cell r="O1898">
            <v>1.93</v>
          </cell>
          <cell r="R1898">
            <v>144</v>
          </cell>
          <cell r="S1898">
            <v>72.72</v>
          </cell>
        </row>
        <row r="1899">
          <cell r="C1899" t="str">
            <v>HOSPITAL MESTRE VITALINO</v>
          </cell>
          <cell r="E1899" t="str">
            <v>ROBERTA FABRIZZIA DO NASCIMENTO PEREIRA</v>
          </cell>
          <cell r="F1899" t="str">
            <v>2 - Outros Profissionais da Saúde</v>
          </cell>
          <cell r="G1899" t="str">
            <v>223505</v>
          </cell>
          <cell r="H1899">
            <v>44835</v>
          </cell>
          <cell r="J1899">
            <v>439.33440000000002</v>
          </cell>
          <cell r="L1899">
            <v>147.92917302699999</v>
          </cell>
          <cell r="M1899">
            <v>0.13</v>
          </cell>
          <cell r="O1899">
            <v>1.59</v>
          </cell>
          <cell r="R1899">
            <v>0</v>
          </cell>
          <cell r="U1899">
            <v>110.51</v>
          </cell>
          <cell r="X1899" t="str">
            <v>AUX. CRECHE I, AUX.CRECHE FÉRIAS</v>
          </cell>
        </row>
        <row r="1900">
          <cell r="C1900" t="str">
            <v>HOSPITAL MESTRE VITALINO</v>
          </cell>
          <cell r="E1900" t="str">
            <v>ROBERTA KARLA DO NASCIMENTO SILVA</v>
          </cell>
          <cell r="F1900" t="str">
            <v>2 - Outros Profissionais da Saúde</v>
          </cell>
          <cell r="G1900" t="str">
            <v>322205</v>
          </cell>
          <cell r="H1900">
            <v>44835</v>
          </cell>
          <cell r="J1900">
            <v>151.74959999999999</v>
          </cell>
          <cell r="L1900">
            <v>147.92917302699999</v>
          </cell>
          <cell r="M1900">
            <v>21.92</v>
          </cell>
          <cell r="O1900">
            <v>1.93</v>
          </cell>
          <cell r="R1900">
            <v>288</v>
          </cell>
          <cell r="S1900">
            <v>78.91</v>
          </cell>
        </row>
        <row r="1901">
          <cell r="C1901" t="str">
            <v>HOSPITAL MESTRE VITALINO</v>
          </cell>
          <cell r="E1901" t="str">
            <v>ROBERTA MIRANDA SALGADO MELO</v>
          </cell>
          <cell r="F1901" t="str">
            <v>2 - Outros Profissionais da Saúde</v>
          </cell>
          <cell r="G1901" t="str">
            <v>223505</v>
          </cell>
          <cell r="H1901">
            <v>44835</v>
          </cell>
          <cell r="J1901">
            <v>359.30559999999997</v>
          </cell>
          <cell r="L1901">
            <v>0</v>
          </cell>
          <cell r="M1901">
            <v>0</v>
          </cell>
          <cell r="O1901">
            <v>1.59</v>
          </cell>
          <cell r="R1901">
            <v>0</v>
          </cell>
        </row>
        <row r="1902">
          <cell r="C1902" t="str">
            <v>HOSPITAL MESTRE VITALINO</v>
          </cell>
          <cell r="E1902" t="str">
            <v>ROBERTO ANTONIO DE OLIVEIRA FILHO</v>
          </cell>
          <cell r="F1902" t="str">
            <v>2 - Outros Profissionais da Saúde</v>
          </cell>
          <cell r="G1902" t="str">
            <v>324115</v>
          </cell>
          <cell r="H1902">
            <v>44835</v>
          </cell>
          <cell r="J1902">
            <v>296.92</v>
          </cell>
          <cell r="L1902">
            <v>147.92917302699999</v>
          </cell>
          <cell r="M1902">
            <v>2.2200000000000002</v>
          </cell>
          <cell r="O1902">
            <v>9.99</v>
          </cell>
          <cell r="R1902">
            <v>0</v>
          </cell>
        </row>
        <row r="1903">
          <cell r="C1903" t="str">
            <v>HOSPITAL MESTRE VITALINO</v>
          </cell>
          <cell r="E1903" t="str">
            <v>ROBERTO FELIPE SILVA LIMA</v>
          </cell>
          <cell r="F1903" t="str">
            <v>3 - Administrativo</v>
          </cell>
          <cell r="G1903" t="str">
            <v>517410</v>
          </cell>
          <cell r="H1903">
            <v>44835</v>
          </cell>
          <cell r="J1903">
            <v>116.9472</v>
          </cell>
          <cell r="L1903">
            <v>147.92917302699999</v>
          </cell>
          <cell r="M1903">
            <v>24.24</v>
          </cell>
          <cell r="O1903">
            <v>1.93</v>
          </cell>
          <cell r="R1903">
            <v>0</v>
          </cell>
        </row>
        <row r="1904">
          <cell r="C1904" t="str">
            <v>HOSPITAL MESTRE VITALINO</v>
          </cell>
          <cell r="E1904" t="str">
            <v>ROBERTO JOSE DA SILVA</v>
          </cell>
          <cell r="F1904" t="str">
            <v>2 - Outros Profissionais da Saúde</v>
          </cell>
          <cell r="G1904" t="str">
            <v>223505</v>
          </cell>
          <cell r="H1904">
            <v>44835</v>
          </cell>
          <cell r="J1904">
            <v>289.2928</v>
          </cell>
          <cell r="L1904">
            <v>147.92917302699999</v>
          </cell>
          <cell r="M1904">
            <v>3.54</v>
          </cell>
          <cell r="O1904">
            <v>1.59</v>
          </cell>
          <cell r="R1904">
            <v>0</v>
          </cell>
        </row>
        <row r="1905">
          <cell r="C1905" t="str">
            <v>HOSPITAL MESTRE VITALINO</v>
          </cell>
          <cell r="E1905" t="str">
            <v>ROBERTO MARQUES FERNANDES NETO</v>
          </cell>
          <cell r="F1905" t="str">
            <v>3 - Administrativo</v>
          </cell>
          <cell r="G1905" t="str">
            <v>410105</v>
          </cell>
          <cell r="H1905">
            <v>44835</v>
          </cell>
          <cell r="J1905">
            <v>972.50320000000011</v>
          </cell>
          <cell r="L1905">
            <v>0</v>
          </cell>
          <cell r="O1905">
            <v>1.93</v>
          </cell>
          <cell r="R1905">
            <v>0</v>
          </cell>
        </row>
        <row r="1906">
          <cell r="C1906" t="str">
            <v>HOSPITAL MESTRE VITALINO</v>
          </cell>
          <cell r="E1906" t="str">
            <v>ROBERTO RODRIGUES FERRER NETO</v>
          </cell>
          <cell r="F1906" t="str">
            <v>3 - Administrativo</v>
          </cell>
          <cell r="G1906" t="str">
            <v>521130</v>
          </cell>
          <cell r="H1906">
            <v>44835</v>
          </cell>
          <cell r="J1906">
            <v>116.2624</v>
          </cell>
          <cell r="L1906">
            <v>147.92917302699999</v>
          </cell>
          <cell r="M1906">
            <v>24.24</v>
          </cell>
          <cell r="O1906">
            <v>1.93</v>
          </cell>
          <cell r="R1906">
            <v>0</v>
          </cell>
        </row>
        <row r="1907">
          <cell r="C1907" t="str">
            <v>HOSPITAL MESTRE VITALINO</v>
          </cell>
          <cell r="E1907" t="str">
            <v>ROBLES ROGERIO ALCANTARA DE SOUZA</v>
          </cell>
          <cell r="F1907" t="str">
            <v>2 - Outros Profissionais da Saúde</v>
          </cell>
          <cell r="G1907" t="str">
            <v>324115</v>
          </cell>
          <cell r="H1907">
            <v>44835</v>
          </cell>
          <cell r="J1907">
            <v>274.84800000000001</v>
          </cell>
          <cell r="L1907">
            <v>147.92917302699999</v>
          </cell>
          <cell r="M1907">
            <v>2.2200000000000002</v>
          </cell>
          <cell r="O1907">
            <v>9.99</v>
          </cell>
          <cell r="R1907">
            <v>0</v>
          </cell>
        </row>
        <row r="1908">
          <cell r="C1908" t="str">
            <v>HOSPITAL MESTRE VITALINO</v>
          </cell>
          <cell r="E1908" t="str">
            <v>ROBSON CICERO DOS SANTOS BARBOSA</v>
          </cell>
          <cell r="F1908" t="str">
            <v>3 - Administrativo</v>
          </cell>
          <cell r="G1908" t="str">
            <v>514320</v>
          </cell>
          <cell r="H1908">
            <v>44835</v>
          </cell>
          <cell r="J1908">
            <v>121.95200000000001</v>
          </cell>
          <cell r="L1908">
            <v>147.92917302699999</v>
          </cell>
          <cell r="M1908">
            <v>24.24</v>
          </cell>
          <cell r="O1908">
            <v>1.93</v>
          </cell>
          <cell r="R1908">
            <v>0</v>
          </cell>
        </row>
        <row r="1909">
          <cell r="C1909" t="str">
            <v>HOSPITAL MESTRE VITALINO</v>
          </cell>
          <cell r="E1909" t="str">
            <v>ROBSON DE MOURA RIBEIRO</v>
          </cell>
          <cell r="F1909" t="str">
            <v>3 - Administrativo</v>
          </cell>
          <cell r="G1909" t="str">
            <v>414105</v>
          </cell>
          <cell r="H1909">
            <v>44835</v>
          </cell>
          <cell r="J1909">
            <v>132.60720000000001</v>
          </cell>
          <cell r="L1909">
            <v>0</v>
          </cell>
          <cell r="O1909">
            <v>1.93</v>
          </cell>
          <cell r="R1909">
            <v>0</v>
          </cell>
        </row>
        <row r="1910">
          <cell r="C1910" t="str">
            <v>HOSPITAL MESTRE VITALINO</v>
          </cell>
          <cell r="E1910" t="str">
            <v>ROBSON PEREIRA DA LUZ</v>
          </cell>
          <cell r="F1910" t="str">
            <v>3 - Administrativo</v>
          </cell>
          <cell r="G1910" t="str">
            <v>515110</v>
          </cell>
          <cell r="H1910">
            <v>44835</v>
          </cell>
          <cell r="J1910">
            <v>121.30240000000001</v>
          </cell>
          <cell r="L1910">
            <v>147.92917302699999</v>
          </cell>
          <cell r="M1910">
            <v>24.24</v>
          </cell>
          <cell r="O1910">
            <v>1.93</v>
          </cell>
          <cell r="R1910">
            <v>0</v>
          </cell>
        </row>
        <row r="1911">
          <cell r="C1911" t="str">
            <v>HOSPITAL MESTRE VITALINO</v>
          </cell>
          <cell r="E1911" t="str">
            <v>RODOLFO VINICIUS LEITE CELERINO</v>
          </cell>
          <cell r="F1911" t="str">
            <v>1 - Médico</v>
          </cell>
          <cell r="G1911" t="str">
            <v>225225</v>
          </cell>
          <cell r="H1911">
            <v>44835</v>
          </cell>
          <cell r="J1911">
            <v>2185.9392000000003</v>
          </cell>
          <cell r="L1911">
            <v>147.92917302699999</v>
          </cell>
          <cell r="M1911">
            <v>3.64</v>
          </cell>
          <cell r="O1911">
            <v>5.77</v>
          </cell>
          <cell r="P1911">
            <v>1.23</v>
          </cell>
          <cell r="R1911">
            <v>0</v>
          </cell>
        </row>
        <row r="1912">
          <cell r="C1912" t="str">
            <v>HOSPITAL MESTRE VITALINO</v>
          </cell>
          <cell r="E1912" t="str">
            <v>RODRIGO CANTILINO DA SILVA</v>
          </cell>
          <cell r="F1912" t="str">
            <v>3 - Administrativo</v>
          </cell>
          <cell r="G1912" t="str">
            <v>410105</v>
          </cell>
          <cell r="H1912">
            <v>44835</v>
          </cell>
          <cell r="J1912">
            <v>281.88240000000002</v>
          </cell>
          <cell r="L1912">
            <v>0</v>
          </cell>
          <cell r="M1912">
            <v>0</v>
          </cell>
          <cell r="O1912">
            <v>1.93</v>
          </cell>
          <cell r="R1912">
            <v>0</v>
          </cell>
        </row>
        <row r="1913">
          <cell r="C1913" t="str">
            <v>HOSPITAL MESTRE VITALINO</v>
          </cell>
          <cell r="E1913" t="str">
            <v>RODRIGO PRADO DE FARIAS</v>
          </cell>
          <cell r="F1913" t="str">
            <v>1 - Médico</v>
          </cell>
          <cell r="G1913" t="str">
            <v>225150</v>
          </cell>
          <cell r="H1913">
            <v>44835</v>
          </cell>
          <cell r="J1913">
            <v>1113.0144</v>
          </cell>
          <cell r="L1913">
            <v>147.92917302699999</v>
          </cell>
          <cell r="M1913">
            <v>3.64</v>
          </cell>
          <cell r="O1913">
            <v>5.77</v>
          </cell>
          <cell r="P1913">
            <v>1.23</v>
          </cell>
          <cell r="R1913">
            <v>0</v>
          </cell>
        </row>
        <row r="1914">
          <cell r="C1914" t="str">
            <v>HOSPITAL MESTRE VITALINO</v>
          </cell>
          <cell r="E1914" t="str">
            <v>RODRIGO SANT ANNA DE MELO LINS</v>
          </cell>
          <cell r="F1914" t="str">
            <v>1 - Médico</v>
          </cell>
          <cell r="G1914" t="str">
            <v>225225</v>
          </cell>
          <cell r="H1914">
            <v>44835</v>
          </cell>
          <cell r="J1914">
            <v>1531.7216000000001</v>
          </cell>
          <cell r="L1914">
            <v>147.92917302699999</v>
          </cell>
          <cell r="M1914">
            <v>3.64</v>
          </cell>
          <cell r="O1914">
            <v>5.77</v>
          </cell>
          <cell r="P1914">
            <v>1.23</v>
          </cell>
          <cell r="R1914">
            <v>0</v>
          </cell>
        </row>
        <row r="1915">
          <cell r="C1915" t="str">
            <v>HOSPITAL MESTRE VITALINO</v>
          </cell>
          <cell r="E1915" t="str">
            <v>RODRIGO SANTIAGO MOREIRA</v>
          </cell>
          <cell r="F1915" t="str">
            <v>1 - Médico</v>
          </cell>
          <cell r="G1915" t="str">
            <v>225240</v>
          </cell>
          <cell r="H1915">
            <v>44835</v>
          </cell>
          <cell r="J1915">
            <v>1067.6032</v>
          </cell>
          <cell r="L1915">
            <v>147.92917302699999</v>
          </cell>
          <cell r="M1915">
            <v>3.64</v>
          </cell>
          <cell r="O1915">
            <v>5.77</v>
          </cell>
          <cell r="P1915">
            <v>1.23</v>
          </cell>
          <cell r="R1915">
            <v>0</v>
          </cell>
        </row>
        <row r="1916">
          <cell r="C1916" t="str">
            <v>HOSPITAL MESTRE VITALINO</v>
          </cell>
          <cell r="E1916" t="str">
            <v>ROGERIO ANTONIO DA SILVA</v>
          </cell>
          <cell r="F1916" t="str">
            <v>3 - Administrativo</v>
          </cell>
          <cell r="G1916" t="str">
            <v>514320</v>
          </cell>
          <cell r="H1916">
            <v>44835</v>
          </cell>
          <cell r="J1916">
            <v>161.93600000000001</v>
          </cell>
          <cell r="L1916">
            <v>147.92917302699999</v>
          </cell>
          <cell r="M1916">
            <v>24.24</v>
          </cell>
          <cell r="O1916">
            <v>1.93</v>
          </cell>
          <cell r="R1916">
            <v>0</v>
          </cell>
        </row>
        <row r="1917">
          <cell r="C1917" t="str">
            <v>HOSPITAL MESTRE VITALINO</v>
          </cell>
          <cell r="E1917" t="str">
            <v>ROGERIO BELLINI FIGUEIREDO FILHO</v>
          </cell>
          <cell r="F1917" t="str">
            <v>1 - Médico</v>
          </cell>
          <cell r="G1917" t="str">
            <v>225225</v>
          </cell>
          <cell r="H1917">
            <v>44835</v>
          </cell>
          <cell r="J1917">
            <v>1189.1856</v>
          </cell>
          <cell r="L1917">
            <v>147.92917302699999</v>
          </cell>
          <cell r="M1917">
            <v>3.64</v>
          </cell>
          <cell r="O1917">
            <v>5.77</v>
          </cell>
          <cell r="P1917">
            <v>1.23</v>
          </cell>
          <cell r="R1917">
            <v>0</v>
          </cell>
        </row>
        <row r="1918">
          <cell r="C1918" t="str">
            <v>HOSPITAL MESTRE VITALINO</v>
          </cell>
          <cell r="E1918" t="str">
            <v>ROGERIO KAYRONNY SALES PEREIRA</v>
          </cell>
          <cell r="F1918" t="str">
            <v>3 - Administrativo</v>
          </cell>
          <cell r="G1918" t="str">
            <v>411010</v>
          </cell>
          <cell r="H1918">
            <v>44835</v>
          </cell>
          <cell r="J1918">
            <v>136.59440000000001</v>
          </cell>
          <cell r="L1918">
            <v>0</v>
          </cell>
          <cell r="O1918">
            <v>1.93</v>
          </cell>
          <cell r="R1918">
            <v>0</v>
          </cell>
        </row>
        <row r="1919">
          <cell r="C1919" t="str">
            <v>HOSPITAL MESTRE VITALINO</v>
          </cell>
          <cell r="E1919" t="str">
            <v>ROMARIO DA SILVA CUNHA</v>
          </cell>
          <cell r="F1919" t="str">
            <v>3 - Administrativo</v>
          </cell>
          <cell r="G1919" t="str">
            <v>411010</v>
          </cell>
          <cell r="H1919">
            <v>44835</v>
          </cell>
          <cell r="J1919">
            <v>100.59440000000001</v>
          </cell>
          <cell r="L1919">
            <v>0</v>
          </cell>
          <cell r="O1919">
            <v>1.93</v>
          </cell>
          <cell r="R1919">
            <v>0</v>
          </cell>
        </row>
        <row r="1920">
          <cell r="C1920" t="str">
            <v>HOSPITAL MESTRE VITALINO</v>
          </cell>
          <cell r="E1920" t="str">
            <v>ROMILDA RUTIELE ALVES BEZERRA</v>
          </cell>
          <cell r="F1920" t="str">
            <v>2 - Outros Profissionais da Saúde</v>
          </cell>
          <cell r="G1920" t="str">
            <v>322205</v>
          </cell>
          <cell r="H1920">
            <v>44835</v>
          </cell>
          <cell r="J1920">
            <v>153.62639999999999</v>
          </cell>
          <cell r="L1920">
            <v>147.92917302699999</v>
          </cell>
          <cell r="M1920">
            <v>26.3</v>
          </cell>
          <cell r="O1920">
            <v>1.93</v>
          </cell>
          <cell r="R1920">
            <v>0</v>
          </cell>
          <cell r="U1920">
            <v>69.41</v>
          </cell>
          <cell r="X1920" t="str">
            <v>AUX. CRECHE I</v>
          </cell>
        </row>
        <row r="1921">
          <cell r="C1921" t="str">
            <v>HOSPITAL MESTRE VITALINO</v>
          </cell>
          <cell r="E1921" t="str">
            <v>RONALD ALENCAR FILHO</v>
          </cell>
          <cell r="F1921" t="str">
            <v>1 - Médico</v>
          </cell>
          <cell r="G1921" t="str">
            <v>225170</v>
          </cell>
          <cell r="H1921">
            <v>44835</v>
          </cell>
          <cell r="J1921">
            <v>692.54719999999998</v>
          </cell>
          <cell r="L1921">
            <v>147.92917302699999</v>
          </cell>
          <cell r="M1921">
            <v>3.64</v>
          </cell>
          <cell r="O1921">
            <v>5.77</v>
          </cell>
          <cell r="P1921">
            <v>1.23</v>
          </cell>
          <cell r="R1921">
            <v>0</v>
          </cell>
        </row>
        <row r="1922">
          <cell r="C1922" t="str">
            <v>HOSPITAL MESTRE VITALINO</v>
          </cell>
          <cell r="E1922" t="str">
            <v>RONALDO ADRIANO DA SILVA LINS</v>
          </cell>
          <cell r="F1922" t="str">
            <v>3 - Administrativo</v>
          </cell>
          <cell r="G1922" t="str">
            <v>514320</v>
          </cell>
          <cell r="H1922">
            <v>44835</v>
          </cell>
          <cell r="J1922">
            <v>137.87200000000001</v>
          </cell>
          <cell r="L1922">
            <v>147.92917302699999</v>
          </cell>
          <cell r="M1922">
            <v>24.24</v>
          </cell>
          <cell r="O1922">
            <v>1.93</v>
          </cell>
          <cell r="R1922">
            <v>360</v>
          </cell>
          <cell r="S1922">
            <v>72.72</v>
          </cell>
        </row>
        <row r="1923">
          <cell r="C1923" t="str">
            <v>HOSPITAL MESTRE VITALINO</v>
          </cell>
          <cell r="E1923" t="str">
            <v>RONALDO INACIO DA SILVA</v>
          </cell>
          <cell r="F1923" t="str">
            <v>2 - Outros Profissionais da Saúde</v>
          </cell>
          <cell r="G1923" t="str">
            <v>322205</v>
          </cell>
          <cell r="H1923">
            <v>44835</v>
          </cell>
          <cell r="J1923">
            <v>152.7664</v>
          </cell>
          <cell r="L1923">
            <v>147.92917302699999</v>
          </cell>
          <cell r="M1923">
            <v>26.3</v>
          </cell>
          <cell r="O1923">
            <v>1.93</v>
          </cell>
          <cell r="R1923">
            <v>0</v>
          </cell>
        </row>
        <row r="1924">
          <cell r="C1924" t="str">
            <v>HOSPITAL MESTRE VITALINO</v>
          </cell>
          <cell r="E1924" t="str">
            <v>ROSALIA RODRIGUES SANTOS</v>
          </cell>
          <cell r="F1924" t="str">
            <v>2 - Outros Profissionais da Saúde</v>
          </cell>
          <cell r="G1924" t="str">
            <v>322205</v>
          </cell>
          <cell r="H1924">
            <v>44835</v>
          </cell>
          <cell r="J1924">
            <v>152.00719999999998</v>
          </cell>
          <cell r="L1924">
            <v>147.92917302699999</v>
          </cell>
          <cell r="M1924">
            <v>26.3</v>
          </cell>
          <cell r="O1924">
            <v>1.93</v>
          </cell>
          <cell r="R1924">
            <v>0</v>
          </cell>
        </row>
        <row r="1925">
          <cell r="C1925" t="str">
            <v>HOSPITAL MESTRE VITALINO</v>
          </cell>
          <cell r="E1925" t="str">
            <v>ROSANA DA PAZ BEZERRA</v>
          </cell>
          <cell r="F1925" t="str">
            <v>2 - Outros Profissionais da Saúde</v>
          </cell>
          <cell r="G1925" t="str">
            <v>322205</v>
          </cell>
          <cell r="H1925">
            <v>44835</v>
          </cell>
          <cell r="J1925">
            <v>137.12639999999999</v>
          </cell>
          <cell r="L1925">
            <v>147.92917302699999</v>
          </cell>
          <cell r="M1925">
            <v>26.3</v>
          </cell>
          <cell r="O1925">
            <v>1.93</v>
          </cell>
          <cell r="R1925">
            <v>0</v>
          </cell>
        </row>
        <row r="1926">
          <cell r="C1926" t="str">
            <v>HOSPITAL MESTRE VITALINO</v>
          </cell>
          <cell r="E1926" t="str">
            <v>ROSANA SILVA BATISTA</v>
          </cell>
          <cell r="F1926" t="str">
            <v>1 - Médico</v>
          </cell>
          <cell r="G1926" t="str">
            <v>225125</v>
          </cell>
          <cell r="H1926">
            <v>44835</v>
          </cell>
          <cell r="J1926">
            <v>855.80720000000008</v>
          </cell>
          <cell r="L1926">
            <v>147.92917302699999</v>
          </cell>
          <cell r="M1926">
            <v>3.64</v>
          </cell>
          <cell r="O1926">
            <v>5.77</v>
          </cell>
          <cell r="P1926">
            <v>1.23</v>
          </cell>
          <cell r="R1926">
            <v>0</v>
          </cell>
        </row>
        <row r="1927">
          <cell r="C1927" t="str">
            <v>HOSPITAL MESTRE VITALINO</v>
          </cell>
          <cell r="E1927" t="str">
            <v>ROSANGELA MARIA DA SILVA</v>
          </cell>
          <cell r="F1927" t="str">
            <v>3 - Administrativo</v>
          </cell>
          <cell r="G1927" t="str">
            <v>411010</v>
          </cell>
          <cell r="H1927">
            <v>44835</v>
          </cell>
          <cell r="J1927">
            <v>120.47280000000001</v>
          </cell>
          <cell r="L1927">
            <v>147.92917302699999</v>
          </cell>
          <cell r="M1927">
            <v>25.15</v>
          </cell>
          <cell r="O1927">
            <v>1.93</v>
          </cell>
          <cell r="R1927">
            <v>288</v>
          </cell>
          <cell r="S1927">
            <v>75.45</v>
          </cell>
        </row>
        <row r="1928">
          <cell r="C1928" t="str">
            <v>HOSPITAL MESTRE VITALINO</v>
          </cell>
          <cell r="E1928" t="str">
            <v>ROSANGELA MARQUES FERREIRA DA SILVA</v>
          </cell>
          <cell r="F1928" t="str">
            <v>2 - Outros Profissionais da Saúde</v>
          </cell>
          <cell r="G1928" t="str">
            <v>322205</v>
          </cell>
          <cell r="H1928">
            <v>44835</v>
          </cell>
          <cell r="J1928">
            <v>146.32640000000001</v>
          </cell>
          <cell r="L1928">
            <v>0</v>
          </cell>
          <cell r="O1928">
            <v>1.93</v>
          </cell>
          <cell r="R1928">
            <v>0</v>
          </cell>
        </row>
        <row r="1929">
          <cell r="C1929" t="str">
            <v>HOSPITAL MESTRE VITALINO</v>
          </cell>
          <cell r="E1929" t="str">
            <v>ROSE ANNE FERREIRA DANTAS</v>
          </cell>
          <cell r="F1929" t="str">
            <v>1 - Médico</v>
          </cell>
          <cell r="G1929" t="str">
            <v>225225</v>
          </cell>
          <cell r="H1929">
            <v>44835</v>
          </cell>
          <cell r="J1929">
            <v>2150.2824000000001</v>
          </cell>
          <cell r="L1929">
            <v>147.92917302699999</v>
          </cell>
          <cell r="M1929">
            <v>3.27</v>
          </cell>
          <cell r="O1929">
            <v>5.77</v>
          </cell>
          <cell r="P1929">
            <v>1.23</v>
          </cell>
          <cell r="R1929">
            <v>0</v>
          </cell>
        </row>
        <row r="1930">
          <cell r="C1930" t="str">
            <v>HOSPITAL MESTRE VITALINO</v>
          </cell>
          <cell r="E1930" t="str">
            <v>ROSELI DA CONCEIÇÃO SILVA</v>
          </cell>
          <cell r="F1930" t="str">
            <v>2 - Outros Profissionais da Saúde</v>
          </cell>
          <cell r="G1930" t="str">
            <v>322205</v>
          </cell>
          <cell r="H1930">
            <v>44835</v>
          </cell>
          <cell r="J1930">
            <v>161.6096</v>
          </cell>
          <cell r="L1930">
            <v>147.92917302699999</v>
          </cell>
          <cell r="M1930">
            <v>25.43</v>
          </cell>
          <cell r="O1930">
            <v>1.93</v>
          </cell>
          <cell r="R1930">
            <v>0</v>
          </cell>
        </row>
        <row r="1931">
          <cell r="C1931" t="str">
            <v>HOSPITAL MESTRE VITALINO</v>
          </cell>
          <cell r="E1931" t="str">
            <v>ROSELI SEVERINA BARBOSA</v>
          </cell>
          <cell r="F1931" t="str">
            <v>3 - Administrativo</v>
          </cell>
          <cell r="G1931" t="str">
            <v>514320</v>
          </cell>
          <cell r="H1931">
            <v>44835</v>
          </cell>
          <cell r="J1931">
            <v>121.95200000000001</v>
          </cell>
          <cell r="L1931">
            <v>0</v>
          </cell>
          <cell r="O1931">
            <v>1.93</v>
          </cell>
          <cell r="R1931">
            <v>360</v>
          </cell>
          <cell r="S1931">
            <v>72.72</v>
          </cell>
        </row>
        <row r="1932">
          <cell r="C1932" t="str">
            <v>HOSPITAL MESTRE VITALINO</v>
          </cell>
          <cell r="E1932" t="str">
            <v>ROSELMA MARLENE DE LIMA</v>
          </cell>
          <cell r="F1932" t="str">
            <v>2 - Outros Profissionais da Saúde</v>
          </cell>
          <cell r="G1932" t="str">
            <v>322205</v>
          </cell>
          <cell r="H1932">
            <v>44835</v>
          </cell>
          <cell r="J1932">
            <v>151.54480000000001</v>
          </cell>
          <cell r="L1932">
            <v>147.92917302699999</v>
          </cell>
          <cell r="M1932">
            <v>26.3</v>
          </cell>
          <cell r="O1932">
            <v>1.93</v>
          </cell>
          <cell r="R1932">
            <v>0</v>
          </cell>
        </row>
        <row r="1933">
          <cell r="C1933" t="str">
            <v>HOSPITAL MESTRE VITALINO</v>
          </cell>
          <cell r="E1933" t="str">
            <v>ROSEMARIO BEZERRA DE OLIVEIRA</v>
          </cell>
          <cell r="F1933" t="str">
            <v>3 - Administrativo</v>
          </cell>
          <cell r="G1933" t="str">
            <v>515110</v>
          </cell>
          <cell r="H1933">
            <v>44835</v>
          </cell>
          <cell r="J1933">
            <v>140.3552</v>
          </cell>
          <cell r="L1933">
            <v>0</v>
          </cell>
          <cell r="O1933">
            <v>1.93</v>
          </cell>
          <cell r="R1933">
            <v>0</v>
          </cell>
        </row>
        <row r="1934">
          <cell r="C1934" t="str">
            <v>HOSPITAL MESTRE VITALINO</v>
          </cell>
          <cell r="E1934" t="str">
            <v>ROSEMEIRE ELZA DA SILVA ALVES</v>
          </cell>
          <cell r="F1934" t="str">
            <v>2 - Outros Profissionais da Saúde</v>
          </cell>
          <cell r="G1934" t="str">
            <v>322205</v>
          </cell>
          <cell r="H1934">
            <v>44835</v>
          </cell>
          <cell r="J1934">
            <v>213.70480000000001</v>
          </cell>
          <cell r="L1934">
            <v>0</v>
          </cell>
          <cell r="M1934">
            <v>0</v>
          </cell>
          <cell r="O1934">
            <v>1.93</v>
          </cell>
          <cell r="R1934">
            <v>0</v>
          </cell>
        </row>
        <row r="1935">
          <cell r="C1935" t="str">
            <v>HOSPITAL MESTRE VITALINO</v>
          </cell>
          <cell r="E1935" t="str">
            <v>ROSEMERY LEITE RAMOS</v>
          </cell>
          <cell r="F1935" t="str">
            <v>3 - Administrativo</v>
          </cell>
          <cell r="G1935" t="str">
            <v>351605</v>
          </cell>
          <cell r="H1935">
            <v>44835</v>
          </cell>
          <cell r="J1935">
            <v>148.35920000000002</v>
          </cell>
          <cell r="L1935">
            <v>0</v>
          </cell>
          <cell r="O1935">
            <v>1.93</v>
          </cell>
          <cell r="R1935">
            <v>0</v>
          </cell>
        </row>
        <row r="1936">
          <cell r="C1936" t="str">
            <v>HOSPITAL MESTRE VITALINO</v>
          </cell>
          <cell r="E1936" t="str">
            <v>ROSICLEIDE SILVA DOS SANTOS</v>
          </cell>
          <cell r="F1936" t="str">
            <v>3 - Administrativo</v>
          </cell>
          <cell r="G1936" t="str">
            <v>513430</v>
          </cell>
          <cell r="H1936">
            <v>44835</v>
          </cell>
          <cell r="J1936">
            <v>116.352</v>
          </cell>
          <cell r="L1936">
            <v>0</v>
          </cell>
          <cell r="M1936">
            <v>0</v>
          </cell>
          <cell r="O1936">
            <v>1.93</v>
          </cell>
          <cell r="R1936">
            <v>0</v>
          </cell>
        </row>
        <row r="1937">
          <cell r="C1937" t="str">
            <v>HOSPITAL MESTRE VITALINO</v>
          </cell>
          <cell r="E1937" t="str">
            <v>ROSILDA MADALENA DA SILVA</v>
          </cell>
          <cell r="F1937" t="str">
            <v>2 - Outros Profissionais da Saúde</v>
          </cell>
          <cell r="G1937" t="str">
            <v>322205</v>
          </cell>
          <cell r="H1937">
            <v>44835</v>
          </cell>
          <cell r="J1937">
            <v>154.9752</v>
          </cell>
          <cell r="L1937">
            <v>0</v>
          </cell>
          <cell r="O1937">
            <v>1.93</v>
          </cell>
          <cell r="R1937">
            <v>288</v>
          </cell>
          <cell r="S1937">
            <v>78.91</v>
          </cell>
        </row>
        <row r="1938">
          <cell r="C1938" t="str">
            <v>HOSPITAL MESTRE VITALINO</v>
          </cell>
          <cell r="E1938" t="str">
            <v>ROSILENE NUNES DA SILVA</v>
          </cell>
          <cell r="F1938" t="str">
            <v>2 - Outros Profissionais da Saúde</v>
          </cell>
          <cell r="G1938" t="str">
            <v>322205</v>
          </cell>
          <cell r="H1938">
            <v>44835</v>
          </cell>
          <cell r="J1938">
            <v>0</v>
          </cell>
          <cell r="L1938">
            <v>0</v>
          </cell>
          <cell r="M1938">
            <v>0</v>
          </cell>
          <cell r="O1938">
            <v>1.93</v>
          </cell>
          <cell r="R1938">
            <v>0</v>
          </cell>
        </row>
        <row r="1939">
          <cell r="C1939" t="str">
            <v>HOSPITAL MESTRE VITALINO</v>
          </cell>
          <cell r="E1939" t="str">
            <v>ROSINEIDE MARIA DE OLIVEIRA QUERINO</v>
          </cell>
          <cell r="F1939" t="str">
            <v>3 - Administrativo</v>
          </cell>
          <cell r="G1939" t="str">
            <v>514320</v>
          </cell>
          <cell r="H1939">
            <v>44835</v>
          </cell>
          <cell r="J1939">
            <v>138.78880000000001</v>
          </cell>
          <cell r="L1939">
            <v>147.92917302699999</v>
          </cell>
          <cell r="M1939">
            <v>22.62</v>
          </cell>
          <cell r="O1939">
            <v>1.93</v>
          </cell>
          <cell r="R1939">
            <v>144</v>
          </cell>
          <cell r="S1939">
            <v>72.72</v>
          </cell>
        </row>
        <row r="1940">
          <cell r="C1940" t="str">
            <v>HOSPITAL MESTRE VITALINO</v>
          </cell>
          <cell r="E1940" t="str">
            <v>ROSIVANIA SOARES PEREIRA XAVIER</v>
          </cell>
          <cell r="F1940" t="str">
            <v>3 - Administrativo</v>
          </cell>
          <cell r="G1940" t="str">
            <v>513430</v>
          </cell>
          <cell r="H1940">
            <v>44835</v>
          </cell>
          <cell r="J1940">
            <v>138.59120000000001</v>
          </cell>
          <cell r="L1940">
            <v>147.92917302699999</v>
          </cell>
          <cell r="M1940">
            <v>24.24</v>
          </cell>
          <cell r="O1940">
            <v>1.93</v>
          </cell>
          <cell r="R1940">
            <v>288</v>
          </cell>
          <cell r="S1940">
            <v>72.72</v>
          </cell>
        </row>
        <row r="1941">
          <cell r="C1941" t="str">
            <v>HOSPITAL MESTRE VITALINO</v>
          </cell>
          <cell r="E1941" t="str">
            <v>ROSSANA FERREIRA DA SILVA</v>
          </cell>
          <cell r="F1941" t="str">
            <v>2 - Outros Profissionais da Saúde</v>
          </cell>
          <cell r="G1941" t="str">
            <v>322205</v>
          </cell>
          <cell r="H1941">
            <v>44835</v>
          </cell>
          <cell r="J1941">
            <v>146.32640000000001</v>
          </cell>
          <cell r="L1941">
            <v>147.92917302699999</v>
          </cell>
          <cell r="M1941">
            <v>26.3</v>
          </cell>
          <cell r="O1941">
            <v>1.93</v>
          </cell>
          <cell r="R1941">
            <v>0</v>
          </cell>
        </row>
        <row r="1942">
          <cell r="C1942" t="str">
            <v>HOSPITAL MESTRE VITALINO</v>
          </cell>
          <cell r="E1942" t="str">
            <v>ROZELI NATALIA DA SILVA</v>
          </cell>
          <cell r="F1942" t="str">
            <v>2 - Outros Profissionais da Saúde</v>
          </cell>
          <cell r="G1942" t="str">
            <v>322205</v>
          </cell>
          <cell r="H1942">
            <v>44835</v>
          </cell>
          <cell r="J1942">
            <v>196.38080000000002</v>
          </cell>
          <cell r="L1942">
            <v>0</v>
          </cell>
          <cell r="M1942">
            <v>0</v>
          </cell>
          <cell r="O1942">
            <v>1.93</v>
          </cell>
          <cell r="R1942">
            <v>0</v>
          </cell>
        </row>
        <row r="1943">
          <cell r="C1943" t="str">
            <v>HOSPITAL MESTRE VITALINO</v>
          </cell>
          <cell r="E1943" t="str">
            <v>ROZIENE DE JESUS DO NASCIMENTO</v>
          </cell>
          <cell r="F1943" t="str">
            <v>3 - Administrativo</v>
          </cell>
          <cell r="G1943" t="str">
            <v>513430</v>
          </cell>
          <cell r="H1943">
            <v>44835</v>
          </cell>
          <cell r="J1943">
            <v>123.4264</v>
          </cell>
          <cell r="L1943">
            <v>0</v>
          </cell>
          <cell r="O1943">
            <v>1.93</v>
          </cell>
          <cell r="R1943">
            <v>0</v>
          </cell>
        </row>
        <row r="1944">
          <cell r="C1944" t="str">
            <v>HOSPITAL MESTRE VITALINO</v>
          </cell>
          <cell r="E1944" t="str">
            <v>RUAN AQUILLAS DE SOUZA</v>
          </cell>
          <cell r="F1944" t="str">
            <v>2 - Outros Profissionais da Saúde</v>
          </cell>
          <cell r="G1944" t="str">
            <v>322205</v>
          </cell>
          <cell r="H1944">
            <v>44835</v>
          </cell>
          <cell r="J1944">
            <v>148.17520000000002</v>
          </cell>
          <cell r="L1944">
            <v>147.92917302699999</v>
          </cell>
          <cell r="M1944">
            <v>23.67</v>
          </cell>
          <cell r="O1944">
            <v>1.93</v>
          </cell>
          <cell r="R1944">
            <v>0</v>
          </cell>
        </row>
        <row r="1945">
          <cell r="C1945" t="str">
            <v>HOSPITAL MESTRE VITALINO</v>
          </cell>
          <cell r="E1945" t="str">
            <v>RUANNE CANDIDA DA COSTA DO AMARAL</v>
          </cell>
          <cell r="F1945" t="str">
            <v>2 - Outros Profissionais da Saúde</v>
          </cell>
          <cell r="G1945" t="str">
            <v>322205</v>
          </cell>
          <cell r="H1945">
            <v>44835</v>
          </cell>
          <cell r="J1945">
            <v>141.1952</v>
          </cell>
          <cell r="L1945">
            <v>147.92917302699999</v>
          </cell>
          <cell r="M1945">
            <v>26.3</v>
          </cell>
          <cell r="O1945">
            <v>1.93</v>
          </cell>
          <cell r="R1945">
            <v>144</v>
          </cell>
          <cell r="S1945">
            <v>78.91</v>
          </cell>
        </row>
        <row r="1946">
          <cell r="C1946" t="str">
            <v>HOSPITAL MESTRE VITALINO</v>
          </cell>
          <cell r="E1946" t="str">
            <v>RUBEDINALDA DE OLIVEIRA SILVA</v>
          </cell>
          <cell r="F1946" t="str">
            <v>2 - Outros Profissionais da Saúde</v>
          </cell>
          <cell r="G1946" t="str">
            <v>322205</v>
          </cell>
          <cell r="H1946">
            <v>44835</v>
          </cell>
          <cell r="J1946">
            <v>130.47200000000001</v>
          </cell>
          <cell r="L1946">
            <v>147.92917302699999</v>
          </cell>
          <cell r="M1946">
            <v>25.43</v>
          </cell>
          <cell r="O1946">
            <v>1.93</v>
          </cell>
          <cell r="R1946">
            <v>288</v>
          </cell>
          <cell r="S1946">
            <v>78.91</v>
          </cell>
        </row>
        <row r="1947">
          <cell r="C1947" t="str">
            <v>HOSPITAL MESTRE VITALINO</v>
          </cell>
          <cell r="E1947" t="str">
            <v>RUBEM RHUAN FARIAS SAMPAIO</v>
          </cell>
          <cell r="F1947" t="str">
            <v>1 - Médico</v>
          </cell>
          <cell r="G1947" t="str">
            <v>225125</v>
          </cell>
          <cell r="H1947">
            <v>44835</v>
          </cell>
          <cell r="J1947">
            <v>960.58160000000009</v>
          </cell>
          <cell r="L1947">
            <v>147.92917302699999</v>
          </cell>
          <cell r="M1947">
            <v>3.64</v>
          </cell>
          <cell r="O1947">
            <v>5.77</v>
          </cell>
          <cell r="P1947">
            <v>1.23</v>
          </cell>
          <cell r="R1947">
            <v>0</v>
          </cell>
        </row>
        <row r="1948">
          <cell r="C1948" t="str">
            <v>HOSPITAL MESTRE VITALINO</v>
          </cell>
          <cell r="E1948" t="str">
            <v>RUBIA RAFAELLA ALVES DE SOUZA BEZERRA</v>
          </cell>
          <cell r="F1948" t="str">
            <v>2 - Outros Profissionais da Saúde</v>
          </cell>
          <cell r="G1948" t="str">
            <v>223505</v>
          </cell>
          <cell r="H1948">
            <v>44835</v>
          </cell>
          <cell r="J1948">
            <v>320.81200000000001</v>
          </cell>
          <cell r="L1948">
            <v>147.92917302699999</v>
          </cell>
          <cell r="M1948">
            <v>3.77</v>
          </cell>
          <cell r="O1948">
            <v>1.59</v>
          </cell>
          <cell r="R1948">
            <v>0</v>
          </cell>
        </row>
        <row r="1949">
          <cell r="C1949" t="str">
            <v>HOSPITAL MESTRE VITALINO</v>
          </cell>
          <cell r="E1949" t="str">
            <v>RUBIANA GORETTI DA SILVA</v>
          </cell>
          <cell r="F1949" t="str">
            <v>2 - Outros Profissionais da Saúde</v>
          </cell>
          <cell r="G1949" t="str">
            <v>223505</v>
          </cell>
          <cell r="H1949">
            <v>44835</v>
          </cell>
          <cell r="J1949">
            <v>295.6936</v>
          </cell>
          <cell r="L1949">
            <v>0</v>
          </cell>
          <cell r="O1949">
            <v>1.59</v>
          </cell>
          <cell r="R1949">
            <v>0</v>
          </cell>
        </row>
        <row r="1950">
          <cell r="C1950" t="str">
            <v>HOSPITAL MESTRE VITALINO</v>
          </cell>
          <cell r="E1950" t="str">
            <v>RUBIANA MARIA DE FRANCA SILVA</v>
          </cell>
          <cell r="F1950" t="str">
            <v>2 - Outros Profissionais da Saúde</v>
          </cell>
          <cell r="G1950" t="str">
            <v>322205</v>
          </cell>
          <cell r="H1950">
            <v>44835</v>
          </cell>
          <cell r="J1950">
            <v>175.53119999999998</v>
          </cell>
          <cell r="L1950">
            <v>147.92917302699999</v>
          </cell>
          <cell r="M1950">
            <v>26.3</v>
          </cell>
          <cell r="O1950">
            <v>1.93</v>
          </cell>
          <cell r="R1950">
            <v>0</v>
          </cell>
        </row>
        <row r="1951">
          <cell r="C1951" t="str">
            <v>HOSPITAL MESTRE VITALINO</v>
          </cell>
          <cell r="E1951" t="str">
            <v>RUBIANE MACOLE DE OLIVEIRA</v>
          </cell>
          <cell r="F1951" t="str">
            <v>3 - Administrativo</v>
          </cell>
          <cell r="G1951" t="str">
            <v>411010</v>
          </cell>
          <cell r="H1951">
            <v>44835</v>
          </cell>
          <cell r="J1951">
            <v>119.9864</v>
          </cell>
          <cell r="L1951">
            <v>147.92917302699999</v>
          </cell>
          <cell r="M1951">
            <v>25.15</v>
          </cell>
          <cell r="O1951">
            <v>1.93</v>
          </cell>
          <cell r="R1951">
            <v>0</v>
          </cell>
        </row>
        <row r="1952">
          <cell r="C1952" t="str">
            <v>HOSPITAL MESTRE VITALINO</v>
          </cell>
          <cell r="E1952" t="str">
            <v>RUTE MARIA BARBOSA DA SILVA</v>
          </cell>
          <cell r="F1952" t="str">
            <v>2 - Outros Profissionais da Saúde</v>
          </cell>
          <cell r="G1952" t="str">
            <v>322205</v>
          </cell>
          <cell r="H1952">
            <v>44835</v>
          </cell>
          <cell r="J1952">
            <v>156.56879999999998</v>
          </cell>
          <cell r="L1952">
            <v>147.92917302699999</v>
          </cell>
          <cell r="M1952">
            <v>26.3</v>
          </cell>
          <cell r="O1952">
            <v>1.93</v>
          </cell>
          <cell r="R1952">
            <v>0</v>
          </cell>
        </row>
        <row r="1953">
          <cell r="C1953" t="str">
            <v>HOSPITAL MESTRE VITALINO</v>
          </cell>
          <cell r="E1953" t="str">
            <v>RUTH ANDRADE SILVA</v>
          </cell>
          <cell r="F1953" t="str">
            <v>2 - Outros Profissionais da Saúde</v>
          </cell>
          <cell r="G1953" t="str">
            <v>322205</v>
          </cell>
          <cell r="H1953">
            <v>44835</v>
          </cell>
          <cell r="J1953">
            <v>132.45760000000001</v>
          </cell>
          <cell r="L1953">
            <v>147.92917302699999</v>
          </cell>
          <cell r="M1953">
            <v>26.3</v>
          </cell>
          <cell r="O1953">
            <v>1.93</v>
          </cell>
          <cell r="R1953">
            <v>0</v>
          </cell>
          <cell r="U1953">
            <v>69.41</v>
          </cell>
          <cell r="X1953" t="str">
            <v>AUX. CRECHE I</v>
          </cell>
        </row>
        <row r="1954">
          <cell r="C1954" t="str">
            <v>HOSPITAL MESTRE VITALINO</v>
          </cell>
          <cell r="E1954" t="str">
            <v>RYAN MATHEUS CASSIMIRO LIMA</v>
          </cell>
          <cell r="F1954" t="str">
            <v>2 - Outros Profissionais da Saúde</v>
          </cell>
          <cell r="G1954" t="str">
            <v>223505</v>
          </cell>
          <cell r="H1954">
            <v>44835</v>
          </cell>
          <cell r="J1954">
            <v>298.01839999999999</v>
          </cell>
          <cell r="L1954">
            <v>147.92917302699999</v>
          </cell>
          <cell r="M1954">
            <v>3.77</v>
          </cell>
          <cell r="O1954">
            <v>1.59</v>
          </cell>
          <cell r="R1954">
            <v>0</v>
          </cell>
        </row>
        <row r="1955">
          <cell r="C1955" t="str">
            <v>HOSPITAL MESTRE VITALINO</v>
          </cell>
          <cell r="E1955" t="str">
            <v>RYCELLY KAROLLYNE BARBOSA MORAIS</v>
          </cell>
          <cell r="F1955" t="str">
            <v>2 - Outros Profissionais da Saúde</v>
          </cell>
          <cell r="G1955" t="str">
            <v>223605</v>
          </cell>
          <cell r="H1955">
            <v>44835</v>
          </cell>
          <cell r="J1955">
            <v>245.17919999999998</v>
          </cell>
          <cell r="L1955">
            <v>0</v>
          </cell>
          <cell r="O1955">
            <v>1.59</v>
          </cell>
          <cell r="R1955">
            <v>0</v>
          </cell>
        </row>
        <row r="1956">
          <cell r="C1956" t="str">
            <v>HOSPITAL MESTRE VITALINO</v>
          </cell>
          <cell r="E1956" t="str">
            <v>SABRINA DE OLIVEIRA CASTOR</v>
          </cell>
          <cell r="F1956" t="str">
            <v>2 - Outros Profissionais da Saúde</v>
          </cell>
          <cell r="G1956" t="str">
            <v>223505</v>
          </cell>
          <cell r="H1956">
            <v>44835</v>
          </cell>
          <cell r="J1956">
            <v>284.01920000000001</v>
          </cell>
          <cell r="L1956">
            <v>147.92917302699999</v>
          </cell>
          <cell r="M1956">
            <v>3.77</v>
          </cell>
          <cell r="O1956">
            <v>1.59</v>
          </cell>
          <cell r="R1956">
            <v>0</v>
          </cell>
        </row>
        <row r="1957">
          <cell r="C1957" t="str">
            <v>HOSPITAL MESTRE VITALINO</v>
          </cell>
          <cell r="E1957" t="str">
            <v>SABRINA MARIA PORFIRIO DE SOUZA</v>
          </cell>
          <cell r="F1957" t="str">
            <v>2 - Outros Profissionais da Saúde</v>
          </cell>
          <cell r="G1957" t="str">
            <v>223505</v>
          </cell>
          <cell r="H1957">
            <v>44835</v>
          </cell>
          <cell r="J1957">
            <v>276.3904</v>
          </cell>
          <cell r="L1957">
            <v>147.92917302699999</v>
          </cell>
          <cell r="M1957">
            <v>3.54</v>
          </cell>
          <cell r="O1957">
            <v>1.59</v>
          </cell>
          <cell r="R1957">
            <v>0</v>
          </cell>
        </row>
        <row r="1958">
          <cell r="C1958" t="str">
            <v>HOSPITAL MESTRE VITALINO</v>
          </cell>
          <cell r="E1958" t="str">
            <v>SAIONARA RAYANE DA SILVA RAMOS</v>
          </cell>
          <cell r="F1958" t="str">
            <v>2 - Outros Profissionais da Saúde</v>
          </cell>
          <cell r="G1958" t="str">
            <v>322205</v>
          </cell>
          <cell r="H1958">
            <v>44835</v>
          </cell>
          <cell r="J1958">
            <v>143.53440000000001</v>
          </cell>
          <cell r="L1958">
            <v>147.92917302699999</v>
          </cell>
          <cell r="M1958">
            <v>26.3</v>
          </cell>
          <cell r="O1958">
            <v>1.93</v>
          </cell>
          <cell r="R1958">
            <v>288</v>
          </cell>
          <cell r="S1958">
            <v>78.91</v>
          </cell>
        </row>
        <row r="1959">
          <cell r="C1959" t="str">
            <v>HOSPITAL MESTRE VITALINO</v>
          </cell>
          <cell r="E1959" t="str">
            <v>SALATIEL DA SILVA CORREIA</v>
          </cell>
          <cell r="F1959" t="str">
            <v>2 - Outros Profissionais da Saúde</v>
          </cell>
          <cell r="G1959" t="str">
            <v>324115</v>
          </cell>
          <cell r="H1959">
            <v>44835</v>
          </cell>
          <cell r="J1959">
            <v>274.2328</v>
          </cell>
          <cell r="L1959">
            <v>147.92917302699999</v>
          </cell>
          <cell r="M1959">
            <v>2.2200000000000002</v>
          </cell>
          <cell r="O1959">
            <v>9.99</v>
          </cell>
          <cell r="R1959">
            <v>0</v>
          </cell>
        </row>
        <row r="1960">
          <cell r="C1960" t="str">
            <v>HOSPITAL MESTRE VITALINO</v>
          </cell>
          <cell r="E1960" t="str">
            <v>SALVIANO RAMOS DA SILVA</v>
          </cell>
          <cell r="F1960" t="str">
            <v>2 - Outros Profissionais da Saúde</v>
          </cell>
          <cell r="G1960" t="str">
            <v>324115</v>
          </cell>
          <cell r="H1960">
            <v>44835</v>
          </cell>
          <cell r="J1960">
            <v>315.96880000000004</v>
          </cell>
          <cell r="L1960">
            <v>147.92917302699999</v>
          </cell>
          <cell r="M1960">
            <v>1.85</v>
          </cell>
          <cell r="O1960">
            <v>9.99</v>
          </cell>
          <cell r="R1960">
            <v>0</v>
          </cell>
        </row>
        <row r="1961">
          <cell r="C1961" t="str">
            <v>HOSPITAL MESTRE VITALINO</v>
          </cell>
          <cell r="E1961" t="str">
            <v>SAMARA DUARTE OLIVEIRA</v>
          </cell>
          <cell r="F1961" t="str">
            <v>1 - Médico</v>
          </cell>
          <cell r="G1961" t="str">
            <v>225225</v>
          </cell>
          <cell r="H1961">
            <v>44835</v>
          </cell>
          <cell r="J1961">
            <v>1427.8951999999999</v>
          </cell>
          <cell r="L1961">
            <v>147.92917302699999</v>
          </cell>
          <cell r="M1961">
            <v>3.64</v>
          </cell>
          <cell r="O1961">
            <v>5.77</v>
          </cell>
          <cell r="P1961">
            <v>1.23</v>
          </cell>
          <cell r="R1961">
            <v>0</v>
          </cell>
        </row>
        <row r="1962">
          <cell r="C1962" t="str">
            <v>HOSPITAL MESTRE VITALINO</v>
          </cell>
          <cell r="E1962" t="str">
            <v>SAMARA MIRELLY DA SILVA MACEDO</v>
          </cell>
          <cell r="F1962" t="str">
            <v>2 - Outros Profissionais da Saúde</v>
          </cell>
          <cell r="G1962" t="str">
            <v>322205</v>
          </cell>
          <cell r="H1962">
            <v>44835</v>
          </cell>
          <cell r="J1962">
            <v>160.75280000000001</v>
          </cell>
          <cell r="L1962">
            <v>147.92917302699999</v>
          </cell>
          <cell r="M1962">
            <v>26.3</v>
          </cell>
          <cell r="O1962">
            <v>1.93</v>
          </cell>
          <cell r="R1962">
            <v>0</v>
          </cell>
          <cell r="U1962">
            <v>69.41</v>
          </cell>
          <cell r="X1962" t="str">
            <v>AUX. CRECHE I</v>
          </cell>
        </row>
        <row r="1963">
          <cell r="C1963" t="str">
            <v>HOSPITAL MESTRE VITALINO</v>
          </cell>
          <cell r="E1963" t="str">
            <v>SAMARA SUIANY RIBEIRO DE NORONHA BRANCO</v>
          </cell>
          <cell r="F1963" t="str">
            <v>2 - Outros Profissionais da Saúde</v>
          </cell>
          <cell r="G1963" t="str">
            <v>223505</v>
          </cell>
          <cell r="H1963">
            <v>44835</v>
          </cell>
          <cell r="J1963">
            <v>323.49599999999998</v>
          </cell>
          <cell r="L1963">
            <v>147.92917302699999</v>
          </cell>
          <cell r="M1963">
            <v>3.77</v>
          </cell>
          <cell r="O1963">
            <v>1.59</v>
          </cell>
          <cell r="R1963">
            <v>0</v>
          </cell>
        </row>
        <row r="1964">
          <cell r="C1964" t="str">
            <v>HOSPITAL MESTRE VITALINO</v>
          </cell>
          <cell r="E1964" t="str">
            <v>SAMOEL PAULO DA SILVA</v>
          </cell>
          <cell r="F1964" t="str">
            <v>3 - Administrativo</v>
          </cell>
          <cell r="G1964" t="str">
            <v>513505</v>
          </cell>
          <cell r="H1964">
            <v>44835</v>
          </cell>
          <cell r="J1964">
            <v>170.45840000000001</v>
          </cell>
          <cell r="L1964">
            <v>0</v>
          </cell>
          <cell r="O1964">
            <v>1.93</v>
          </cell>
          <cell r="R1964">
            <v>0</v>
          </cell>
        </row>
        <row r="1965">
          <cell r="C1965" t="str">
            <v>HOSPITAL MESTRE VITALINO</v>
          </cell>
          <cell r="E1965" t="str">
            <v>SAMUEL RANIELLE SARINHO DA SILVA</v>
          </cell>
          <cell r="F1965" t="str">
            <v>3 - Administrativo</v>
          </cell>
          <cell r="G1965" t="str">
            <v>514320</v>
          </cell>
          <cell r="H1965">
            <v>44835</v>
          </cell>
          <cell r="J1965">
            <v>133.79840000000002</v>
          </cell>
          <cell r="L1965">
            <v>147.92917302699999</v>
          </cell>
          <cell r="M1965">
            <v>24.24</v>
          </cell>
          <cell r="O1965">
            <v>1.93</v>
          </cell>
          <cell r="R1965">
            <v>0</v>
          </cell>
        </row>
        <row r="1966">
          <cell r="C1966" t="str">
            <v>HOSPITAL MESTRE VITALINO</v>
          </cell>
          <cell r="E1966" t="str">
            <v>SANDRA MARIA DOS SANTOS</v>
          </cell>
          <cell r="F1966" t="str">
            <v>2 - Outros Profissionais da Saúde</v>
          </cell>
          <cell r="G1966" t="str">
            <v>223505</v>
          </cell>
          <cell r="H1966">
            <v>44835</v>
          </cell>
          <cell r="J1966">
            <v>258.91360000000003</v>
          </cell>
          <cell r="L1966">
            <v>147.92917302699999</v>
          </cell>
          <cell r="M1966">
            <v>3.54</v>
          </cell>
          <cell r="O1966">
            <v>1.59</v>
          </cell>
          <cell r="R1966">
            <v>0</v>
          </cell>
        </row>
        <row r="1967">
          <cell r="C1967" t="str">
            <v>HOSPITAL MESTRE VITALINO</v>
          </cell>
          <cell r="E1967" t="str">
            <v>SANDRA MORAIS</v>
          </cell>
          <cell r="F1967" t="str">
            <v>2 - Outros Profissionais da Saúde</v>
          </cell>
          <cell r="G1967" t="str">
            <v>322205</v>
          </cell>
          <cell r="H1967">
            <v>44835</v>
          </cell>
          <cell r="J1967">
            <v>152.0736</v>
          </cell>
          <cell r="L1967">
            <v>147.92917302699999</v>
          </cell>
          <cell r="M1967">
            <v>26.3</v>
          </cell>
          <cell r="O1967">
            <v>1.93</v>
          </cell>
          <cell r="R1967">
            <v>0</v>
          </cell>
        </row>
        <row r="1968">
          <cell r="C1968" t="str">
            <v>HOSPITAL MESTRE VITALINO</v>
          </cell>
          <cell r="E1968" t="str">
            <v>SANDREILZA MARIA DA SILVA</v>
          </cell>
          <cell r="F1968" t="str">
            <v>3 - Administrativo</v>
          </cell>
          <cell r="G1968" t="str">
            <v>521130</v>
          </cell>
          <cell r="H1968">
            <v>44835</v>
          </cell>
          <cell r="J1968">
            <v>0</v>
          </cell>
          <cell r="L1968">
            <v>0</v>
          </cell>
          <cell r="M1968">
            <v>0</v>
          </cell>
          <cell r="O1968">
            <v>1.93</v>
          </cell>
          <cell r="R1968">
            <v>0</v>
          </cell>
        </row>
        <row r="1969">
          <cell r="C1969" t="str">
            <v>HOSPITAL MESTRE VITALINO</v>
          </cell>
          <cell r="E1969" t="str">
            <v>SANDRO DE SOUZA SILVA</v>
          </cell>
          <cell r="F1969" t="str">
            <v>3 - Administrativo</v>
          </cell>
          <cell r="G1969" t="str">
            <v>411005</v>
          </cell>
          <cell r="H1969">
            <v>44835</v>
          </cell>
          <cell r="J1969">
            <v>10.2486</v>
          </cell>
          <cell r="L1969">
            <v>0</v>
          </cell>
          <cell r="O1969">
            <v>1.93</v>
          </cell>
          <cell r="R1969">
            <v>0</v>
          </cell>
        </row>
        <row r="1970">
          <cell r="C1970" t="str">
            <v>HOSPITAL MESTRE VITALINO</v>
          </cell>
          <cell r="E1970" t="str">
            <v>SANDRO HENRIQUE DE HOLANDA CARVALHO</v>
          </cell>
          <cell r="F1970" t="str">
            <v>2 - Outros Profissionais da Saúde</v>
          </cell>
          <cell r="G1970" t="str">
            <v>223505</v>
          </cell>
          <cell r="H1970">
            <v>44835</v>
          </cell>
          <cell r="J1970">
            <v>282.92560000000003</v>
          </cell>
          <cell r="L1970">
            <v>0</v>
          </cell>
          <cell r="O1970">
            <v>1.59</v>
          </cell>
          <cell r="R1970">
            <v>0</v>
          </cell>
        </row>
        <row r="1971">
          <cell r="C1971" t="str">
            <v>HOSPITAL MESTRE VITALINO</v>
          </cell>
          <cell r="E1971" t="str">
            <v>SANDRO INACIO DO CARMO</v>
          </cell>
          <cell r="F1971" t="str">
            <v>1 - Médico</v>
          </cell>
          <cell r="G1971" t="str">
            <v>225120</v>
          </cell>
          <cell r="H1971">
            <v>44835</v>
          </cell>
          <cell r="J1971">
            <v>4372.0727999999999</v>
          </cell>
          <cell r="L1971">
            <v>147.92917302699999</v>
          </cell>
          <cell r="M1971">
            <v>3.64</v>
          </cell>
          <cell r="O1971">
            <v>5.77</v>
          </cell>
          <cell r="P1971">
            <v>1.23</v>
          </cell>
          <cell r="R1971">
            <v>0</v>
          </cell>
        </row>
        <row r="1972">
          <cell r="C1972" t="str">
            <v>HOSPITAL MESTRE VITALINO</v>
          </cell>
          <cell r="E1972" t="str">
            <v>SANTANA MARIA DA SILVA</v>
          </cell>
          <cell r="F1972" t="str">
            <v>2 - Outros Profissionais da Saúde</v>
          </cell>
          <cell r="G1972" t="str">
            <v>322205</v>
          </cell>
          <cell r="H1972">
            <v>44835</v>
          </cell>
          <cell r="J1972">
            <v>154.304</v>
          </cell>
          <cell r="L1972">
            <v>147.92917302699999</v>
          </cell>
          <cell r="M1972">
            <v>26.3</v>
          </cell>
          <cell r="O1972">
            <v>1.93</v>
          </cell>
          <cell r="R1972">
            <v>0</v>
          </cell>
        </row>
        <row r="1973">
          <cell r="C1973" t="str">
            <v>HOSPITAL MESTRE VITALINO</v>
          </cell>
          <cell r="E1973" t="str">
            <v>SARA BARROS PAIXAO</v>
          </cell>
          <cell r="F1973" t="str">
            <v>3 - Administrativo</v>
          </cell>
          <cell r="G1973" t="str">
            <v>411010</v>
          </cell>
          <cell r="H1973">
            <v>44835</v>
          </cell>
          <cell r="J1973">
            <v>124.59440000000001</v>
          </cell>
          <cell r="L1973">
            <v>0</v>
          </cell>
          <cell r="O1973">
            <v>1.93</v>
          </cell>
          <cell r="R1973">
            <v>360</v>
          </cell>
          <cell r="S1973">
            <v>75.45</v>
          </cell>
        </row>
        <row r="1974">
          <cell r="C1974" t="str">
            <v>HOSPITAL MESTRE VITALINO</v>
          </cell>
          <cell r="E1974" t="str">
            <v>SARA EMMYLLY GAUDENCIO DA SILVA</v>
          </cell>
          <cell r="F1974" t="str">
            <v>3 - Administrativo</v>
          </cell>
          <cell r="G1974" t="str">
            <v>411005</v>
          </cell>
          <cell r="H1974">
            <v>44835</v>
          </cell>
          <cell r="J1974">
            <v>11.239400000000002</v>
          </cell>
          <cell r="L1974">
            <v>0</v>
          </cell>
          <cell r="O1974">
            <v>1.93</v>
          </cell>
          <cell r="R1974">
            <v>180</v>
          </cell>
          <cell r="S1974">
            <v>34.159999999999997</v>
          </cell>
        </row>
        <row r="1975">
          <cell r="C1975" t="str">
            <v>HOSPITAL MESTRE VITALINO</v>
          </cell>
          <cell r="E1975" t="str">
            <v>SARA MARIA FLORENCIO</v>
          </cell>
          <cell r="F1975" t="str">
            <v>2 - Outros Profissionais da Saúde</v>
          </cell>
          <cell r="G1975" t="str">
            <v>322205</v>
          </cell>
          <cell r="H1975">
            <v>44835</v>
          </cell>
          <cell r="J1975">
            <v>182.03439999999998</v>
          </cell>
          <cell r="L1975">
            <v>147.92917302699999</v>
          </cell>
          <cell r="M1975">
            <v>26.3</v>
          </cell>
          <cell r="O1975">
            <v>1.93</v>
          </cell>
          <cell r="R1975">
            <v>0</v>
          </cell>
        </row>
        <row r="1976">
          <cell r="C1976" t="str">
            <v>HOSPITAL MESTRE VITALINO</v>
          </cell>
          <cell r="E1976" t="str">
            <v>SARA PESSOA DE ALBUQUERQUE</v>
          </cell>
          <cell r="F1976" t="str">
            <v>2 - Outros Profissionais da Saúde</v>
          </cell>
          <cell r="G1976" t="str">
            <v>223505</v>
          </cell>
          <cell r="H1976">
            <v>44835</v>
          </cell>
          <cell r="J1976">
            <v>336.40559999999999</v>
          </cell>
          <cell r="L1976">
            <v>0</v>
          </cell>
          <cell r="O1976">
            <v>1.59</v>
          </cell>
          <cell r="R1976">
            <v>0</v>
          </cell>
        </row>
        <row r="1977">
          <cell r="C1977" t="str">
            <v>HOSPITAL MESTRE VITALINO</v>
          </cell>
          <cell r="E1977" t="str">
            <v>SARA RAQUEL BEZERRA SANTOS</v>
          </cell>
          <cell r="F1977" t="str">
            <v>2 - Outros Profissionais da Saúde</v>
          </cell>
          <cell r="G1977" t="str">
            <v>322205</v>
          </cell>
          <cell r="H1977">
            <v>44835</v>
          </cell>
          <cell r="J1977">
            <v>165.7184</v>
          </cell>
          <cell r="L1977">
            <v>147.92917302699999</v>
          </cell>
          <cell r="M1977">
            <v>25.43</v>
          </cell>
          <cell r="O1977">
            <v>1.93</v>
          </cell>
          <cell r="R1977">
            <v>0</v>
          </cell>
        </row>
        <row r="1978">
          <cell r="C1978" t="str">
            <v>HOSPITAL MESTRE VITALINO</v>
          </cell>
          <cell r="E1978" t="str">
            <v>SARAH BARBOSA SOARES</v>
          </cell>
          <cell r="F1978" t="str">
            <v>2 - Outros Profissionais da Saúde</v>
          </cell>
          <cell r="G1978" t="str">
            <v>223605</v>
          </cell>
          <cell r="H1978">
            <v>44835</v>
          </cell>
          <cell r="J1978">
            <v>263.19599999999997</v>
          </cell>
          <cell r="L1978">
            <v>0</v>
          </cell>
          <cell r="O1978">
            <v>1.59</v>
          </cell>
          <cell r="R1978">
            <v>0</v>
          </cell>
        </row>
        <row r="1979">
          <cell r="C1979" t="str">
            <v>HOSPITAL MESTRE VITALINO</v>
          </cell>
          <cell r="E1979" t="str">
            <v>SARAH DE MEDEIROS SALES FRANCA</v>
          </cell>
          <cell r="F1979" t="str">
            <v>1 - Médico</v>
          </cell>
          <cell r="G1979" t="str">
            <v>225125</v>
          </cell>
          <cell r="H1979">
            <v>44835</v>
          </cell>
          <cell r="J1979">
            <v>850.04320000000007</v>
          </cell>
          <cell r="L1979">
            <v>147.92917302699999</v>
          </cell>
          <cell r="M1979">
            <v>3.64</v>
          </cell>
          <cell r="O1979">
            <v>5.77</v>
          </cell>
          <cell r="P1979">
            <v>1.23</v>
          </cell>
          <cell r="R1979">
            <v>0</v>
          </cell>
        </row>
        <row r="1980">
          <cell r="C1980" t="str">
            <v>HOSPITAL MESTRE VITALINO</v>
          </cell>
          <cell r="E1980" t="str">
            <v>SARAH JENNIFER MONTEIRO SILVA</v>
          </cell>
          <cell r="F1980" t="str">
            <v>2 - Outros Profissionais da Saúde</v>
          </cell>
          <cell r="G1980" t="str">
            <v>322205</v>
          </cell>
          <cell r="H1980">
            <v>44835</v>
          </cell>
          <cell r="J1980">
            <v>138.25280000000001</v>
          </cell>
          <cell r="L1980">
            <v>147.92917302699999</v>
          </cell>
          <cell r="M1980">
            <v>26.3</v>
          </cell>
          <cell r="O1980">
            <v>1.93</v>
          </cell>
          <cell r="R1980">
            <v>288</v>
          </cell>
          <cell r="S1980">
            <v>78.91</v>
          </cell>
        </row>
        <row r="1981">
          <cell r="C1981" t="str">
            <v>HOSPITAL MESTRE VITALINO</v>
          </cell>
          <cell r="E1981" t="str">
            <v>SEBASTIAO FERREIRA BEZERRA DA SILVA</v>
          </cell>
          <cell r="F1981" t="str">
            <v>3 - Administrativo</v>
          </cell>
          <cell r="G1981" t="str">
            <v>252405</v>
          </cell>
          <cell r="H1981">
            <v>44835</v>
          </cell>
          <cell r="J1981">
            <v>206.30160000000001</v>
          </cell>
          <cell r="L1981">
            <v>0</v>
          </cell>
          <cell r="O1981">
            <v>1.93</v>
          </cell>
          <cell r="R1981">
            <v>0</v>
          </cell>
        </row>
        <row r="1982">
          <cell r="C1982" t="str">
            <v>HOSPITAL MESTRE VITALINO</v>
          </cell>
          <cell r="E1982" t="str">
            <v>SEBASTIAO MARCOS CHAVES</v>
          </cell>
          <cell r="F1982" t="str">
            <v>3 - Administrativo</v>
          </cell>
          <cell r="G1982" t="str">
            <v>782320</v>
          </cell>
          <cell r="H1982">
            <v>44835</v>
          </cell>
          <cell r="J1982">
            <v>329.9024</v>
          </cell>
          <cell r="L1982">
            <v>147.92917302699999</v>
          </cell>
          <cell r="M1982">
            <v>42.35</v>
          </cell>
          <cell r="O1982">
            <v>1.93</v>
          </cell>
          <cell r="R1982">
            <v>288</v>
          </cell>
          <cell r="S1982">
            <v>127.04</v>
          </cell>
        </row>
        <row r="1983">
          <cell r="C1983" t="str">
            <v>HOSPITAL MESTRE VITALINO</v>
          </cell>
          <cell r="E1983" t="str">
            <v>SERGIO DOS SANTOS ASSIS</v>
          </cell>
          <cell r="F1983" t="str">
            <v>3 - Administrativo</v>
          </cell>
          <cell r="G1983" t="str">
            <v>513505</v>
          </cell>
          <cell r="H1983">
            <v>44835</v>
          </cell>
          <cell r="J1983">
            <v>128.352</v>
          </cell>
          <cell r="L1983">
            <v>147.92917302699999</v>
          </cell>
          <cell r="M1983">
            <v>24.24</v>
          </cell>
          <cell r="O1983">
            <v>1.93</v>
          </cell>
          <cell r="R1983">
            <v>0</v>
          </cell>
        </row>
        <row r="1984">
          <cell r="C1984" t="str">
            <v>HOSPITAL MESTRE VITALINO</v>
          </cell>
          <cell r="E1984" t="str">
            <v>SERGIO LEITE LIMA</v>
          </cell>
          <cell r="F1984" t="str">
            <v>2 - Outros Profissionais da Saúde</v>
          </cell>
          <cell r="G1984" t="str">
            <v>322205</v>
          </cell>
          <cell r="H1984">
            <v>44835</v>
          </cell>
          <cell r="J1984">
            <v>170.97919999999999</v>
          </cell>
          <cell r="L1984">
            <v>0</v>
          </cell>
          <cell r="O1984">
            <v>1.93</v>
          </cell>
          <cell r="R1984">
            <v>0</v>
          </cell>
        </row>
        <row r="1985">
          <cell r="C1985" t="str">
            <v>HOSPITAL MESTRE VITALINO</v>
          </cell>
          <cell r="E1985" t="str">
            <v>SERGIO RICARDO AMANCIO DA SILVA</v>
          </cell>
          <cell r="F1985" t="str">
            <v>3 - Administrativo</v>
          </cell>
          <cell r="G1985" t="str">
            <v>517410</v>
          </cell>
          <cell r="H1985">
            <v>44835</v>
          </cell>
          <cell r="J1985">
            <v>129.96080000000001</v>
          </cell>
          <cell r="L1985">
            <v>147.92917302699999</v>
          </cell>
          <cell r="M1985">
            <v>24.24</v>
          </cell>
          <cell r="O1985">
            <v>1.93</v>
          </cell>
          <cell r="R1985">
            <v>0</v>
          </cell>
        </row>
        <row r="1986">
          <cell r="C1986" t="str">
            <v>HOSPITAL MESTRE VITALINO</v>
          </cell>
          <cell r="E1986" t="str">
            <v>SEVERINA DOS SANTOS SOUZA</v>
          </cell>
          <cell r="F1986" t="str">
            <v>3 - Administrativo</v>
          </cell>
          <cell r="G1986" t="str">
            <v>514320</v>
          </cell>
          <cell r="H1986">
            <v>44835</v>
          </cell>
          <cell r="J1986">
            <v>121.95200000000001</v>
          </cell>
          <cell r="L1986">
            <v>147.92917302699999</v>
          </cell>
          <cell r="M1986">
            <v>24.24</v>
          </cell>
          <cell r="O1986">
            <v>1.93</v>
          </cell>
          <cell r="R1986">
            <v>360</v>
          </cell>
          <cell r="S1986">
            <v>72.72</v>
          </cell>
        </row>
        <row r="1987">
          <cell r="C1987" t="str">
            <v>HOSPITAL MESTRE VITALINO</v>
          </cell>
          <cell r="E1987" t="str">
            <v>SEVERINA GARCIA FERREIRA</v>
          </cell>
          <cell r="F1987" t="str">
            <v>3 - Administrativo</v>
          </cell>
          <cell r="G1987" t="str">
            <v>411010</v>
          </cell>
          <cell r="H1987">
            <v>44835</v>
          </cell>
          <cell r="J1987">
            <v>100.59440000000001</v>
          </cell>
          <cell r="L1987">
            <v>147.92917302699999</v>
          </cell>
          <cell r="M1987">
            <v>25.15</v>
          </cell>
          <cell r="O1987">
            <v>1.93</v>
          </cell>
          <cell r="R1987">
            <v>360</v>
          </cell>
          <cell r="S1987">
            <v>75.45</v>
          </cell>
        </row>
        <row r="1988">
          <cell r="C1988" t="str">
            <v>HOSPITAL MESTRE VITALINO</v>
          </cell>
          <cell r="E1988" t="str">
            <v>SEVERINA KAROLINE COSTA SANTANA</v>
          </cell>
          <cell r="F1988" t="str">
            <v>2 - Outros Profissionais da Saúde</v>
          </cell>
          <cell r="G1988" t="str">
            <v>324115</v>
          </cell>
          <cell r="H1988">
            <v>44835</v>
          </cell>
          <cell r="J1988">
            <v>269.11919999999998</v>
          </cell>
          <cell r="L1988">
            <v>0</v>
          </cell>
          <cell r="O1988">
            <v>9.99</v>
          </cell>
          <cell r="R1988">
            <v>0</v>
          </cell>
        </row>
        <row r="1989">
          <cell r="C1989" t="str">
            <v>HOSPITAL MESTRE VITALINO</v>
          </cell>
          <cell r="E1989" t="str">
            <v>SEVERINA MARQUES DA SILVA</v>
          </cell>
          <cell r="F1989" t="str">
            <v>3 - Administrativo</v>
          </cell>
          <cell r="G1989" t="str">
            <v>514320</v>
          </cell>
          <cell r="H1989">
            <v>44835</v>
          </cell>
          <cell r="J1989">
            <v>0</v>
          </cell>
          <cell r="L1989">
            <v>0</v>
          </cell>
          <cell r="O1989">
            <v>1.93</v>
          </cell>
          <cell r="R1989">
            <v>0</v>
          </cell>
        </row>
        <row r="1990">
          <cell r="C1990" t="str">
            <v>HOSPITAL MESTRE VITALINO</v>
          </cell>
          <cell r="E1990" t="str">
            <v>SEVERINO CIPRIANO DA SILVA</v>
          </cell>
          <cell r="F1990" t="str">
            <v>2 - Outros Profissionais da Saúde</v>
          </cell>
          <cell r="G1990" t="str">
            <v>322205</v>
          </cell>
          <cell r="H1990">
            <v>44835</v>
          </cell>
          <cell r="J1990">
            <v>166.17680000000001</v>
          </cell>
          <cell r="L1990">
            <v>147.92917302699999</v>
          </cell>
          <cell r="M1990">
            <v>26.3</v>
          </cell>
          <cell r="O1990">
            <v>1.93</v>
          </cell>
          <cell r="R1990">
            <v>0</v>
          </cell>
        </row>
        <row r="1991">
          <cell r="C1991" t="str">
            <v>HOSPITAL MESTRE VITALINO</v>
          </cell>
          <cell r="E1991" t="str">
            <v>SEVERINO CORREIA DA SILVA</v>
          </cell>
          <cell r="F1991" t="str">
            <v>3 - Administrativo</v>
          </cell>
          <cell r="G1991" t="str">
            <v>517410</v>
          </cell>
          <cell r="H1991">
            <v>44835</v>
          </cell>
          <cell r="J1991">
            <v>0</v>
          </cell>
          <cell r="L1991">
            <v>0</v>
          </cell>
          <cell r="M1991">
            <v>0</v>
          </cell>
          <cell r="O1991">
            <v>1.93</v>
          </cell>
          <cell r="R1991">
            <v>0</v>
          </cell>
        </row>
        <row r="1992">
          <cell r="C1992" t="str">
            <v>HOSPITAL MESTRE VITALINO</v>
          </cell>
          <cell r="E1992" t="str">
            <v>SEVERINO JOAO DE BRITO</v>
          </cell>
          <cell r="F1992" t="str">
            <v>3 - Administrativo</v>
          </cell>
          <cell r="G1992" t="str">
            <v>514320</v>
          </cell>
          <cell r="H1992">
            <v>44835</v>
          </cell>
          <cell r="J1992">
            <v>192.14959999999999</v>
          </cell>
          <cell r="L1992">
            <v>0</v>
          </cell>
          <cell r="O1992">
            <v>1.93</v>
          </cell>
          <cell r="R1992">
            <v>0</v>
          </cell>
        </row>
        <row r="1993">
          <cell r="C1993" t="str">
            <v>HOSPITAL MESTRE VITALINO</v>
          </cell>
          <cell r="E1993" t="str">
            <v>SEVERINO SEBASTIAO DA SILVA NETO</v>
          </cell>
          <cell r="F1993" t="str">
            <v>2 - Outros Profissionais da Saúde</v>
          </cell>
          <cell r="G1993" t="str">
            <v>322205</v>
          </cell>
          <cell r="H1993">
            <v>44835</v>
          </cell>
          <cell r="J1993">
            <v>182.18880000000001</v>
          </cell>
          <cell r="L1993">
            <v>147.92917302699999</v>
          </cell>
          <cell r="M1993">
            <v>26.3</v>
          </cell>
          <cell r="O1993">
            <v>1.93</v>
          </cell>
          <cell r="R1993">
            <v>0</v>
          </cell>
        </row>
        <row r="1994">
          <cell r="C1994" t="str">
            <v>HOSPITAL MESTRE VITALINO</v>
          </cell>
          <cell r="E1994" t="str">
            <v>SEVERINO VERAS DE OLIVEIRA JUNIOR</v>
          </cell>
          <cell r="F1994" t="str">
            <v>1 - Médico</v>
          </cell>
          <cell r="G1994" t="str">
            <v>225125</v>
          </cell>
          <cell r="H1994">
            <v>44835</v>
          </cell>
          <cell r="J1994">
            <v>1306.4816000000001</v>
          </cell>
          <cell r="L1994">
            <v>147.92917302699999</v>
          </cell>
          <cell r="M1994">
            <v>3.64</v>
          </cell>
          <cell r="O1994">
            <v>5.77</v>
          </cell>
          <cell r="P1994">
            <v>1.23</v>
          </cell>
          <cell r="R1994">
            <v>0</v>
          </cell>
        </row>
        <row r="1995">
          <cell r="C1995" t="str">
            <v>HOSPITAL MESTRE VITALINO</v>
          </cell>
          <cell r="E1995" t="str">
            <v>SHEILA MARCIA DE OLIVEIRA GARCIA</v>
          </cell>
          <cell r="F1995" t="str">
            <v>2 - Outros Profissionais da Saúde</v>
          </cell>
          <cell r="G1995" t="str">
            <v>223505</v>
          </cell>
          <cell r="H1995">
            <v>44835</v>
          </cell>
          <cell r="J1995">
            <v>441.19279999999998</v>
          </cell>
          <cell r="L1995">
            <v>147.92917302699999</v>
          </cell>
          <cell r="M1995">
            <v>0.13</v>
          </cell>
          <cell r="O1995">
            <v>1.59</v>
          </cell>
          <cell r="R1995">
            <v>0</v>
          </cell>
        </row>
        <row r="1996">
          <cell r="C1996" t="str">
            <v>HOSPITAL MESTRE VITALINO</v>
          </cell>
          <cell r="E1996" t="str">
            <v>SHEILA ROSSANA DA SILVA ALVES</v>
          </cell>
          <cell r="F1996" t="str">
            <v>2 - Outros Profissionais da Saúde</v>
          </cell>
          <cell r="G1996" t="str">
            <v>223605</v>
          </cell>
          <cell r="H1996">
            <v>44835</v>
          </cell>
          <cell r="J1996">
            <v>202.63759999999999</v>
          </cell>
          <cell r="L1996">
            <v>147.92917302699999</v>
          </cell>
          <cell r="M1996">
            <v>2.75</v>
          </cell>
          <cell r="O1996">
            <v>1.59</v>
          </cell>
          <cell r="R1996">
            <v>0</v>
          </cell>
        </row>
        <row r="1997">
          <cell r="C1997" t="str">
            <v>HOSPITAL MESTRE VITALINO</v>
          </cell>
          <cell r="E1997" t="str">
            <v>SHEYLA TEIXEIRA MARTINS</v>
          </cell>
          <cell r="F1997" t="str">
            <v>2 - Outros Profissionais da Saúde</v>
          </cell>
          <cell r="G1997" t="str">
            <v>251520</v>
          </cell>
          <cell r="H1997">
            <v>44835</v>
          </cell>
          <cell r="J1997">
            <v>428.48080000000004</v>
          </cell>
          <cell r="L1997">
            <v>147.92917302699999</v>
          </cell>
          <cell r="M1997">
            <v>1.82</v>
          </cell>
          <cell r="O1997">
            <v>1.93</v>
          </cell>
          <cell r="R1997">
            <v>0</v>
          </cell>
        </row>
        <row r="1998">
          <cell r="C1998" t="str">
            <v>HOSPITAL MESTRE VITALINO</v>
          </cell>
          <cell r="E1998" t="str">
            <v>SHIRLENE MAFRA HOLANDA MAIA</v>
          </cell>
          <cell r="F1998" t="str">
            <v>1 - Médico</v>
          </cell>
          <cell r="G1998" t="str">
            <v>225124</v>
          </cell>
          <cell r="H1998">
            <v>44835</v>
          </cell>
          <cell r="J1998">
            <v>1480.7736</v>
          </cell>
          <cell r="L1998">
            <v>147.92917302699999</v>
          </cell>
          <cell r="M1998">
            <v>3.64</v>
          </cell>
          <cell r="O1998">
            <v>5.77</v>
          </cell>
          <cell r="P1998">
            <v>1.23</v>
          </cell>
          <cell r="R1998">
            <v>0</v>
          </cell>
        </row>
        <row r="1999">
          <cell r="C1999" t="str">
            <v>HOSPITAL MESTRE VITALINO</v>
          </cell>
          <cell r="E1999" t="str">
            <v>SHYSLENE CORDEIRO DE ARAUJO</v>
          </cell>
          <cell r="F1999" t="str">
            <v>3 - Administrativo</v>
          </cell>
          <cell r="G1999" t="str">
            <v>513430</v>
          </cell>
          <cell r="H1999">
            <v>44835</v>
          </cell>
          <cell r="J1999">
            <v>126.8</v>
          </cell>
          <cell r="L1999">
            <v>147.92917302699999</v>
          </cell>
          <cell r="M1999">
            <v>24.24</v>
          </cell>
          <cell r="O1999">
            <v>1.93</v>
          </cell>
          <cell r="R1999">
            <v>0</v>
          </cell>
        </row>
        <row r="2000">
          <cell r="C2000" t="str">
            <v>HOSPITAL MESTRE VITALINO</v>
          </cell>
          <cell r="E2000" t="str">
            <v>SIDNEI SOARES E SILVA</v>
          </cell>
          <cell r="F2000" t="str">
            <v>2 - Outros Profissionais da Saúde</v>
          </cell>
          <cell r="G2000" t="str">
            <v>322205</v>
          </cell>
          <cell r="H2000">
            <v>44835</v>
          </cell>
          <cell r="J2000">
            <v>155.55280000000002</v>
          </cell>
          <cell r="L2000">
            <v>0</v>
          </cell>
          <cell r="O2000">
            <v>1.93</v>
          </cell>
          <cell r="R2000">
            <v>0</v>
          </cell>
        </row>
        <row r="2001">
          <cell r="C2001" t="str">
            <v>HOSPITAL MESTRE VITALINO</v>
          </cell>
          <cell r="E2001" t="str">
            <v>SIDNEY SOUZA ARAUJO RIBEIRO</v>
          </cell>
          <cell r="F2001" t="str">
            <v>1 - Médico</v>
          </cell>
          <cell r="G2001" t="str">
            <v>225150</v>
          </cell>
          <cell r="H2001">
            <v>44835</v>
          </cell>
          <cell r="J2001">
            <v>407.96559999999999</v>
          </cell>
          <cell r="L2001">
            <v>147.92917302699999</v>
          </cell>
          <cell r="M2001">
            <v>3.03</v>
          </cell>
          <cell r="O2001">
            <v>5.77</v>
          </cell>
          <cell r="P2001">
            <v>1.23</v>
          </cell>
          <cell r="R2001">
            <v>0</v>
          </cell>
        </row>
        <row r="2002">
          <cell r="C2002" t="str">
            <v>HOSPITAL MESTRE VITALINO</v>
          </cell>
          <cell r="E2002" t="str">
            <v>SILVANA ALVES DA SILVA</v>
          </cell>
          <cell r="F2002" t="str">
            <v>2 - Outros Profissionais da Saúde</v>
          </cell>
          <cell r="G2002" t="str">
            <v>322205</v>
          </cell>
          <cell r="H2002">
            <v>44835</v>
          </cell>
          <cell r="J2002">
            <v>148.55440000000002</v>
          </cell>
          <cell r="L2002">
            <v>147.92917302699999</v>
          </cell>
          <cell r="M2002">
            <v>26.3</v>
          </cell>
          <cell r="O2002">
            <v>1.93</v>
          </cell>
          <cell r="R2002">
            <v>0</v>
          </cell>
        </row>
        <row r="2003">
          <cell r="C2003" t="str">
            <v>HOSPITAL MESTRE VITALINO</v>
          </cell>
          <cell r="E2003" t="str">
            <v>SILVANA FRANCISCA DOS SANTOS BARROS</v>
          </cell>
          <cell r="F2003" t="str">
            <v>3 - Administrativo</v>
          </cell>
          <cell r="G2003" t="str">
            <v>513430</v>
          </cell>
          <cell r="H2003">
            <v>44835</v>
          </cell>
          <cell r="J2003">
            <v>121.95200000000001</v>
          </cell>
          <cell r="L2003">
            <v>147.92917302699999</v>
          </cell>
          <cell r="M2003">
            <v>24.24</v>
          </cell>
          <cell r="O2003">
            <v>1.93</v>
          </cell>
          <cell r="R2003">
            <v>0</v>
          </cell>
        </row>
        <row r="2004">
          <cell r="C2004" t="str">
            <v>HOSPITAL MESTRE VITALINO</v>
          </cell>
          <cell r="E2004" t="str">
            <v>SILVANA PERCILIA CAMPOS DA SILVA</v>
          </cell>
          <cell r="F2004" t="str">
            <v>2 - Outros Profissionais da Saúde</v>
          </cell>
          <cell r="G2004" t="str">
            <v>223505</v>
          </cell>
          <cell r="H2004">
            <v>44835</v>
          </cell>
          <cell r="J2004">
            <v>304.608</v>
          </cell>
          <cell r="L2004">
            <v>0</v>
          </cell>
          <cell r="M2004">
            <v>0</v>
          </cell>
          <cell r="O2004">
            <v>1.59</v>
          </cell>
          <cell r="R2004">
            <v>0</v>
          </cell>
          <cell r="U2004">
            <v>110.51</v>
          </cell>
          <cell r="X2004" t="str">
            <v>AUX. CRECHE I</v>
          </cell>
        </row>
        <row r="2005">
          <cell r="C2005" t="str">
            <v>HOSPITAL MESTRE VITALINO</v>
          </cell>
          <cell r="E2005" t="str">
            <v>SILVANEA CORREIA DE MELO</v>
          </cell>
          <cell r="F2005" t="str">
            <v>3 - Administrativo</v>
          </cell>
          <cell r="G2005" t="str">
            <v>410105</v>
          </cell>
          <cell r="H2005">
            <v>44835</v>
          </cell>
          <cell r="J2005">
            <v>189.792</v>
          </cell>
          <cell r="L2005">
            <v>147.92917302699999</v>
          </cell>
          <cell r="M2005">
            <v>25.15</v>
          </cell>
          <cell r="O2005">
            <v>1.93</v>
          </cell>
          <cell r="R2005">
            <v>0</v>
          </cell>
        </row>
        <row r="2006">
          <cell r="C2006" t="str">
            <v>HOSPITAL MESTRE VITALINO</v>
          </cell>
          <cell r="E2006" t="str">
            <v>SILVANIA TEREZINHA DA SILVA</v>
          </cell>
          <cell r="F2006" t="str">
            <v>2 - Outros Profissionais da Saúde</v>
          </cell>
          <cell r="G2006" t="str">
            <v>322205</v>
          </cell>
          <cell r="H2006">
            <v>44835</v>
          </cell>
          <cell r="J2006">
            <v>226.24959999999999</v>
          </cell>
          <cell r="L2006">
            <v>0</v>
          </cell>
          <cell r="M2006">
            <v>0</v>
          </cell>
          <cell r="O2006">
            <v>1.93</v>
          </cell>
          <cell r="R2006">
            <v>0</v>
          </cell>
        </row>
        <row r="2007">
          <cell r="C2007" t="str">
            <v>HOSPITAL MESTRE VITALINO</v>
          </cell>
          <cell r="E2007" t="str">
            <v>SILVANIR MARIA DOS SANTOS DE MATOS</v>
          </cell>
          <cell r="F2007" t="str">
            <v>2 - Outros Profissionais da Saúde</v>
          </cell>
          <cell r="G2007" t="str">
            <v>322205</v>
          </cell>
          <cell r="H2007">
            <v>44835</v>
          </cell>
          <cell r="J2007">
            <v>165.33360000000002</v>
          </cell>
          <cell r="L2007">
            <v>147.92917302699999</v>
          </cell>
          <cell r="M2007">
            <v>26.3</v>
          </cell>
          <cell r="O2007">
            <v>1.93</v>
          </cell>
          <cell r="R2007">
            <v>288</v>
          </cell>
          <cell r="S2007">
            <v>78.91</v>
          </cell>
        </row>
        <row r="2008">
          <cell r="C2008" t="str">
            <v>HOSPITAL MESTRE VITALINO</v>
          </cell>
          <cell r="E2008" t="str">
            <v>SILVIA VIVIANE BARROS DA SILVA</v>
          </cell>
          <cell r="F2008" t="str">
            <v>2 - Outros Profissionais da Saúde</v>
          </cell>
          <cell r="G2008" t="str">
            <v>322205</v>
          </cell>
          <cell r="H2008">
            <v>44835</v>
          </cell>
          <cell r="J2008">
            <v>159.66239999999999</v>
          </cell>
          <cell r="L2008">
            <v>0</v>
          </cell>
          <cell r="O2008">
            <v>1.93</v>
          </cell>
          <cell r="R2008">
            <v>0</v>
          </cell>
        </row>
        <row r="2009">
          <cell r="C2009" t="str">
            <v>HOSPITAL MESTRE VITALINO</v>
          </cell>
          <cell r="E2009" t="str">
            <v>SILVIO FABIANO DE ANDRADE</v>
          </cell>
          <cell r="F2009" t="str">
            <v>2 - Outros Profissionais da Saúde</v>
          </cell>
          <cell r="G2009" t="str">
            <v>322205</v>
          </cell>
          <cell r="H2009">
            <v>44835</v>
          </cell>
          <cell r="J2009">
            <v>154.26</v>
          </cell>
          <cell r="L2009">
            <v>0</v>
          </cell>
          <cell r="O2009">
            <v>1.93</v>
          </cell>
          <cell r="R2009">
            <v>0</v>
          </cell>
        </row>
        <row r="2010">
          <cell r="C2010" t="str">
            <v>HOSPITAL MESTRE VITALINO</v>
          </cell>
          <cell r="E2010" t="str">
            <v>SILVONEIDE MARIA DE LIMA MARQUES</v>
          </cell>
          <cell r="F2010" t="str">
            <v>2 - Outros Profissionais da Saúde</v>
          </cell>
          <cell r="G2010" t="str">
            <v>322205</v>
          </cell>
          <cell r="H2010">
            <v>44835</v>
          </cell>
          <cell r="J2010">
            <v>138.8176</v>
          </cell>
          <cell r="L2010">
            <v>147.92917302699999</v>
          </cell>
          <cell r="M2010">
            <v>26.3</v>
          </cell>
          <cell r="O2010">
            <v>1.93</v>
          </cell>
          <cell r="R2010">
            <v>0</v>
          </cell>
        </row>
        <row r="2011">
          <cell r="C2011" t="str">
            <v>HOSPITAL MESTRE VITALINO</v>
          </cell>
          <cell r="E2011" t="str">
            <v>SIMONE FERREIRA DA SILVA</v>
          </cell>
          <cell r="F2011" t="str">
            <v>2 - Outros Profissionais da Saúde</v>
          </cell>
          <cell r="G2011" t="str">
            <v>223405</v>
          </cell>
          <cell r="H2011">
            <v>44835</v>
          </cell>
          <cell r="J2011">
            <v>314.49759999999998</v>
          </cell>
          <cell r="L2011">
            <v>147.92917302699999</v>
          </cell>
          <cell r="M2011">
            <v>17.010000000000002</v>
          </cell>
          <cell r="O2011">
            <v>1.93</v>
          </cell>
          <cell r="R2011">
            <v>0</v>
          </cell>
        </row>
        <row r="2012">
          <cell r="C2012" t="str">
            <v>HOSPITAL MESTRE VITALINO</v>
          </cell>
          <cell r="E2012" t="str">
            <v>SIMONE GOMES DE CARVALHO</v>
          </cell>
          <cell r="F2012" t="str">
            <v>3 - Administrativo</v>
          </cell>
          <cell r="G2012" t="str">
            <v>411010</v>
          </cell>
          <cell r="H2012">
            <v>44835</v>
          </cell>
          <cell r="J2012">
            <v>110.83680000000001</v>
          </cell>
          <cell r="L2012">
            <v>147.92917302699999</v>
          </cell>
          <cell r="M2012">
            <v>15.09</v>
          </cell>
          <cell r="O2012">
            <v>1.93</v>
          </cell>
          <cell r="R2012">
            <v>144</v>
          </cell>
          <cell r="S2012">
            <v>75.45</v>
          </cell>
        </row>
        <row r="2013">
          <cell r="C2013" t="str">
            <v>HOSPITAL MESTRE VITALINO</v>
          </cell>
          <cell r="E2013" t="str">
            <v>SIMONE MARIA CAVALCANTE FEITOZA</v>
          </cell>
          <cell r="F2013" t="str">
            <v>3 - Administrativo</v>
          </cell>
          <cell r="G2013" t="str">
            <v>513430</v>
          </cell>
          <cell r="H2013">
            <v>44835</v>
          </cell>
          <cell r="J2013">
            <v>123.36959999999999</v>
          </cell>
          <cell r="L2013">
            <v>147.92917302699999</v>
          </cell>
          <cell r="M2013">
            <v>23.43</v>
          </cell>
          <cell r="O2013">
            <v>1.93</v>
          </cell>
          <cell r="R2013">
            <v>0</v>
          </cell>
        </row>
        <row r="2014">
          <cell r="C2014" t="str">
            <v>HOSPITAL MESTRE VITALINO</v>
          </cell>
          <cell r="E2014" t="str">
            <v>SIMONE MARIA DA CONCEIÇÃO</v>
          </cell>
          <cell r="F2014" t="str">
            <v>2 - Outros Profissionais da Saúde</v>
          </cell>
          <cell r="G2014" t="str">
            <v>322205</v>
          </cell>
          <cell r="H2014">
            <v>44835</v>
          </cell>
          <cell r="J2014">
            <v>151.18879999999999</v>
          </cell>
          <cell r="L2014">
            <v>147.92917302699999</v>
          </cell>
          <cell r="M2014">
            <v>15.78</v>
          </cell>
          <cell r="O2014">
            <v>1.93</v>
          </cell>
          <cell r="R2014">
            <v>0</v>
          </cell>
          <cell r="U2014">
            <v>69.41</v>
          </cell>
          <cell r="X2014" t="str">
            <v>AUX. CRECHE I</v>
          </cell>
        </row>
        <row r="2015">
          <cell r="C2015" t="str">
            <v>HOSPITAL MESTRE VITALINO</v>
          </cell>
          <cell r="E2015" t="str">
            <v>SIMONE MARIA DA SILVA</v>
          </cell>
          <cell r="F2015" t="str">
            <v>3 - Administrativo</v>
          </cell>
          <cell r="G2015" t="str">
            <v>513430</v>
          </cell>
          <cell r="H2015">
            <v>44835</v>
          </cell>
          <cell r="J2015">
            <v>134.6448</v>
          </cell>
          <cell r="L2015">
            <v>147.92917302699999</v>
          </cell>
          <cell r="M2015">
            <v>24.24</v>
          </cell>
          <cell r="O2015">
            <v>1.93</v>
          </cell>
          <cell r="R2015">
            <v>288</v>
          </cell>
          <cell r="S2015">
            <v>72.72</v>
          </cell>
        </row>
        <row r="2016">
          <cell r="C2016" t="str">
            <v>HOSPITAL MESTRE VITALINO</v>
          </cell>
          <cell r="E2016" t="str">
            <v>SIMONE MARIA DE LIMA</v>
          </cell>
          <cell r="F2016" t="str">
            <v>3 - Administrativo</v>
          </cell>
          <cell r="G2016" t="str">
            <v>513220</v>
          </cell>
          <cell r="H2016">
            <v>44835</v>
          </cell>
          <cell r="J2016">
            <v>204.2664</v>
          </cell>
          <cell r="L2016">
            <v>0</v>
          </cell>
          <cell r="M2016">
            <v>0</v>
          </cell>
          <cell r="O2016">
            <v>1.93</v>
          </cell>
          <cell r="R2016">
            <v>0</v>
          </cell>
        </row>
        <row r="2017">
          <cell r="C2017" t="str">
            <v>HOSPITAL MESTRE VITALINO</v>
          </cell>
          <cell r="E2017" t="str">
            <v>SIMONE MILENA DA SILVA</v>
          </cell>
          <cell r="F2017" t="str">
            <v>2 - Outros Profissionais da Saúde</v>
          </cell>
          <cell r="G2017" t="str">
            <v>322205</v>
          </cell>
          <cell r="H2017">
            <v>44835</v>
          </cell>
          <cell r="J2017">
            <v>136.27760000000001</v>
          </cell>
          <cell r="L2017">
            <v>0</v>
          </cell>
          <cell r="O2017">
            <v>1.93</v>
          </cell>
          <cell r="R2017">
            <v>0</v>
          </cell>
        </row>
        <row r="2018">
          <cell r="C2018" t="str">
            <v>HOSPITAL MESTRE VITALINO</v>
          </cell>
          <cell r="E2018" t="str">
            <v>SINTIA LUANNA VILA NOVA LIMA</v>
          </cell>
          <cell r="F2018" t="str">
            <v>3 - Administrativo</v>
          </cell>
          <cell r="G2018" t="str">
            <v>521130</v>
          </cell>
          <cell r="H2018">
            <v>44835</v>
          </cell>
          <cell r="J2018">
            <v>121.95200000000001</v>
          </cell>
          <cell r="L2018">
            <v>147.92917302699999</v>
          </cell>
          <cell r="M2018">
            <v>24.24</v>
          </cell>
          <cell r="O2018">
            <v>1.93</v>
          </cell>
          <cell r="R2018">
            <v>0</v>
          </cell>
        </row>
        <row r="2019">
          <cell r="C2019" t="str">
            <v>HOSPITAL MESTRE VITALINO</v>
          </cell>
          <cell r="E2019" t="str">
            <v>SIOMAR DA SILVA SANTOS</v>
          </cell>
          <cell r="F2019" t="str">
            <v>3 - Administrativo</v>
          </cell>
          <cell r="G2019" t="str">
            <v>414105</v>
          </cell>
          <cell r="H2019">
            <v>44835</v>
          </cell>
          <cell r="J2019">
            <v>165.02959999999999</v>
          </cell>
          <cell r="L2019">
            <v>0</v>
          </cell>
          <cell r="O2019">
            <v>1.93</v>
          </cell>
          <cell r="R2019">
            <v>0</v>
          </cell>
        </row>
        <row r="2020">
          <cell r="C2020" t="str">
            <v>HOSPITAL MESTRE VITALINO</v>
          </cell>
          <cell r="E2020" t="str">
            <v>SIRIUS ROBINSON DO NASCIMENTO</v>
          </cell>
          <cell r="F2020" t="str">
            <v>1 - Médico</v>
          </cell>
          <cell r="G2020" t="str">
            <v>225225</v>
          </cell>
          <cell r="H2020">
            <v>44835</v>
          </cell>
          <cell r="J2020">
            <v>1205.8576</v>
          </cell>
          <cell r="L2020">
            <v>147.92917302699999</v>
          </cell>
          <cell r="M2020">
            <v>3.64</v>
          </cell>
          <cell r="O2020">
            <v>5.77</v>
          </cell>
          <cell r="P2020">
            <v>1.23</v>
          </cell>
          <cell r="R2020">
            <v>0</v>
          </cell>
        </row>
        <row r="2021">
          <cell r="C2021" t="str">
            <v>HOSPITAL MESTRE VITALINO</v>
          </cell>
          <cell r="E2021" t="str">
            <v>SIRLEIDE LUCIANA DA SILVA</v>
          </cell>
          <cell r="F2021" t="str">
            <v>2 - Outros Profissionais da Saúde</v>
          </cell>
          <cell r="G2021" t="str">
            <v>322205</v>
          </cell>
          <cell r="H2021">
            <v>44835</v>
          </cell>
          <cell r="J2021">
            <v>135.8048</v>
          </cell>
          <cell r="L2021">
            <v>0</v>
          </cell>
          <cell r="O2021">
            <v>1.93</v>
          </cell>
          <cell r="R2021">
            <v>360</v>
          </cell>
          <cell r="S2021">
            <v>78.91</v>
          </cell>
        </row>
        <row r="2022">
          <cell r="C2022" t="str">
            <v>HOSPITAL MESTRE VITALINO</v>
          </cell>
          <cell r="E2022" t="str">
            <v>SONE ELANE DE MELO GOMES</v>
          </cell>
          <cell r="F2022" t="str">
            <v>3 - Administrativo</v>
          </cell>
          <cell r="G2022" t="str">
            <v>514320</v>
          </cell>
          <cell r="H2022">
            <v>44835</v>
          </cell>
          <cell r="J2022">
            <v>0</v>
          </cell>
          <cell r="L2022">
            <v>0</v>
          </cell>
          <cell r="M2022">
            <v>0</v>
          </cell>
          <cell r="O2022">
            <v>1.93</v>
          </cell>
          <cell r="R2022">
            <v>0</v>
          </cell>
          <cell r="U2022">
            <v>0</v>
          </cell>
          <cell r="X2022" t="str">
            <v>AUX. CRECHE I</v>
          </cell>
        </row>
        <row r="2023">
          <cell r="C2023" t="str">
            <v>HOSPITAL MESTRE VITALINO</v>
          </cell>
          <cell r="E2023" t="str">
            <v>SONIA CLEIDE MOREIRA DA SILVA OLIVEIRA</v>
          </cell>
          <cell r="F2023" t="str">
            <v>2 - Outros Profissionais da Saúde</v>
          </cell>
          <cell r="G2023" t="str">
            <v>251605</v>
          </cell>
          <cell r="H2023">
            <v>44835</v>
          </cell>
          <cell r="J2023">
            <v>0</v>
          </cell>
          <cell r="L2023">
            <v>0</v>
          </cell>
          <cell r="O2023">
            <v>1.93</v>
          </cell>
          <cell r="R2023">
            <v>360</v>
          </cell>
        </row>
        <row r="2024">
          <cell r="C2024" t="str">
            <v>HOSPITAL MESTRE VITALINO</v>
          </cell>
          <cell r="E2024" t="str">
            <v>SORAIA ANTONIA DE SOUSA</v>
          </cell>
          <cell r="F2024" t="str">
            <v>2 - Outros Profissionais da Saúde</v>
          </cell>
          <cell r="G2024" t="str">
            <v>322205</v>
          </cell>
          <cell r="H2024">
            <v>44835</v>
          </cell>
          <cell r="J2024">
            <v>130.4152</v>
          </cell>
          <cell r="L2024">
            <v>0</v>
          </cell>
          <cell r="O2024">
            <v>1.93</v>
          </cell>
          <cell r="R2024">
            <v>0</v>
          </cell>
          <cell r="U2024">
            <v>69.41</v>
          </cell>
          <cell r="X2024" t="str">
            <v>AUX. CRECHE I</v>
          </cell>
        </row>
        <row r="2025">
          <cell r="C2025" t="str">
            <v>HOSPITAL MESTRE VITALINO</v>
          </cell>
          <cell r="E2025" t="str">
            <v>SORAIA DIAS DA SILVA</v>
          </cell>
          <cell r="F2025" t="str">
            <v>3 - Administrativo</v>
          </cell>
          <cell r="G2025" t="str">
            <v>763305</v>
          </cell>
          <cell r="H2025">
            <v>44835</v>
          </cell>
          <cell r="J2025">
            <v>121.3232</v>
          </cell>
          <cell r="L2025">
            <v>0</v>
          </cell>
          <cell r="O2025">
            <v>1.93</v>
          </cell>
          <cell r="R2025">
            <v>288</v>
          </cell>
          <cell r="S2025">
            <v>72.72</v>
          </cell>
        </row>
        <row r="2026">
          <cell r="C2026" t="str">
            <v>HOSPITAL MESTRE VITALINO</v>
          </cell>
          <cell r="E2026" t="str">
            <v>SORAYA DA SILVA MOTA</v>
          </cell>
          <cell r="F2026" t="str">
            <v>3 - Administrativo</v>
          </cell>
          <cell r="G2026" t="str">
            <v>763015</v>
          </cell>
          <cell r="H2026">
            <v>44835</v>
          </cell>
          <cell r="J2026">
            <v>152.96</v>
          </cell>
          <cell r="L2026">
            <v>147.92917302699999</v>
          </cell>
          <cell r="M2026">
            <v>19.39</v>
          </cell>
          <cell r="O2026">
            <v>1.93</v>
          </cell>
          <cell r="R2026">
            <v>360</v>
          </cell>
          <cell r="S2026">
            <v>432.72</v>
          </cell>
        </row>
        <row r="2027">
          <cell r="C2027" t="str">
            <v>HOSPITAL MESTRE VITALINO</v>
          </cell>
          <cell r="E2027" t="str">
            <v>SORAYA SANAMIR ALVES DE MELO SOBRINHA PONTES</v>
          </cell>
          <cell r="F2027" t="str">
            <v>2 - Outros Profissionais da Saúde</v>
          </cell>
          <cell r="G2027" t="str">
            <v>322205</v>
          </cell>
          <cell r="H2027">
            <v>44835</v>
          </cell>
          <cell r="J2027">
            <v>149.80959999999999</v>
          </cell>
          <cell r="L2027">
            <v>147.92917302699999</v>
          </cell>
          <cell r="M2027">
            <v>23.67</v>
          </cell>
          <cell r="O2027">
            <v>1.93</v>
          </cell>
          <cell r="R2027">
            <v>0</v>
          </cell>
        </row>
        <row r="2028">
          <cell r="C2028" t="str">
            <v>HOSPITAL MESTRE VITALINO</v>
          </cell>
          <cell r="E2028" t="str">
            <v>STANLEY ARAUJO RAMOS</v>
          </cell>
          <cell r="F2028" t="str">
            <v>2 - Outros Profissionais da Saúde</v>
          </cell>
          <cell r="G2028" t="str">
            <v>322205</v>
          </cell>
          <cell r="H2028">
            <v>44835</v>
          </cell>
          <cell r="J2028">
            <v>0</v>
          </cell>
          <cell r="K2028">
            <v>5940.32</v>
          </cell>
          <cell r="L2028">
            <v>0</v>
          </cell>
          <cell r="M2028">
            <v>0</v>
          </cell>
          <cell r="O2028">
            <v>1.93</v>
          </cell>
          <cell r="R2028">
            <v>0</v>
          </cell>
        </row>
        <row r="2029">
          <cell r="C2029" t="str">
            <v>HOSPITAL MESTRE VITALINO</v>
          </cell>
          <cell r="E2029" t="str">
            <v>STEFANNY IOLANDA LIMA MALAQUIAS</v>
          </cell>
          <cell r="F2029" t="str">
            <v>2 - Outros Profissionais da Saúde</v>
          </cell>
          <cell r="G2029" t="str">
            <v>223605</v>
          </cell>
          <cell r="H2029">
            <v>44835</v>
          </cell>
          <cell r="J2029">
            <v>197.4016</v>
          </cell>
          <cell r="L2029">
            <v>147.92917302699999</v>
          </cell>
          <cell r="M2029">
            <v>2.75</v>
          </cell>
          <cell r="O2029">
            <v>1.59</v>
          </cell>
          <cell r="R2029">
            <v>0</v>
          </cell>
        </row>
        <row r="2030">
          <cell r="C2030" t="str">
            <v>HOSPITAL MESTRE VITALINO</v>
          </cell>
          <cell r="E2030" t="str">
            <v>STEFANY HYASMIN FERREIRA SANTOS</v>
          </cell>
          <cell r="F2030" t="str">
            <v>2 - Outros Profissionais da Saúde</v>
          </cell>
          <cell r="G2030" t="str">
            <v>223505</v>
          </cell>
          <cell r="H2030">
            <v>44835</v>
          </cell>
          <cell r="J2030">
            <v>0</v>
          </cell>
          <cell r="K2030">
            <v>9897.58</v>
          </cell>
          <cell r="L2030">
            <v>0</v>
          </cell>
          <cell r="M2030">
            <v>0</v>
          </cell>
          <cell r="O2030">
            <v>1.59</v>
          </cell>
          <cell r="R2030">
            <v>0</v>
          </cell>
          <cell r="U2030">
            <v>22.1</v>
          </cell>
          <cell r="X2030" t="str">
            <v>AUX. CRECHE I</v>
          </cell>
        </row>
        <row r="2031">
          <cell r="C2031" t="str">
            <v>HOSPITAL MESTRE VITALINO</v>
          </cell>
          <cell r="E2031" t="str">
            <v>STENIO EDSON JOTA FERRAZ</v>
          </cell>
          <cell r="F2031" t="str">
            <v>1 - Médico</v>
          </cell>
          <cell r="G2031" t="str">
            <v>225150</v>
          </cell>
          <cell r="H2031">
            <v>44835</v>
          </cell>
          <cell r="J2031">
            <v>911.67520000000002</v>
          </cell>
          <cell r="L2031">
            <v>147.92917302699999</v>
          </cell>
          <cell r="M2031">
            <v>3.51</v>
          </cell>
          <cell r="O2031">
            <v>5.77</v>
          </cell>
          <cell r="P2031">
            <v>1.23</v>
          </cell>
          <cell r="R2031">
            <v>0</v>
          </cell>
        </row>
        <row r="2032">
          <cell r="C2032" t="str">
            <v>HOSPITAL MESTRE VITALINO</v>
          </cell>
          <cell r="E2032" t="str">
            <v>STENIO RODRIGO NASCIMENTO DE ALMEIDA</v>
          </cell>
          <cell r="F2032" t="str">
            <v>2 - Outros Profissionais da Saúde</v>
          </cell>
          <cell r="G2032" t="str">
            <v>324115</v>
          </cell>
          <cell r="H2032">
            <v>44835</v>
          </cell>
          <cell r="J2032">
            <v>369.47839999999997</v>
          </cell>
          <cell r="L2032">
            <v>147.92917302699999</v>
          </cell>
          <cell r="M2032">
            <v>0.22</v>
          </cell>
          <cell r="O2032">
            <v>9.99</v>
          </cell>
          <cell r="R2032">
            <v>0</v>
          </cell>
        </row>
        <row r="2033">
          <cell r="C2033" t="str">
            <v>HOSPITAL MESTRE VITALINO</v>
          </cell>
          <cell r="E2033" t="str">
            <v>STEPHANIE DAYANNE VERAS DA COSTA</v>
          </cell>
          <cell r="F2033" t="str">
            <v>2 - Outros Profissionais da Saúde</v>
          </cell>
          <cell r="G2033" t="str">
            <v>223605</v>
          </cell>
          <cell r="H2033">
            <v>44835</v>
          </cell>
          <cell r="J2033">
            <v>249.94720000000001</v>
          </cell>
          <cell r="L2033">
            <v>147.92917302699999</v>
          </cell>
          <cell r="M2033">
            <v>2.75</v>
          </cell>
          <cell r="O2033">
            <v>1.59</v>
          </cell>
          <cell r="R2033">
            <v>0</v>
          </cell>
        </row>
        <row r="2034">
          <cell r="C2034" t="str">
            <v>HOSPITAL MESTRE VITALINO</v>
          </cell>
          <cell r="E2034" t="str">
            <v>STEPHANIE SAYONARA PEREIRA BEZERRA</v>
          </cell>
          <cell r="F2034" t="str">
            <v>2 - Outros Profissionais da Saúde</v>
          </cell>
          <cell r="G2034" t="str">
            <v>322205</v>
          </cell>
          <cell r="H2034">
            <v>44835</v>
          </cell>
          <cell r="J2034">
            <v>138.11280000000002</v>
          </cell>
          <cell r="L2034">
            <v>147.92917302699999</v>
          </cell>
          <cell r="M2034">
            <v>25.43</v>
          </cell>
          <cell r="O2034">
            <v>1.93</v>
          </cell>
          <cell r="R2034">
            <v>0</v>
          </cell>
        </row>
        <row r="2035">
          <cell r="C2035" t="str">
            <v>HOSPITAL MESTRE VITALINO</v>
          </cell>
          <cell r="E2035" t="str">
            <v>STHEFANNY EDUARDA DE ARAUJO JORDAO</v>
          </cell>
          <cell r="F2035" t="str">
            <v>2 - Outros Profissionais da Saúde</v>
          </cell>
          <cell r="G2035" t="str">
            <v>322205</v>
          </cell>
          <cell r="H2035">
            <v>44835</v>
          </cell>
          <cell r="J2035">
            <v>138.00239999999999</v>
          </cell>
          <cell r="L2035">
            <v>147.92917302699999</v>
          </cell>
          <cell r="M2035">
            <v>26.3</v>
          </cell>
          <cell r="O2035">
            <v>1.93</v>
          </cell>
          <cell r="R2035">
            <v>144</v>
          </cell>
          <cell r="S2035">
            <v>78.91</v>
          </cell>
        </row>
        <row r="2036">
          <cell r="C2036" t="str">
            <v>HOSPITAL MESTRE VITALINO</v>
          </cell>
          <cell r="E2036" t="str">
            <v>SUELAYNE MARTINS ARAUJO</v>
          </cell>
          <cell r="F2036" t="str">
            <v>2 - Outros Profissionais da Saúde</v>
          </cell>
          <cell r="G2036" t="str">
            <v>223505</v>
          </cell>
          <cell r="H2036">
            <v>44835</v>
          </cell>
          <cell r="J2036">
            <v>352.71519999999998</v>
          </cell>
          <cell r="L2036">
            <v>0</v>
          </cell>
          <cell r="O2036">
            <v>1.59</v>
          </cell>
          <cell r="R2036">
            <v>0</v>
          </cell>
        </row>
        <row r="2037">
          <cell r="C2037" t="str">
            <v>HOSPITAL MESTRE VITALINO</v>
          </cell>
          <cell r="E2037" t="str">
            <v>SUELEIDE DE SOUZA SILVA</v>
          </cell>
          <cell r="F2037" t="str">
            <v>2 - Outros Profissionais da Saúde</v>
          </cell>
          <cell r="G2037" t="str">
            <v>223405</v>
          </cell>
          <cell r="H2037">
            <v>44835</v>
          </cell>
          <cell r="J2037">
            <v>260.38319999999999</v>
          </cell>
          <cell r="L2037">
            <v>147.92917302699999</v>
          </cell>
          <cell r="M2037">
            <v>14.3</v>
          </cell>
          <cell r="O2037">
            <v>1.93</v>
          </cell>
          <cell r="R2037">
            <v>0</v>
          </cell>
        </row>
        <row r="2038">
          <cell r="C2038" t="str">
            <v>HOSPITAL MESTRE VITALINO</v>
          </cell>
          <cell r="E2038" t="str">
            <v>SUELI ALVES DA SILVA</v>
          </cell>
          <cell r="F2038" t="str">
            <v>2 - Outros Profissionais da Saúde</v>
          </cell>
          <cell r="G2038" t="str">
            <v>223505</v>
          </cell>
          <cell r="H2038">
            <v>44835</v>
          </cell>
          <cell r="J2038">
            <v>288.4248</v>
          </cell>
          <cell r="L2038">
            <v>147.92917302699999</v>
          </cell>
          <cell r="M2038">
            <v>3.54</v>
          </cell>
          <cell r="O2038">
            <v>1.59</v>
          </cell>
          <cell r="R2038">
            <v>0</v>
          </cell>
        </row>
        <row r="2039">
          <cell r="C2039" t="str">
            <v>HOSPITAL MESTRE VITALINO</v>
          </cell>
          <cell r="E2039" t="str">
            <v>SUELI MARIA VASCONCELOS LEITE DA SILVA</v>
          </cell>
          <cell r="F2039" t="str">
            <v>2 - Outros Profissionais da Saúde</v>
          </cell>
          <cell r="G2039" t="str">
            <v>322205</v>
          </cell>
          <cell r="H2039">
            <v>44835</v>
          </cell>
          <cell r="J2039">
            <v>138.93520000000001</v>
          </cell>
          <cell r="L2039">
            <v>147.92917302699999</v>
          </cell>
          <cell r="M2039">
            <v>26.3</v>
          </cell>
          <cell r="O2039">
            <v>1.93</v>
          </cell>
          <cell r="R2039">
            <v>288</v>
          </cell>
          <cell r="S2039">
            <v>78.91</v>
          </cell>
        </row>
        <row r="2040">
          <cell r="C2040" t="str">
            <v>HOSPITAL MESTRE VITALINO</v>
          </cell>
          <cell r="E2040" t="str">
            <v>SUELMA DE KASSIA DOS SANTOS SILVA</v>
          </cell>
          <cell r="F2040" t="str">
            <v>2 - Outros Profissionais da Saúde</v>
          </cell>
          <cell r="G2040" t="str">
            <v>223505</v>
          </cell>
          <cell r="H2040">
            <v>44835</v>
          </cell>
          <cell r="J2040">
            <v>326.43439999999998</v>
          </cell>
          <cell r="L2040">
            <v>147.92917302699999</v>
          </cell>
          <cell r="M2040">
            <v>3.77</v>
          </cell>
          <cell r="O2040">
            <v>1.59</v>
          </cell>
          <cell r="R2040">
            <v>0</v>
          </cell>
        </row>
        <row r="2041">
          <cell r="C2041" t="str">
            <v>HOSPITAL MESTRE VITALINO</v>
          </cell>
          <cell r="E2041" t="str">
            <v>SUZANDEYSE KALINE DA SILVA</v>
          </cell>
          <cell r="F2041" t="str">
            <v>2 - Outros Profissionais da Saúde</v>
          </cell>
          <cell r="G2041" t="str">
            <v>322205</v>
          </cell>
          <cell r="H2041">
            <v>44835</v>
          </cell>
          <cell r="J2041">
            <v>199.70160000000001</v>
          </cell>
          <cell r="L2041">
            <v>0</v>
          </cell>
          <cell r="M2041">
            <v>0</v>
          </cell>
          <cell r="O2041">
            <v>1.93</v>
          </cell>
          <cell r="R2041">
            <v>0</v>
          </cell>
        </row>
        <row r="2042">
          <cell r="C2042" t="str">
            <v>HOSPITAL MESTRE VITALINO</v>
          </cell>
          <cell r="E2042" t="str">
            <v>SUZETE SILVA DE LIMA NASCIMENTO</v>
          </cell>
          <cell r="F2042" t="str">
            <v>2 - Outros Profissionais da Saúde</v>
          </cell>
          <cell r="G2042" t="str">
            <v>322205</v>
          </cell>
          <cell r="H2042">
            <v>44835</v>
          </cell>
          <cell r="J2042">
            <v>162.91759999999999</v>
          </cell>
          <cell r="L2042">
            <v>147.92917302699999</v>
          </cell>
          <cell r="M2042">
            <v>26.3</v>
          </cell>
          <cell r="O2042">
            <v>1.93</v>
          </cell>
          <cell r="R2042">
            <v>0</v>
          </cell>
        </row>
        <row r="2043">
          <cell r="C2043" t="str">
            <v>HOSPITAL MESTRE VITALINO</v>
          </cell>
          <cell r="E2043" t="str">
            <v>TACIANA CLECIA BARROS SILVA</v>
          </cell>
          <cell r="F2043" t="str">
            <v>2 - Outros Profissionais da Saúde</v>
          </cell>
          <cell r="G2043" t="str">
            <v>322205</v>
          </cell>
          <cell r="H2043">
            <v>44835</v>
          </cell>
          <cell r="J2043">
            <v>156.97280000000001</v>
          </cell>
          <cell r="L2043">
            <v>147.92917302699999</v>
          </cell>
          <cell r="M2043">
            <v>26.3</v>
          </cell>
          <cell r="O2043">
            <v>1.93</v>
          </cell>
          <cell r="R2043">
            <v>0</v>
          </cell>
        </row>
        <row r="2044">
          <cell r="C2044" t="str">
            <v>HOSPITAL MESTRE VITALINO</v>
          </cell>
          <cell r="E2044" t="str">
            <v>TACIANA ESTANISLAU DE CARVALHO</v>
          </cell>
          <cell r="F2044" t="str">
            <v>2 - Outros Profissionais da Saúde</v>
          </cell>
          <cell r="G2044" t="str">
            <v>223405</v>
          </cell>
          <cell r="H2044">
            <v>44835</v>
          </cell>
          <cell r="J2044">
            <v>355.4864</v>
          </cell>
          <cell r="L2044">
            <v>147.92917302699999</v>
          </cell>
          <cell r="M2044">
            <v>17.010000000000002</v>
          </cell>
          <cell r="O2044">
            <v>1.93</v>
          </cell>
          <cell r="R2044">
            <v>0</v>
          </cell>
        </row>
        <row r="2045">
          <cell r="C2045" t="str">
            <v>HOSPITAL MESTRE VITALINO</v>
          </cell>
          <cell r="E2045" t="str">
            <v>TACIANNE MARIA DE SOUSA SILVA</v>
          </cell>
          <cell r="F2045" t="str">
            <v>2 - Outros Profissionais da Saúde</v>
          </cell>
          <cell r="G2045" t="str">
            <v>223505</v>
          </cell>
          <cell r="H2045">
            <v>44835</v>
          </cell>
          <cell r="J2045">
            <v>296.00319999999999</v>
          </cell>
          <cell r="L2045">
            <v>147.92917302699999</v>
          </cell>
          <cell r="M2045">
            <v>3.77</v>
          </cell>
          <cell r="O2045">
            <v>1.59</v>
          </cell>
          <cell r="R2045">
            <v>0</v>
          </cell>
        </row>
        <row r="2046">
          <cell r="C2046" t="str">
            <v>HOSPITAL MESTRE VITALINO</v>
          </cell>
          <cell r="E2046" t="str">
            <v>TACYANA DIDIER MERGULHAO UCHOA</v>
          </cell>
          <cell r="F2046" t="str">
            <v>1 - Médico</v>
          </cell>
          <cell r="G2046" t="str">
            <v>225125</v>
          </cell>
          <cell r="H2046">
            <v>44835</v>
          </cell>
          <cell r="J2046">
            <v>825.8152</v>
          </cell>
          <cell r="L2046">
            <v>147.92917302699999</v>
          </cell>
          <cell r="M2046">
            <v>1.82</v>
          </cell>
          <cell r="O2046">
            <v>5.77</v>
          </cell>
          <cell r="P2046">
            <v>1.23</v>
          </cell>
          <cell r="R2046">
            <v>0</v>
          </cell>
        </row>
        <row r="2047">
          <cell r="C2047" t="str">
            <v>HOSPITAL MESTRE VITALINO</v>
          </cell>
          <cell r="E2047" t="str">
            <v>TADEU BRENO BEZERRA DE OLIVEIRA</v>
          </cell>
          <cell r="F2047" t="str">
            <v>3 - Administrativo</v>
          </cell>
          <cell r="G2047" t="str">
            <v>515110</v>
          </cell>
          <cell r="H2047">
            <v>44835</v>
          </cell>
          <cell r="J2047">
            <v>109.24160000000001</v>
          </cell>
          <cell r="L2047">
            <v>147.92917302699999</v>
          </cell>
          <cell r="M2047">
            <v>24.24</v>
          </cell>
          <cell r="O2047">
            <v>1.93</v>
          </cell>
          <cell r="R2047">
            <v>0</v>
          </cell>
        </row>
        <row r="2048">
          <cell r="C2048" t="str">
            <v>HOSPITAL MESTRE VITALINO</v>
          </cell>
          <cell r="E2048" t="str">
            <v>TAFFNY CHERLLING FRANCA</v>
          </cell>
          <cell r="F2048" t="str">
            <v>2 - Outros Profissionais da Saúde</v>
          </cell>
          <cell r="G2048" t="str">
            <v>223505</v>
          </cell>
          <cell r="H2048">
            <v>44835</v>
          </cell>
          <cell r="J2048">
            <v>300.1936</v>
          </cell>
          <cell r="L2048">
            <v>147.92917302699999</v>
          </cell>
          <cell r="M2048">
            <v>3.65</v>
          </cell>
          <cell r="O2048">
            <v>1.59</v>
          </cell>
          <cell r="R2048">
            <v>0</v>
          </cell>
        </row>
        <row r="2049">
          <cell r="C2049" t="str">
            <v>HOSPITAL MESTRE VITALINO</v>
          </cell>
          <cell r="E2049" t="str">
            <v>TAIS SILVA FERREIRA</v>
          </cell>
          <cell r="F2049" t="str">
            <v>2 - Outros Profissionais da Saúde</v>
          </cell>
          <cell r="G2049" t="str">
            <v>223710</v>
          </cell>
          <cell r="H2049">
            <v>44835</v>
          </cell>
          <cell r="J2049">
            <v>291.68639999999999</v>
          </cell>
          <cell r="L2049">
            <v>0</v>
          </cell>
          <cell r="O2049">
            <v>1.93</v>
          </cell>
          <cell r="R2049">
            <v>0</v>
          </cell>
        </row>
        <row r="2050">
          <cell r="C2050" t="str">
            <v>HOSPITAL MESTRE VITALINO</v>
          </cell>
          <cell r="E2050" t="str">
            <v>TALITA CORREIA DO AMARAL</v>
          </cell>
          <cell r="F2050" t="str">
            <v>2 - Outros Profissionais da Saúde</v>
          </cell>
          <cell r="G2050" t="str">
            <v>223505</v>
          </cell>
          <cell r="H2050">
            <v>44835</v>
          </cell>
          <cell r="J2050">
            <v>182.54400000000001</v>
          </cell>
          <cell r="L2050">
            <v>147.92917302699999</v>
          </cell>
          <cell r="M2050">
            <v>2.37</v>
          </cell>
          <cell r="O2050">
            <v>1.59</v>
          </cell>
          <cell r="R2050">
            <v>0</v>
          </cell>
        </row>
        <row r="2051">
          <cell r="C2051" t="str">
            <v>HOSPITAL MESTRE VITALINO</v>
          </cell>
          <cell r="E2051" t="str">
            <v>TALITA OLIVEIRA DA SILVA</v>
          </cell>
          <cell r="F2051" t="str">
            <v>2 - Outros Profissionais da Saúde</v>
          </cell>
          <cell r="G2051" t="str">
            <v>223505</v>
          </cell>
          <cell r="H2051">
            <v>44835</v>
          </cell>
          <cell r="J2051">
            <v>322.70159999999998</v>
          </cell>
          <cell r="L2051">
            <v>147.92917302699999</v>
          </cell>
          <cell r="M2051">
            <v>3.77</v>
          </cell>
          <cell r="O2051">
            <v>1.59</v>
          </cell>
          <cell r="R2051">
            <v>0</v>
          </cell>
        </row>
        <row r="2052">
          <cell r="C2052" t="str">
            <v>HOSPITAL MESTRE VITALINO</v>
          </cell>
          <cell r="E2052" t="str">
            <v>TALITA TAINAN SANTOS LUNA</v>
          </cell>
          <cell r="F2052" t="str">
            <v>3 - Administrativo</v>
          </cell>
          <cell r="G2052" t="str">
            <v>514320</v>
          </cell>
          <cell r="H2052">
            <v>44835</v>
          </cell>
          <cell r="J2052">
            <v>121.95200000000001</v>
          </cell>
          <cell r="L2052">
            <v>147.92917302699999</v>
          </cell>
          <cell r="M2052">
            <v>24.24</v>
          </cell>
          <cell r="O2052">
            <v>1.93</v>
          </cell>
          <cell r="R2052">
            <v>288</v>
          </cell>
          <cell r="S2052">
            <v>72.72</v>
          </cell>
        </row>
        <row r="2053">
          <cell r="C2053" t="str">
            <v>HOSPITAL MESTRE VITALINO</v>
          </cell>
          <cell r="E2053" t="str">
            <v>TAMIRES DE FARIAS OLIVEIRA</v>
          </cell>
          <cell r="F2053" t="str">
            <v>2 - Outros Profissionais da Saúde</v>
          </cell>
          <cell r="G2053" t="str">
            <v>223505</v>
          </cell>
          <cell r="H2053">
            <v>44835</v>
          </cell>
          <cell r="J2053">
            <v>323.36160000000001</v>
          </cell>
          <cell r="L2053">
            <v>147.92917302699999</v>
          </cell>
          <cell r="M2053">
            <v>3.65</v>
          </cell>
          <cell r="O2053">
            <v>1.59</v>
          </cell>
          <cell r="R2053">
            <v>0</v>
          </cell>
        </row>
        <row r="2054">
          <cell r="C2054" t="str">
            <v>HOSPITAL MESTRE VITALINO</v>
          </cell>
          <cell r="E2054" t="str">
            <v>TAMIRES KELLI NEVES SOUZA</v>
          </cell>
          <cell r="F2054" t="str">
            <v>2 - Outros Profissionais da Saúde</v>
          </cell>
          <cell r="G2054" t="str">
            <v>223605</v>
          </cell>
          <cell r="H2054">
            <v>44835</v>
          </cell>
          <cell r="J2054">
            <v>261.37</v>
          </cell>
          <cell r="L2054">
            <v>0</v>
          </cell>
          <cell r="O2054">
            <v>1.59</v>
          </cell>
          <cell r="R2054">
            <v>0</v>
          </cell>
        </row>
        <row r="2055">
          <cell r="C2055" t="str">
            <v>HOSPITAL MESTRE VITALINO</v>
          </cell>
          <cell r="E2055" t="str">
            <v>TAMIRES MARIA DE ALMEIDA</v>
          </cell>
          <cell r="F2055" t="str">
            <v>2 - Outros Profissionais da Saúde</v>
          </cell>
          <cell r="G2055" t="str">
            <v>322205</v>
          </cell>
          <cell r="H2055">
            <v>44835</v>
          </cell>
          <cell r="J2055">
            <v>131.648</v>
          </cell>
          <cell r="L2055">
            <v>147.92917302699999</v>
          </cell>
          <cell r="M2055">
            <v>18.41</v>
          </cell>
          <cell r="O2055">
            <v>1.93</v>
          </cell>
          <cell r="R2055">
            <v>0</v>
          </cell>
        </row>
        <row r="2056">
          <cell r="C2056" t="str">
            <v>HOSPITAL MESTRE VITALINO</v>
          </cell>
          <cell r="E2056" t="str">
            <v>TAMIRES TAVARES SOARES DE ALMEIDA CALADO</v>
          </cell>
          <cell r="F2056" t="str">
            <v>2 - Outros Profissionais da Saúde</v>
          </cell>
          <cell r="G2056" t="str">
            <v>223605</v>
          </cell>
          <cell r="H2056">
            <v>44835</v>
          </cell>
          <cell r="J2056">
            <v>210.3432</v>
          </cell>
          <cell r="L2056">
            <v>147.92917302699999</v>
          </cell>
          <cell r="M2056">
            <v>2.98</v>
          </cell>
          <cell r="O2056">
            <v>1.59</v>
          </cell>
          <cell r="R2056">
            <v>0</v>
          </cell>
        </row>
        <row r="2057">
          <cell r="C2057" t="str">
            <v>HOSPITAL MESTRE VITALINO</v>
          </cell>
          <cell r="E2057" t="str">
            <v>TAMIRYS NATIELE DA SILVA</v>
          </cell>
          <cell r="F2057" t="str">
            <v>2 - Outros Profissionais da Saúde</v>
          </cell>
          <cell r="G2057" t="str">
            <v>322205</v>
          </cell>
          <cell r="H2057">
            <v>44835</v>
          </cell>
          <cell r="J2057">
            <v>147.25360000000001</v>
          </cell>
          <cell r="L2057">
            <v>0</v>
          </cell>
          <cell r="O2057">
            <v>1.93</v>
          </cell>
          <cell r="R2057">
            <v>0</v>
          </cell>
        </row>
        <row r="2058">
          <cell r="C2058" t="str">
            <v>HOSPITAL MESTRE VITALINO</v>
          </cell>
          <cell r="E2058" t="str">
            <v>TAMMARA DE SOUZA FORTUNATO SALES</v>
          </cell>
          <cell r="F2058" t="str">
            <v>2 - Outros Profissionais da Saúde</v>
          </cell>
          <cell r="G2058" t="str">
            <v>322205</v>
          </cell>
          <cell r="H2058">
            <v>44835</v>
          </cell>
          <cell r="J2058">
            <v>146.2064</v>
          </cell>
          <cell r="L2058">
            <v>147.92917302699999</v>
          </cell>
          <cell r="M2058">
            <v>25.43</v>
          </cell>
          <cell r="O2058">
            <v>1.93</v>
          </cell>
          <cell r="R2058">
            <v>0</v>
          </cell>
        </row>
        <row r="2059">
          <cell r="C2059" t="str">
            <v>HOSPITAL MESTRE VITALINO</v>
          </cell>
          <cell r="E2059" t="str">
            <v>TANIA MICHELLE DA SILVA</v>
          </cell>
          <cell r="F2059" t="str">
            <v>2 - Outros Profissionais da Saúde</v>
          </cell>
          <cell r="G2059" t="str">
            <v>322205</v>
          </cell>
          <cell r="H2059">
            <v>44835</v>
          </cell>
          <cell r="J2059">
            <v>165.61279999999999</v>
          </cell>
          <cell r="L2059">
            <v>147.92917302699999</v>
          </cell>
          <cell r="M2059">
            <v>2019.02</v>
          </cell>
          <cell r="O2059">
            <v>1.93</v>
          </cell>
          <cell r="R2059">
            <v>0</v>
          </cell>
        </row>
        <row r="2060">
          <cell r="C2060" t="str">
            <v>HOSPITAL MESTRE VITALINO</v>
          </cell>
          <cell r="E2060" t="str">
            <v>TASSIO HENRIQUE NASCIMENTO NEVES</v>
          </cell>
          <cell r="F2060" t="str">
            <v>2 - Outros Profissionais da Saúde</v>
          </cell>
          <cell r="G2060" t="str">
            <v>223605</v>
          </cell>
          <cell r="H2060">
            <v>44835</v>
          </cell>
          <cell r="J2060">
            <v>209.41040000000001</v>
          </cell>
          <cell r="L2060">
            <v>147.92917302699999</v>
          </cell>
          <cell r="M2060">
            <v>2.98</v>
          </cell>
          <cell r="O2060">
            <v>1.59</v>
          </cell>
          <cell r="R2060">
            <v>0</v>
          </cell>
        </row>
        <row r="2061">
          <cell r="C2061" t="str">
            <v>HOSPITAL MESTRE VITALINO</v>
          </cell>
          <cell r="E2061" t="str">
            <v>TASSO BEZERRA DE LIMA</v>
          </cell>
          <cell r="F2061" t="str">
            <v>3 - Administrativo</v>
          </cell>
          <cell r="G2061" t="str">
            <v>763305</v>
          </cell>
          <cell r="H2061">
            <v>44835</v>
          </cell>
          <cell r="J2061">
            <v>118.66</v>
          </cell>
          <cell r="L2061">
            <v>147.92917302699999</v>
          </cell>
          <cell r="M2061">
            <v>9.6999999999999993</v>
          </cell>
          <cell r="O2061">
            <v>1.93</v>
          </cell>
          <cell r="R2061">
            <v>0</v>
          </cell>
        </row>
        <row r="2062">
          <cell r="C2062" t="str">
            <v>HOSPITAL MESTRE VITALINO</v>
          </cell>
          <cell r="E2062" t="str">
            <v>TATIANE BERNARDO SOUZA</v>
          </cell>
          <cell r="F2062" t="str">
            <v>2 - Outros Profissionais da Saúde</v>
          </cell>
          <cell r="G2062" t="str">
            <v>322205</v>
          </cell>
          <cell r="H2062">
            <v>44835</v>
          </cell>
          <cell r="J2062">
            <v>137.97120000000001</v>
          </cell>
          <cell r="L2062">
            <v>147.92917302699999</v>
          </cell>
          <cell r="M2062">
            <v>25.43</v>
          </cell>
          <cell r="O2062">
            <v>1.93</v>
          </cell>
          <cell r="R2062">
            <v>0</v>
          </cell>
        </row>
        <row r="2063">
          <cell r="C2063" t="str">
            <v>HOSPITAL MESTRE VITALINO</v>
          </cell>
          <cell r="E2063" t="str">
            <v>TATIANE KILMA DA SILVA</v>
          </cell>
          <cell r="F2063" t="str">
            <v>2 - Outros Profissionais da Saúde</v>
          </cell>
          <cell r="G2063" t="str">
            <v>322205</v>
          </cell>
          <cell r="H2063">
            <v>44835</v>
          </cell>
          <cell r="J2063">
            <v>168.3184</v>
          </cell>
          <cell r="L2063">
            <v>147.92917302699999</v>
          </cell>
          <cell r="M2063">
            <v>26.3</v>
          </cell>
          <cell r="O2063">
            <v>1.93</v>
          </cell>
          <cell r="R2063">
            <v>0</v>
          </cell>
        </row>
        <row r="2064">
          <cell r="C2064" t="str">
            <v>HOSPITAL MESTRE VITALINO</v>
          </cell>
          <cell r="E2064" t="str">
            <v>TATIANE SIMONICA DA SILVA</v>
          </cell>
          <cell r="F2064" t="str">
            <v>2 - Outros Profissionais da Saúde</v>
          </cell>
          <cell r="G2064" t="str">
            <v>223505</v>
          </cell>
          <cell r="H2064">
            <v>44835</v>
          </cell>
          <cell r="J2064">
            <v>301.5376</v>
          </cell>
          <cell r="L2064">
            <v>147.92917302699999</v>
          </cell>
          <cell r="M2064">
            <v>3.77</v>
          </cell>
          <cell r="O2064">
            <v>1.59</v>
          </cell>
          <cell r="R2064">
            <v>0</v>
          </cell>
        </row>
        <row r="2065">
          <cell r="C2065" t="str">
            <v>HOSPITAL MESTRE VITALINO</v>
          </cell>
          <cell r="E2065" t="str">
            <v>TATIANNE DA COSTA SABINO</v>
          </cell>
          <cell r="F2065" t="str">
            <v>2 - Outros Profissionais da Saúde</v>
          </cell>
          <cell r="G2065" t="str">
            <v>223505</v>
          </cell>
          <cell r="H2065">
            <v>44835</v>
          </cell>
          <cell r="J2065">
            <v>335.67120000000006</v>
          </cell>
          <cell r="L2065">
            <v>0</v>
          </cell>
          <cell r="O2065">
            <v>1.59</v>
          </cell>
          <cell r="R2065">
            <v>0</v>
          </cell>
        </row>
        <row r="2066">
          <cell r="C2066" t="str">
            <v>HOSPITAL MESTRE VITALINO</v>
          </cell>
          <cell r="E2066" t="str">
            <v>TATYANA TABOSA DE AZEVEDO BRAZ</v>
          </cell>
          <cell r="F2066" t="str">
            <v>1 - Médico</v>
          </cell>
          <cell r="G2066" t="str">
            <v>225125</v>
          </cell>
          <cell r="H2066">
            <v>44835</v>
          </cell>
          <cell r="J2066">
            <v>2789.0608000000002</v>
          </cell>
          <cell r="L2066">
            <v>147.92917302699999</v>
          </cell>
          <cell r="M2066">
            <v>3.64</v>
          </cell>
          <cell r="O2066">
            <v>5.77</v>
          </cell>
          <cell r="P2066">
            <v>1.23</v>
          </cell>
          <cell r="R2066">
            <v>0</v>
          </cell>
        </row>
        <row r="2067">
          <cell r="C2067" t="str">
            <v>HOSPITAL MESTRE VITALINO</v>
          </cell>
          <cell r="E2067" t="str">
            <v>TAYNA DE LIMA LINS</v>
          </cell>
          <cell r="F2067" t="str">
            <v>2 - Outros Profissionais da Saúde</v>
          </cell>
          <cell r="G2067" t="str">
            <v>322205</v>
          </cell>
          <cell r="H2067">
            <v>44835</v>
          </cell>
          <cell r="J2067">
            <v>169.96</v>
          </cell>
          <cell r="L2067">
            <v>147.92917302699999</v>
          </cell>
          <cell r="M2067">
            <v>26.3</v>
          </cell>
          <cell r="O2067">
            <v>1.93</v>
          </cell>
          <cell r="R2067">
            <v>0</v>
          </cell>
          <cell r="U2067">
            <v>69.41</v>
          </cell>
          <cell r="X2067" t="str">
            <v>AUX. CRECHE I</v>
          </cell>
        </row>
        <row r="2068">
          <cell r="C2068" t="str">
            <v>HOSPITAL MESTRE VITALINO</v>
          </cell>
          <cell r="E2068" t="str">
            <v>TEREZINHA APARECIDA DA SILVA</v>
          </cell>
          <cell r="F2068" t="str">
            <v>2 - Outros Profissionais da Saúde</v>
          </cell>
          <cell r="G2068" t="str">
            <v>322205</v>
          </cell>
          <cell r="H2068">
            <v>44835</v>
          </cell>
          <cell r="J2068">
            <v>122.44240000000001</v>
          </cell>
          <cell r="L2068">
            <v>147.92917302699999</v>
          </cell>
          <cell r="M2068">
            <v>24.55</v>
          </cell>
          <cell r="O2068">
            <v>1.93</v>
          </cell>
          <cell r="R2068">
            <v>0</v>
          </cell>
        </row>
        <row r="2069">
          <cell r="C2069" t="str">
            <v>HOSPITAL MESTRE VITALINO</v>
          </cell>
          <cell r="E2069" t="str">
            <v>TEREZINHA DE ARAUJO SILVA</v>
          </cell>
          <cell r="F2069" t="str">
            <v>3 - Administrativo</v>
          </cell>
          <cell r="G2069" t="str">
            <v>763305</v>
          </cell>
          <cell r="H2069">
            <v>44835</v>
          </cell>
          <cell r="J2069">
            <v>127.92</v>
          </cell>
          <cell r="L2069">
            <v>0</v>
          </cell>
          <cell r="O2069">
            <v>1.93</v>
          </cell>
          <cell r="R2069">
            <v>0</v>
          </cell>
        </row>
        <row r="2070">
          <cell r="E2070" t="str">
            <v>THAIS CAVALCANTI GALVAO</v>
          </cell>
          <cell r="F2070" t="str">
            <v>2 - Outros Profissionais da Saúde</v>
          </cell>
          <cell r="G2070" t="str">
            <v>223710</v>
          </cell>
          <cell r="H2070">
            <v>44835</v>
          </cell>
          <cell r="J2070">
            <v>272.2944</v>
          </cell>
          <cell r="L2070">
            <v>0</v>
          </cell>
          <cell r="O2070">
            <v>1.93</v>
          </cell>
          <cell r="R2070">
            <v>0</v>
          </cell>
        </row>
        <row r="2071">
          <cell r="C2071" t="str">
            <v>HOSPITAL MESTRE VITALINO</v>
          </cell>
          <cell r="E2071" t="str">
            <v>THAIS DA SILVA LIRA</v>
          </cell>
          <cell r="F2071" t="str">
            <v>2 - Outros Profissionais da Saúde</v>
          </cell>
          <cell r="G2071" t="str">
            <v>322205</v>
          </cell>
          <cell r="H2071">
            <v>44835</v>
          </cell>
          <cell r="J2071">
            <v>149.7544</v>
          </cell>
          <cell r="L2071">
            <v>147.92917302699999</v>
          </cell>
          <cell r="M2071">
            <v>26.3</v>
          </cell>
          <cell r="O2071">
            <v>1.93</v>
          </cell>
          <cell r="R2071">
            <v>0</v>
          </cell>
        </row>
        <row r="2072">
          <cell r="C2072" t="str">
            <v>HOSPITAL MESTRE VITALINO</v>
          </cell>
          <cell r="E2072" t="str">
            <v>THAIS RAIANE FELIX DE OLIVEIRA</v>
          </cell>
          <cell r="F2072" t="str">
            <v>2 - Outros Profissionais da Saúde</v>
          </cell>
          <cell r="G2072" t="str">
            <v>223505</v>
          </cell>
          <cell r="H2072">
            <v>44835</v>
          </cell>
          <cell r="J2072">
            <v>324.54880000000003</v>
          </cell>
          <cell r="L2072">
            <v>147.92917302699999</v>
          </cell>
          <cell r="M2072">
            <v>3.77</v>
          </cell>
          <cell r="O2072">
            <v>1.59</v>
          </cell>
          <cell r="R2072">
            <v>0</v>
          </cell>
        </row>
        <row r="2073">
          <cell r="C2073" t="str">
            <v>HOSPITAL MESTRE VITALINO</v>
          </cell>
          <cell r="E2073" t="str">
            <v>THAIS STERFFANNY SILVA CORDEIRO</v>
          </cell>
          <cell r="F2073" t="str">
            <v>2 - Outros Profissionais da Saúde</v>
          </cell>
          <cell r="G2073" t="str">
            <v>223505</v>
          </cell>
          <cell r="H2073">
            <v>44835</v>
          </cell>
          <cell r="J2073">
            <v>330.18480000000005</v>
          </cell>
          <cell r="L2073">
            <v>147.92917302699999</v>
          </cell>
          <cell r="M2073">
            <v>3.77</v>
          </cell>
          <cell r="O2073">
            <v>1.59</v>
          </cell>
          <cell r="R2073">
            <v>0</v>
          </cell>
        </row>
        <row r="2074">
          <cell r="C2074" t="str">
            <v>HOSPITAL MESTRE VITALINO</v>
          </cell>
          <cell r="E2074" t="str">
            <v>THAIS VIRGINIA SOUZA DA SILVA</v>
          </cell>
          <cell r="F2074" t="str">
            <v>2 - Outros Profissionais da Saúde</v>
          </cell>
          <cell r="G2074" t="str">
            <v>223505</v>
          </cell>
          <cell r="H2074">
            <v>44835</v>
          </cell>
          <cell r="J2074">
            <v>351.24559999999997</v>
          </cell>
          <cell r="L2074">
            <v>147.92917302699999</v>
          </cell>
          <cell r="M2074">
            <v>3.65</v>
          </cell>
          <cell r="O2074">
            <v>1.59</v>
          </cell>
          <cell r="R2074">
            <v>0</v>
          </cell>
        </row>
        <row r="2075">
          <cell r="C2075" t="str">
            <v>HOSPITAL MESTRE VITALINO</v>
          </cell>
          <cell r="E2075" t="str">
            <v>THALIA KAROLINE DA SILVA ORACIO</v>
          </cell>
          <cell r="F2075" t="str">
            <v>2 - Outros Profissionais da Saúde</v>
          </cell>
          <cell r="G2075" t="str">
            <v>322205</v>
          </cell>
          <cell r="H2075">
            <v>44835</v>
          </cell>
          <cell r="J2075">
            <v>0</v>
          </cell>
          <cell r="K2075">
            <v>1909.66</v>
          </cell>
          <cell r="L2075">
            <v>0</v>
          </cell>
          <cell r="M2075">
            <v>0</v>
          </cell>
          <cell r="O2075">
            <v>1.93</v>
          </cell>
          <cell r="R2075">
            <v>0</v>
          </cell>
        </row>
        <row r="2076">
          <cell r="C2076" t="str">
            <v>HOSPITAL MESTRE VITALINO</v>
          </cell>
          <cell r="E2076" t="str">
            <v>THAMIRES MORGNA ALEXANDRE DE LIMA</v>
          </cell>
          <cell r="F2076" t="str">
            <v>2 - Outros Profissionais da Saúde</v>
          </cell>
          <cell r="G2076" t="str">
            <v>223505</v>
          </cell>
          <cell r="H2076">
            <v>44835</v>
          </cell>
          <cell r="J2076">
            <v>282.63599999999997</v>
          </cell>
          <cell r="L2076">
            <v>147.92917302699999</v>
          </cell>
          <cell r="M2076">
            <v>3.52</v>
          </cell>
          <cell r="O2076">
            <v>1.59</v>
          </cell>
          <cell r="R2076">
            <v>0</v>
          </cell>
        </row>
        <row r="2077">
          <cell r="C2077" t="str">
            <v>HOSPITAL MESTRE VITALINO</v>
          </cell>
          <cell r="E2077" t="str">
            <v>THAMIRES RECIELY MOURA SILVA</v>
          </cell>
          <cell r="F2077" t="str">
            <v>3 - Administrativo</v>
          </cell>
          <cell r="G2077" t="str">
            <v>521130</v>
          </cell>
          <cell r="H2077">
            <v>44835</v>
          </cell>
          <cell r="J2077">
            <v>122.1888</v>
          </cell>
          <cell r="L2077">
            <v>147.92917302699999</v>
          </cell>
          <cell r="M2077">
            <v>21.82</v>
          </cell>
          <cell r="O2077">
            <v>1.93</v>
          </cell>
          <cell r="R2077">
            <v>0</v>
          </cell>
        </row>
        <row r="2078">
          <cell r="C2078" t="str">
            <v>HOSPITAL MESTRE VITALINO</v>
          </cell>
          <cell r="E2078" t="str">
            <v>THASSIO THADDEUS OLIVEIRA ALVES</v>
          </cell>
          <cell r="F2078" t="str">
            <v>3 - Administrativo</v>
          </cell>
          <cell r="G2078" t="str">
            <v>517410</v>
          </cell>
          <cell r="H2078">
            <v>44835</v>
          </cell>
          <cell r="J2078">
            <v>112.90719999999999</v>
          </cell>
          <cell r="L2078">
            <v>0</v>
          </cell>
          <cell r="O2078">
            <v>1.93</v>
          </cell>
          <cell r="R2078">
            <v>144</v>
          </cell>
          <cell r="S2078">
            <v>72.72</v>
          </cell>
        </row>
        <row r="2079">
          <cell r="C2079" t="str">
            <v>HOSPITAL MESTRE VITALINO</v>
          </cell>
          <cell r="E2079" t="str">
            <v>THATIANNY PRISCILLA LOPES DE MELO</v>
          </cell>
          <cell r="F2079" t="str">
            <v>2 - Outros Profissionais da Saúde</v>
          </cell>
          <cell r="G2079" t="str">
            <v>223505</v>
          </cell>
          <cell r="H2079">
            <v>44835</v>
          </cell>
          <cell r="J2079">
            <v>272.72239999999999</v>
          </cell>
          <cell r="L2079">
            <v>147.92917302699999</v>
          </cell>
          <cell r="M2079">
            <v>3.54</v>
          </cell>
          <cell r="O2079">
            <v>1.59</v>
          </cell>
          <cell r="R2079">
            <v>0</v>
          </cell>
        </row>
        <row r="2080">
          <cell r="C2080" t="str">
            <v>HOSPITAL MESTRE VITALINO</v>
          </cell>
          <cell r="E2080" t="str">
            <v>THAYANE YONARA SILVA PONTES GOIS</v>
          </cell>
          <cell r="F2080" t="str">
            <v>2 - Outros Profissionais da Saúde</v>
          </cell>
          <cell r="G2080" t="str">
            <v>223505</v>
          </cell>
          <cell r="H2080">
            <v>44835</v>
          </cell>
          <cell r="J2080">
            <v>331.11919999999998</v>
          </cell>
          <cell r="L2080">
            <v>147.92917302699999</v>
          </cell>
          <cell r="M2080">
            <v>3.77</v>
          </cell>
          <cell r="O2080">
            <v>1.59</v>
          </cell>
          <cell r="R2080">
            <v>0</v>
          </cell>
        </row>
        <row r="2081">
          <cell r="C2081" t="str">
            <v>HOSPITAL MESTRE VITALINO</v>
          </cell>
          <cell r="E2081" t="str">
            <v>THAYNA DA SILVA GOMES</v>
          </cell>
          <cell r="F2081" t="str">
            <v>2 - Outros Profissionais da Saúde</v>
          </cell>
          <cell r="G2081" t="str">
            <v>322205</v>
          </cell>
          <cell r="H2081">
            <v>44835</v>
          </cell>
          <cell r="J2081">
            <v>151.56719999999999</v>
          </cell>
          <cell r="L2081">
            <v>147.92917302699999</v>
          </cell>
          <cell r="M2081">
            <v>26.3</v>
          </cell>
          <cell r="O2081">
            <v>1.93</v>
          </cell>
          <cell r="R2081">
            <v>0</v>
          </cell>
          <cell r="U2081">
            <v>69.41</v>
          </cell>
          <cell r="X2081" t="str">
            <v>AUX. CRECHE I</v>
          </cell>
        </row>
        <row r="2082">
          <cell r="C2082" t="str">
            <v>HOSPITAL MESTRE VITALINO</v>
          </cell>
          <cell r="E2082" t="str">
            <v>THAYNA VANESSA DOS SANTOS NEVES</v>
          </cell>
          <cell r="F2082" t="str">
            <v>2 - Outros Profissionais da Saúde</v>
          </cell>
          <cell r="G2082" t="str">
            <v>322205</v>
          </cell>
          <cell r="H2082">
            <v>44835</v>
          </cell>
          <cell r="J2082">
            <v>199.06639999999999</v>
          </cell>
          <cell r="L2082">
            <v>0</v>
          </cell>
          <cell r="O2082">
            <v>1.93</v>
          </cell>
          <cell r="R2082">
            <v>0</v>
          </cell>
        </row>
        <row r="2083">
          <cell r="C2083" t="str">
            <v>HOSPITAL MESTRE VITALINO</v>
          </cell>
          <cell r="E2083" t="str">
            <v>THAYSE ALANNE BEZERRA DA SILVA</v>
          </cell>
          <cell r="F2083" t="str">
            <v>2 - Outros Profissionais da Saúde</v>
          </cell>
          <cell r="G2083" t="str">
            <v>223605</v>
          </cell>
          <cell r="H2083">
            <v>44835</v>
          </cell>
          <cell r="J2083">
            <v>231.8544</v>
          </cell>
          <cell r="L2083">
            <v>147.92917302699999</v>
          </cell>
          <cell r="M2083">
            <v>2.78</v>
          </cell>
          <cell r="O2083">
            <v>1.59</v>
          </cell>
          <cell r="R2083">
            <v>0</v>
          </cell>
          <cell r="U2083">
            <v>103.12</v>
          </cell>
          <cell r="X2083" t="str">
            <v>AUX. CRECHE I</v>
          </cell>
        </row>
        <row r="2084">
          <cell r="C2084" t="str">
            <v>HOSPITAL MESTRE VITALINO</v>
          </cell>
          <cell r="E2084" t="str">
            <v>THAYSE DA SILVA RODRIGUES</v>
          </cell>
          <cell r="F2084" t="str">
            <v>2 - Outros Profissionais da Saúde</v>
          </cell>
          <cell r="G2084" t="str">
            <v>322205</v>
          </cell>
          <cell r="H2084">
            <v>44835</v>
          </cell>
          <cell r="J2084">
            <v>149.3536</v>
          </cell>
          <cell r="L2084">
            <v>147.92917302699999</v>
          </cell>
          <cell r="M2084">
            <v>26.3</v>
          </cell>
          <cell r="O2084">
            <v>1.93</v>
          </cell>
          <cell r="R2084">
            <v>0</v>
          </cell>
        </row>
        <row r="2085">
          <cell r="C2085" t="str">
            <v>HOSPITAL MESTRE VITALINO</v>
          </cell>
          <cell r="E2085" t="str">
            <v>THIAGO FONTENELE MARQUES</v>
          </cell>
          <cell r="F2085" t="str">
            <v>1 - Médico</v>
          </cell>
          <cell r="G2085" t="str">
            <v>225120</v>
          </cell>
          <cell r="H2085">
            <v>44835</v>
          </cell>
          <cell r="J2085">
            <v>956.72720000000004</v>
          </cell>
          <cell r="L2085">
            <v>147.92917302699999</v>
          </cell>
          <cell r="M2085">
            <v>1.82</v>
          </cell>
          <cell r="O2085">
            <v>5.77</v>
          </cell>
          <cell r="P2085">
            <v>1.23</v>
          </cell>
          <cell r="R2085">
            <v>0</v>
          </cell>
        </row>
        <row r="2086">
          <cell r="C2086" t="str">
            <v>HOSPITAL MESTRE VITALINO</v>
          </cell>
          <cell r="E2086" t="str">
            <v>THIAGO HENRIQUE DA SILVA RAMOS</v>
          </cell>
          <cell r="F2086" t="str">
            <v>2 - Outros Profissionais da Saúde</v>
          </cell>
          <cell r="G2086" t="str">
            <v>223605</v>
          </cell>
          <cell r="H2086">
            <v>44835</v>
          </cell>
          <cell r="J2086">
            <v>196.29599999999999</v>
          </cell>
          <cell r="L2086">
            <v>147.92917302699999</v>
          </cell>
          <cell r="M2086">
            <v>2.75</v>
          </cell>
          <cell r="O2086">
            <v>1.59</v>
          </cell>
          <cell r="R2086">
            <v>0</v>
          </cell>
        </row>
        <row r="2087">
          <cell r="C2087" t="str">
            <v>HOSPITAL MESTRE VITALINO</v>
          </cell>
          <cell r="E2087" t="str">
            <v>THIAGO LUIS DA SILVA ALMEIDA</v>
          </cell>
          <cell r="F2087" t="str">
            <v>3 - Administrativo</v>
          </cell>
          <cell r="G2087" t="str">
            <v>212410</v>
          </cell>
          <cell r="H2087">
            <v>44835</v>
          </cell>
          <cell r="J2087">
            <v>181.67439999999999</v>
          </cell>
          <cell r="L2087">
            <v>147.92917302699999</v>
          </cell>
          <cell r="M2087">
            <v>35.72</v>
          </cell>
          <cell r="O2087">
            <v>1.93</v>
          </cell>
          <cell r="R2087">
            <v>0</v>
          </cell>
        </row>
        <row r="2088">
          <cell r="C2088" t="str">
            <v>HOSPITAL MESTRE VITALINO</v>
          </cell>
          <cell r="E2088" t="str">
            <v>THIAGO MARQUES DE QUEIROZ</v>
          </cell>
          <cell r="F2088" t="str">
            <v>3 - Administrativo</v>
          </cell>
          <cell r="G2088" t="str">
            <v>410105</v>
          </cell>
          <cell r="H2088">
            <v>44835</v>
          </cell>
          <cell r="J2088">
            <v>214.25119999999998</v>
          </cell>
          <cell r="L2088">
            <v>147.92917302699999</v>
          </cell>
          <cell r="M2088">
            <v>25.15</v>
          </cell>
          <cell r="O2088">
            <v>1.93</v>
          </cell>
          <cell r="R2088">
            <v>0</v>
          </cell>
        </row>
        <row r="2089">
          <cell r="C2089" t="str">
            <v>HOSPITAL MESTRE VITALINO</v>
          </cell>
          <cell r="E2089" t="str">
            <v>THIAGO MEIRELES ALVES DE OLIVEIRA</v>
          </cell>
          <cell r="F2089" t="str">
            <v>1 - Médico</v>
          </cell>
          <cell r="G2089" t="str">
            <v>225150</v>
          </cell>
          <cell r="H2089">
            <v>44835</v>
          </cell>
          <cell r="J2089">
            <v>1110.7872</v>
          </cell>
          <cell r="L2089">
            <v>147.92917302699999</v>
          </cell>
          <cell r="M2089">
            <v>3.64</v>
          </cell>
          <cell r="O2089">
            <v>5.77</v>
          </cell>
          <cell r="P2089">
            <v>1.23</v>
          </cell>
          <cell r="R2089">
            <v>0</v>
          </cell>
        </row>
        <row r="2090">
          <cell r="C2090" t="str">
            <v>HOSPITAL MESTRE VITALINO</v>
          </cell>
          <cell r="E2090" t="str">
            <v>THIAGO SIQUEIRA LEITE</v>
          </cell>
          <cell r="F2090" t="str">
            <v>1 - Médico</v>
          </cell>
          <cell r="G2090" t="str">
            <v>225285</v>
          </cell>
          <cell r="H2090">
            <v>44835</v>
          </cell>
          <cell r="J2090">
            <v>1034.6760000000002</v>
          </cell>
          <cell r="L2090">
            <v>147.92917302699999</v>
          </cell>
          <cell r="M2090">
            <v>3.64</v>
          </cell>
          <cell r="O2090">
            <v>5.77</v>
          </cell>
          <cell r="P2090">
            <v>1.23</v>
          </cell>
          <cell r="R2090">
            <v>0</v>
          </cell>
        </row>
        <row r="2091">
          <cell r="C2091" t="str">
            <v>HOSPITAL MESTRE VITALINO</v>
          </cell>
          <cell r="E2091" t="str">
            <v>THOMAZ HALLAN DE ANDRADE F DA SILVA</v>
          </cell>
          <cell r="F2091" t="str">
            <v>2 - Outros Profissionais da Saúde</v>
          </cell>
          <cell r="G2091" t="str">
            <v>223505</v>
          </cell>
          <cell r="H2091">
            <v>44835</v>
          </cell>
          <cell r="J2091">
            <v>283.65520000000004</v>
          </cell>
          <cell r="L2091">
            <v>147.92917302699999</v>
          </cell>
          <cell r="M2091">
            <v>3.77</v>
          </cell>
          <cell r="O2091">
            <v>1.59</v>
          </cell>
          <cell r="R2091">
            <v>0</v>
          </cell>
        </row>
        <row r="2092">
          <cell r="C2092" t="str">
            <v>HOSPITAL MESTRE VITALINO</v>
          </cell>
          <cell r="E2092" t="str">
            <v>TIAGO AUGUSTO DA SILVA</v>
          </cell>
          <cell r="F2092" t="str">
            <v>3 - Administrativo</v>
          </cell>
          <cell r="G2092" t="str">
            <v>517410</v>
          </cell>
          <cell r="H2092">
            <v>44835</v>
          </cell>
          <cell r="J2092">
            <v>116.54639999999999</v>
          </cell>
          <cell r="L2092">
            <v>147.92917302699999</v>
          </cell>
          <cell r="M2092">
            <v>23.43</v>
          </cell>
          <cell r="O2092">
            <v>1.93</v>
          </cell>
          <cell r="R2092">
            <v>0</v>
          </cell>
        </row>
        <row r="2093">
          <cell r="C2093" t="str">
            <v>HOSPITAL MESTRE VITALINO</v>
          </cell>
          <cell r="E2093" t="str">
            <v>TIAGO DE OLIVEIRA MOREIRA</v>
          </cell>
          <cell r="F2093" t="str">
            <v>3 - Administrativo</v>
          </cell>
          <cell r="G2093" t="str">
            <v>212410</v>
          </cell>
          <cell r="H2093">
            <v>44835</v>
          </cell>
          <cell r="J2093">
            <v>181.67439999999999</v>
          </cell>
          <cell r="L2093">
            <v>147.92917302699999</v>
          </cell>
          <cell r="M2093">
            <v>35.72</v>
          </cell>
          <cell r="O2093">
            <v>1.93</v>
          </cell>
          <cell r="R2093">
            <v>0</v>
          </cell>
        </row>
        <row r="2094">
          <cell r="C2094" t="str">
            <v>HOSPITAL MESTRE VITALINO</v>
          </cell>
          <cell r="E2094" t="str">
            <v>TIAGO EMANUEL DA SILVA NUNES</v>
          </cell>
          <cell r="F2094" t="str">
            <v>2 - Outros Profissionais da Saúde</v>
          </cell>
          <cell r="G2094" t="str">
            <v>223505</v>
          </cell>
          <cell r="H2094">
            <v>44835</v>
          </cell>
          <cell r="J2094">
            <v>0</v>
          </cell>
          <cell r="K2094">
            <v>11560.66</v>
          </cell>
          <cell r="L2094">
            <v>0</v>
          </cell>
          <cell r="M2094">
            <v>0</v>
          </cell>
          <cell r="O2094">
            <v>1.59</v>
          </cell>
          <cell r="R2094">
            <v>0</v>
          </cell>
        </row>
        <row r="2095">
          <cell r="C2095" t="str">
            <v>HOSPITAL MESTRE VITALINO</v>
          </cell>
          <cell r="E2095" t="str">
            <v>TIAGO GOMES DE LIMA</v>
          </cell>
          <cell r="F2095" t="str">
            <v>2 - Outros Profissionais da Saúde</v>
          </cell>
          <cell r="G2095" t="str">
            <v>322205</v>
          </cell>
          <cell r="H2095">
            <v>44835</v>
          </cell>
          <cell r="J2095">
            <v>131.64000000000001</v>
          </cell>
          <cell r="L2095">
            <v>147.92917302699999</v>
          </cell>
          <cell r="M2095">
            <v>26.3</v>
          </cell>
          <cell r="O2095">
            <v>1.93</v>
          </cell>
          <cell r="R2095">
            <v>0</v>
          </cell>
        </row>
        <row r="2096">
          <cell r="C2096" t="str">
            <v>HOSPITAL MESTRE VITALINO</v>
          </cell>
          <cell r="E2096" t="str">
            <v>TIAGO JOSE VITOR DE OLIVEIRA</v>
          </cell>
          <cell r="F2096" t="str">
            <v>2 - Outros Profissionais da Saúde</v>
          </cell>
          <cell r="G2096" t="str">
            <v>223505</v>
          </cell>
          <cell r="H2096">
            <v>44835</v>
          </cell>
          <cell r="J2096">
            <v>302.86560000000003</v>
          </cell>
          <cell r="L2096">
            <v>147.92917302699999</v>
          </cell>
          <cell r="M2096">
            <v>3.14</v>
          </cell>
          <cell r="O2096">
            <v>1.59</v>
          </cell>
          <cell r="R2096">
            <v>0</v>
          </cell>
        </row>
        <row r="2097">
          <cell r="C2097" t="str">
            <v>HOSPITAL MESTRE VITALINO</v>
          </cell>
          <cell r="E2097" t="str">
            <v>TIAGO LEONARDO FERREIRA DA SILVA</v>
          </cell>
          <cell r="F2097" t="str">
            <v>2 - Outros Profissionais da Saúde</v>
          </cell>
          <cell r="G2097" t="str">
            <v>322205</v>
          </cell>
          <cell r="H2097">
            <v>44835</v>
          </cell>
          <cell r="J2097">
            <v>130.3416</v>
          </cell>
          <cell r="L2097">
            <v>0</v>
          </cell>
          <cell r="O2097">
            <v>1.93</v>
          </cell>
          <cell r="R2097">
            <v>0</v>
          </cell>
        </row>
        <row r="2098">
          <cell r="C2098" t="str">
            <v>HOSPITAL MESTRE VITALINO</v>
          </cell>
          <cell r="E2098" t="str">
            <v>TIAGO MOURA DE FREITAS</v>
          </cell>
          <cell r="F2098" t="str">
            <v>1 - Médico</v>
          </cell>
          <cell r="G2098" t="str">
            <v>225150</v>
          </cell>
          <cell r="H2098">
            <v>44835</v>
          </cell>
          <cell r="J2098">
            <v>737.8839999999999</v>
          </cell>
          <cell r="L2098">
            <v>147.92917302699999</v>
          </cell>
          <cell r="M2098">
            <v>3.64</v>
          </cell>
          <cell r="O2098">
            <v>5.77</v>
          </cell>
          <cell r="P2098">
            <v>1.23</v>
          </cell>
          <cell r="R2098">
            <v>0</v>
          </cell>
        </row>
        <row r="2099">
          <cell r="C2099" t="str">
            <v>HOSPITAL MESTRE VITALINO</v>
          </cell>
          <cell r="E2099" t="str">
            <v>TIAGO VIEIRA SEPPE DE CALAIS</v>
          </cell>
          <cell r="F2099" t="str">
            <v>1 - Médico</v>
          </cell>
          <cell r="G2099" t="str">
            <v>225125</v>
          </cell>
          <cell r="H2099">
            <v>44835</v>
          </cell>
          <cell r="J2099">
            <v>860.5856</v>
          </cell>
          <cell r="L2099">
            <v>147.92917302699999</v>
          </cell>
          <cell r="M2099">
            <v>3.64</v>
          </cell>
          <cell r="O2099">
            <v>5.77</v>
          </cell>
          <cell r="P2099">
            <v>1.23</v>
          </cell>
          <cell r="R2099">
            <v>0</v>
          </cell>
        </row>
        <row r="2100">
          <cell r="C2100" t="str">
            <v>HOSPITAL MESTRE VITALINO</v>
          </cell>
          <cell r="E2100" t="str">
            <v>TIRZAH MARIA PEREIRA ROCHA</v>
          </cell>
          <cell r="F2100" t="str">
            <v>2 - Outros Profissionais da Saúde</v>
          </cell>
          <cell r="G2100" t="str">
            <v>223505</v>
          </cell>
          <cell r="H2100">
            <v>44835</v>
          </cell>
          <cell r="J2100">
            <v>308.72880000000004</v>
          </cell>
          <cell r="L2100">
            <v>147.92917302699999</v>
          </cell>
          <cell r="M2100">
            <v>3.65</v>
          </cell>
          <cell r="O2100">
            <v>1.59</v>
          </cell>
          <cell r="R2100">
            <v>108</v>
          </cell>
          <cell r="S2100">
            <v>108</v>
          </cell>
        </row>
        <row r="2101">
          <cell r="C2101" t="str">
            <v>HOSPITAL MESTRE VITALINO</v>
          </cell>
          <cell r="E2101" t="str">
            <v>TULIO CESAR SILVA SANTOS</v>
          </cell>
          <cell r="F2101" t="str">
            <v>3 - Administrativo</v>
          </cell>
          <cell r="G2101" t="str">
            <v>515110</v>
          </cell>
          <cell r="H2101">
            <v>44835</v>
          </cell>
          <cell r="J2101">
            <v>131.43520000000001</v>
          </cell>
          <cell r="L2101">
            <v>147.92917302699999</v>
          </cell>
          <cell r="M2101">
            <v>24.24</v>
          </cell>
          <cell r="O2101">
            <v>1.93</v>
          </cell>
          <cell r="R2101">
            <v>0</v>
          </cell>
        </row>
        <row r="2102">
          <cell r="C2102" t="str">
            <v>HOSPITAL MESTRE VITALINO</v>
          </cell>
          <cell r="E2102" t="str">
            <v>TULIO VINICIUS SILVA FREITAS</v>
          </cell>
          <cell r="F2102" t="str">
            <v>3 - Administrativo</v>
          </cell>
          <cell r="G2102" t="str">
            <v>513505</v>
          </cell>
          <cell r="H2102">
            <v>44835</v>
          </cell>
          <cell r="J2102">
            <v>123.42</v>
          </cell>
          <cell r="L2102">
            <v>0</v>
          </cell>
          <cell r="O2102">
            <v>1.93</v>
          </cell>
          <cell r="R2102">
            <v>0</v>
          </cell>
        </row>
        <row r="2103">
          <cell r="C2103" t="str">
            <v>HOSPITAL MESTRE VITALINO</v>
          </cell>
          <cell r="E2103" t="str">
            <v>VALBERT MORAES MOREIRA RAMOS</v>
          </cell>
          <cell r="F2103" t="str">
            <v>1 - Médico</v>
          </cell>
          <cell r="G2103" t="str">
            <v>225285</v>
          </cell>
          <cell r="H2103">
            <v>44835</v>
          </cell>
          <cell r="J2103">
            <v>953.22</v>
          </cell>
          <cell r="L2103">
            <v>147.92917302699999</v>
          </cell>
          <cell r="M2103">
            <v>3.64</v>
          </cell>
          <cell r="O2103">
            <v>5.77</v>
          </cell>
          <cell r="P2103">
            <v>1.23</v>
          </cell>
          <cell r="R2103">
            <v>0</v>
          </cell>
        </row>
        <row r="2104">
          <cell r="C2104" t="str">
            <v>HOSPITAL MESTRE VITALINO</v>
          </cell>
          <cell r="E2104" t="str">
            <v>VALDECI AMBROSIO DE OLIVEIRA FILHO</v>
          </cell>
          <cell r="F2104" t="str">
            <v>2 - Outros Profissionais da Saúde</v>
          </cell>
          <cell r="G2104" t="str">
            <v>223605</v>
          </cell>
          <cell r="H2104">
            <v>44835</v>
          </cell>
          <cell r="J2104">
            <v>292.01519999999999</v>
          </cell>
          <cell r="L2104">
            <v>147.92917302699999</v>
          </cell>
          <cell r="M2104">
            <v>3.25</v>
          </cell>
          <cell r="O2104">
            <v>1.59</v>
          </cell>
          <cell r="R2104">
            <v>0</v>
          </cell>
        </row>
        <row r="2105">
          <cell r="C2105" t="str">
            <v>HOSPITAL MESTRE VITALINO</v>
          </cell>
          <cell r="E2105" t="str">
            <v>VALDECI TENORIO DE SOUZA</v>
          </cell>
          <cell r="F2105" t="str">
            <v>3 - Administrativo</v>
          </cell>
          <cell r="G2105" t="str">
            <v>514320</v>
          </cell>
          <cell r="H2105">
            <v>44835</v>
          </cell>
          <cell r="J2105">
            <v>121.95200000000001</v>
          </cell>
          <cell r="L2105">
            <v>147.92917302699999</v>
          </cell>
          <cell r="M2105">
            <v>24.24</v>
          </cell>
          <cell r="O2105">
            <v>1.93</v>
          </cell>
          <cell r="R2105">
            <v>288</v>
          </cell>
          <cell r="S2105">
            <v>72.72</v>
          </cell>
        </row>
        <row r="2106">
          <cell r="C2106" t="str">
            <v>HOSPITAL MESTRE VITALINO</v>
          </cell>
          <cell r="E2106" t="str">
            <v>VALDEMAR ALFREDO DA SILVA JUNIOR</v>
          </cell>
          <cell r="F2106" t="str">
            <v>3 - Administrativo</v>
          </cell>
          <cell r="G2106" t="str">
            <v>514320</v>
          </cell>
          <cell r="H2106">
            <v>44835</v>
          </cell>
          <cell r="J2106">
            <v>0</v>
          </cell>
          <cell r="L2106">
            <v>0</v>
          </cell>
          <cell r="M2106">
            <v>0</v>
          </cell>
          <cell r="O2106">
            <v>1.93</v>
          </cell>
          <cell r="R2106">
            <v>0</v>
          </cell>
        </row>
        <row r="2107">
          <cell r="C2107" t="str">
            <v>HOSPITAL MESTRE VITALINO</v>
          </cell>
          <cell r="E2107" t="str">
            <v>VALDERI LUIZ PEREIRA BEZERRA</v>
          </cell>
          <cell r="F2107" t="str">
            <v>1 - Médico</v>
          </cell>
          <cell r="G2107" t="str">
            <v>225150</v>
          </cell>
          <cell r="H2107">
            <v>44835</v>
          </cell>
          <cell r="J2107">
            <v>1322.3712</v>
          </cell>
          <cell r="L2107">
            <v>0</v>
          </cell>
          <cell r="M2107">
            <v>0</v>
          </cell>
          <cell r="O2107">
            <v>5.77</v>
          </cell>
          <cell r="P2107">
            <v>1.23</v>
          </cell>
          <cell r="R2107">
            <v>0</v>
          </cell>
        </row>
        <row r="2108">
          <cell r="C2108" t="str">
            <v>HOSPITAL MESTRE VITALINO</v>
          </cell>
          <cell r="E2108" t="str">
            <v>VALDERICE MARIA DA SILVA</v>
          </cell>
          <cell r="F2108" t="str">
            <v>3 - Administrativo</v>
          </cell>
          <cell r="G2108" t="str">
            <v>411010</v>
          </cell>
          <cell r="H2108">
            <v>44835</v>
          </cell>
          <cell r="J2108">
            <v>116.5976</v>
          </cell>
          <cell r="L2108">
            <v>0</v>
          </cell>
          <cell r="O2108">
            <v>1.93</v>
          </cell>
          <cell r="R2108">
            <v>0</v>
          </cell>
        </row>
        <row r="2109">
          <cell r="C2109" t="str">
            <v>HOSPITAL MESTRE VITALINO</v>
          </cell>
          <cell r="E2109" t="str">
            <v>VALDIR FRANCINO DE SOUZA</v>
          </cell>
          <cell r="F2109" t="str">
            <v>3 - Administrativo</v>
          </cell>
          <cell r="G2109" t="str">
            <v>515110</v>
          </cell>
          <cell r="H2109">
            <v>44835</v>
          </cell>
          <cell r="J2109">
            <v>65.474400000000003</v>
          </cell>
          <cell r="L2109">
            <v>0</v>
          </cell>
          <cell r="M2109">
            <v>0</v>
          </cell>
          <cell r="O2109">
            <v>1.93</v>
          </cell>
          <cell r="R2109">
            <v>0</v>
          </cell>
        </row>
        <row r="2110">
          <cell r="C2110" t="str">
            <v>HOSPITAL MESTRE VITALINO</v>
          </cell>
          <cell r="E2110" t="str">
            <v>VALERIA DA SILVA VIEIRA</v>
          </cell>
          <cell r="F2110" t="str">
            <v>2 - Outros Profissionais da Saúde</v>
          </cell>
          <cell r="G2110" t="str">
            <v>322205</v>
          </cell>
          <cell r="H2110">
            <v>44835</v>
          </cell>
          <cell r="J2110">
            <v>183.04640000000001</v>
          </cell>
          <cell r="L2110">
            <v>147.92917302699999</v>
          </cell>
          <cell r="M2110">
            <v>26.3</v>
          </cell>
          <cell r="O2110">
            <v>1.93</v>
          </cell>
          <cell r="R2110">
            <v>0</v>
          </cell>
        </row>
        <row r="2111">
          <cell r="C2111" t="str">
            <v>HOSPITAL MESTRE VITALINO</v>
          </cell>
          <cell r="E2111" t="str">
            <v>VALERIA DELMIRA MARINHO</v>
          </cell>
          <cell r="F2111" t="str">
            <v>3 - Administrativo</v>
          </cell>
          <cell r="G2111" t="str">
            <v>411010</v>
          </cell>
          <cell r="H2111">
            <v>44835</v>
          </cell>
          <cell r="J2111">
            <v>167.94159999999999</v>
          </cell>
          <cell r="L2111">
            <v>0</v>
          </cell>
          <cell r="O2111">
            <v>1.93</v>
          </cell>
          <cell r="R2111">
            <v>288</v>
          </cell>
          <cell r="S2111">
            <v>75.45</v>
          </cell>
        </row>
        <row r="2112">
          <cell r="C2112" t="str">
            <v>HOSPITAL MESTRE VITALINO</v>
          </cell>
          <cell r="E2112" t="str">
            <v>VALERIA MARIA DE LIMA</v>
          </cell>
          <cell r="F2112" t="str">
            <v>2 - Outros Profissionais da Saúde</v>
          </cell>
          <cell r="G2112" t="str">
            <v>322205</v>
          </cell>
          <cell r="H2112">
            <v>44835</v>
          </cell>
          <cell r="J2112">
            <v>143.80799999999999</v>
          </cell>
          <cell r="L2112">
            <v>0</v>
          </cell>
          <cell r="O2112">
            <v>1.93</v>
          </cell>
          <cell r="R2112">
            <v>0</v>
          </cell>
          <cell r="U2112">
            <v>69.41</v>
          </cell>
          <cell r="X2112" t="str">
            <v>AUX. CRECHE I</v>
          </cell>
        </row>
        <row r="2113">
          <cell r="C2113" t="str">
            <v>HOSPITAL MESTRE VITALINO</v>
          </cell>
          <cell r="E2113" t="str">
            <v>VALERIA MARQUES CASSIMIRO</v>
          </cell>
          <cell r="F2113" t="str">
            <v>2 - Outros Profissionais da Saúde</v>
          </cell>
          <cell r="G2113" t="str">
            <v>322205</v>
          </cell>
          <cell r="H2113">
            <v>44835</v>
          </cell>
          <cell r="J2113">
            <v>118.0224</v>
          </cell>
          <cell r="L2113">
            <v>147.92917302699999</v>
          </cell>
          <cell r="M2113">
            <v>14.91</v>
          </cell>
          <cell r="O2113">
            <v>1.93</v>
          </cell>
          <cell r="R2113">
            <v>0</v>
          </cell>
        </row>
        <row r="2114">
          <cell r="C2114" t="str">
            <v>HOSPITAL MESTRE VITALINO</v>
          </cell>
          <cell r="E2114" t="str">
            <v>VALERIA SILVA VILA NOVA</v>
          </cell>
          <cell r="F2114" t="str">
            <v>3 - Administrativo</v>
          </cell>
          <cell r="G2114" t="str">
            <v>521130</v>
          </cell>
          <cell r="H2114">
            <v>44835</v>
          </cell>
          <cell r="J2114">
            <v>121.95200000000001</v>
          </cell>
          <cell r="L2114">
            <v>147.92917302699999</v>
          </cell>
          <cell r="M2114">
            <v>24.24</v>
          </cell>
          <cell r="O2114">
            <v>1.93</v>
          </cell>
          <cell r="R2114">
            <v>0</v>
          </cell>
        </row>
        <row r="2115">
          <cell r="C2115" t="str">
            <v>HOSPITAL MESTRE VITALINO</v>
          </cell>
          <cell r="E2115" t="str">
            <v>VALQUIRIA DA SILVA VITOR</v>
          </cell>
          <cell r="F2115" t="str">
            <v>2 - Outros Profissionais da Saúde</v>
          </cell>
          <cell r="G2115" t="str">
            <v>322205</v>
          </cell>
          <cell r="H2115">
            <v>44835</v>
          </cell>
          <cell r="J2115">
            <v>152.99760000000001</v>
          </cell>
          <cell r="L2115">
            <v>147.92917302699999</v>
          </cell>
          <cell r="M2115">
            <v>26.3</v>
          </cell>
          <cell r="O2115">
            <v>1.93</v>
          </cell>
          <cell r="R2115">
            <v>0</v>
          </cell>
        </row>
        <row r="2116">
          <cell r="C2116" t="str">
            <v>HOSPITAL MESTRE VITALINO</v>
          </cell>
          <cell r="E2116" t="str">
            <v>VANAILDA MARIA DA SILVA</v>
          </cell>
          <cell r="F2116" t="str">
            <v>2 - Outros Profissionais da Saúde</v>
          </cell>
          <cell r="G2116" t="str">
            <v>515205</v>
          </cell>
          <cell r="H2116">
            <v>44835</v>
          </cell>
          <cell r="J2116">
            <v>154.7424</v>
          </cell>
          <cell r="L2116">
            <v>147.92917302699999</v>
          </cell>
          <cell r="M2116">
            <v>25.8</v>
          </cell>
          <cell r="O2116">
            <v>1.93</v>
          </cell>
          <cell r="R2116">
            <v>0</v>
          </cell>
        </row>
        <row r="2117">
          <cell r="C2117" t="str">
            <v>HOSPITAL MESTRE VITALINO</v>
          </cell>
          <cell r="E2117" t="str">
            <v>VANDEILDO VANDERLEY BEZERRA DE LIMA</v>
          </cell>
          <cell r="F2117" t="str">
            <v>3 - Administrativo</v>
          </cell>
          <cell r="G2117" t="str">
            <v>514320</v>
          </cell>
          <cell r="H2117">
            <v>44835</v>
          </cell>
          <cell r="J2117">
            <v>161.5224</v>
          </cell>
          <cell r="L2117">
            <v>147.92917302699999</v>
          </cell>
          <cell r="M2117">
            <v>24.24</v>
          </cell>
          <cell r="O2117">
            <v>1.93</v>
          </cell>
          <cell r="R2117">
            <v>0</v>
          </cell>
        </row>
        <row r="2118">
          <cell r="C2118" t="str">
            <v>HOSPITAL MESTRE VITALINO</v>
          </cell>
          <cell r="E2118" t="str">
            <v>VANDERLANIO LUIZ BATISTA</v>
          </cell>
          <cell r="F2118" t="str">
            <v>3 - Administrativo</v>
          </cell>
          <cell r="G2118" t="str">
            <v>513505</v>
          </cell>
          <cell r="H2118">
            <v>44835</v>
          </cell>
          <cell r="J2118">
            <v>134.6448</v>
          </cell>
          <cell r="L2118">
            <v>147.92917302699999</v>
          </cell>
          <cell r="M2118">
            <v>24.24</v>
          </cell>
          <cell r="O2118">
            <v>1.93</v>
          </cell>
          <cell r="R2118">
            <v>0</v>
          </cell>
        </row>
        <row r="2119">
          <cell r="C2119" t="str">
            <v>HOSPITAL MESTRE VITALINO</v>
          </cell>
          <cell r="E2119" t="str">
            <v>VANDICLEIDE CORDEIRO DE MENEZES</v>
          </cell>
          <cell r="F2119" t="str">
            <v>3 - Administrativo</v>
          </cell>
          <cell r="G2119" t="str">
            <v>514320</v>
          </cell>
          <cell r="H2119">
            <v>44835</v>
          </cell>
          <cell r="J2119">
            <v>164.11439999999999</v>
          </cell>
          <cell r="L2119">
            <v>0</v>
          </cell>
          <cell r="M2119">
            <v>0</v>
          </cell>
          <cell r="O2119">
            <v>1.93</v>
          </cell>
          <cell r="R2119">
            <v>0</v>
          </cell>
        </row>
        <row r="2120">
          <cell r="C2120" t="str">
            <v>HOSPITAL MESTRE VITALINO</v>
          </cell>
          <cell r="E2120" t="str">
            <v>VANESA BRAZ DE MEDEIROS</v>
          </cell>
          <cell r="F2120" t="str">
            <v>2 - Outros Profissionais da Saúde</v>
          </cell>
          <cell r="G2120" t="str">
            <v>322205</v>
          </cell>
          <cell r="H2120">
            <v>44835</v>
          </cell>
          <cell r="J2120">
            <v>176.77759999999998</v>
          </cell>
          <cell r="L2120">
            <v>147.92917302699999</v>
          </cell>
          <cell r="M2120">
            <v>26.3</v>
          </cell>
          <cell r="O2120">
            <v>1.93</v>
          </cell>
          <cell r="R2120">
            <v>0</v>
          </cell>
          <cell r="U2120">
            <v>138.82</v>
          </cell>
          <cell r="X2120" t="str">
            <v>AUX. CRECHE I, AUX. CRECHE II</v>
          </cell>
        </row>
        <row r="2121">
          <cell r="C2121" t="str">
            <v>HOSPITAL MESTRE VITALINO</v>
          </cell>
          <cell r="E2121" t="str">
            <v>VANESSA CIPRIANO DO NASCIMENTO</v>
          </cell>
          <cell r="F2121" t="str">
            <v>2 - Outros Profissionais da Saúde</v>
          </cell>
          <cell r="G2121" t="str">
            <v>322205</v>
          </cell>
          <cell r="H2121">
            <v>44835</v>
          </cell>
          <cell r="J2121">
            <v>207.75279999999998</v>
          </cell>
          <cell r="L2121">
            <v>0</v>
          </cell>
          <cell r="M2121">
            <v>0</v>
          </cell>
          <cell r="O2121">
            <v>1.93</v>
          </cell>
          <cell r="R2121">
            <v>0</v>
          </cell>
        </row>
        <row r="2122">
          <cell r="C2122" t="str">
            <v>HOSPITAL MESTRE VITALINO</v>
          </cell>
          <cell r="E2122" t="str">
            <v>VANESSA CORDEIRO DOS SANTOS</v>
          </cell>
          <cell r="F2122" t="str">
            <v>2 - Outros Profissionais da Saúde</v>
          </cell>
          <cell r="G2122" t="str">
            <v>223505</v>
          </cell>
          <cell r="H2122">
            <v>44835</v>
          </cell>
          <cell r="J2122">
            <v>287.10560000000004</v>
          </cell>
          <cell r="L2122">
            <v>147.92917302699999</v>
          </cell>
          <cell r="M2122">
            <v>3.77</v>
          </cell>
          <cell r="O2122">
            <v>1.59</v>
          </cell>
          <cell r="R2122">
            <v>0</v>
          </cell>
        </row>
        <row r="2123">
          <cell r="C2123" t="str">
            <v>HOSPITAL MESTRE VITALINO</v>
          </cell>
          <cell r="E2123" t="str">
            <v>VANESSA DA SILVA BEZERRA</v>
          </cell>
          <cell r="F2123" t="str">
            <v>3 - Administrativo</v>
          </cell>
          <cell r="G2123" t="str">
            <v>521130</v>
          </cell>
          <cell r="H2123">
            <v>44835</v>
          </cell>
          <cell r="J2123">
            <v>116.45920000000001</v>
          </cell>
          <cell r="L2123">
            <v>147.92917302699999</v>
          </cell>
          <cell r="M2123">
            <v>24.24</v>
          </cell>
          <cell r="O2123">
            <v>1.93</v>
          </cell>
          <cell r="R2123">
            <v>0</v>
          </cell>
        </row>
        <row r="2124">
          <cell r="C2124" t="str">
            <v>HOSPITAL MESTRE VITALINO</v>
          </cell>
          <cell r="E2124" t="str">
            <v>VANESSA DA SILVA ROSENDO</v>
          </cell>
          <cell r="F2124" t="str">
            <v>2 - Outros Profissionais da Saúde</v>
          </cell>
          <cell r="G2124" t="str">
            <v>322205</v>
          </cell>
          <cell r="H2124">
            <v>44835</v>
          </cell>
          <cell r="J2124">
            <v>146.32640000000001</v>
          </cell>
          <cell r="L2124">
            <v>0</v>
          </cell>
          <cell r="O2124">
            <v>1.93</v>
          </cell>
          <cell r="R2124">
            <v>0</v>
          </cell>
        </row>
        <row r="2125">
          <cell r="C2125" t="str">
            <v>HOSPITAL MESTRE VITALINO</v>
          </cell>
          <cell r="E2125" t="str">
            <v>VANESSA DE DEUS ALENCAR</v>
          </cell>
          <cell r="F2125" t="str">
            <v>2 - Outros Profissionais da Saúde</v>
          </cell>
          <cell r="G2125" t="str">
            <v>322205</v>
          </cell>
          <cell r="H2125">
            <v>44835</v>
          </cell>
          <cell r="J2125">
            <v>181.66319999999999</v>
          </cell>
          <cell r="L2125">
            <v>0</v>
          </cell>
          <cell r="O2125">
            <v>1.93</v>
          </cell>
          <cell r="R2125">
            <v>0</v>
          </cell>
        </row>
        <row r="2126">
          <cell r="C2126" t="str">
            <v>HOSPITAL MESTRE VITALINO</v>
          </cell>
          <cell r="E2126" t="str">
            <v>VANESSA FALCAO GONCALVES</v>
          </cell>
          <cell r="F2126" t="str">
            <v>3 - Administrativo</v>
          </cell>
          <cell r="G2126" t="str">
            <v>413105</v>
          </cell>
          <cell r="H2126">
            <v>44835</v>
          </cell>
          <cell r="J2126">
            <v>192.58</v>
          </cell>
          <cell r="L2126">
            <v>147.92917302699999</v>
          </cell>
          <cell r="M2126">
            <v>32.28</v>
          </cell>
          <cell r="O2126">
            <v>1.93</v>
          </cell>
          <cell r="R2126">
            <v>0</v>
          </cell>
        </row>
        <row r="2127">
          <cell r="C2127" t="str">
            <v>HOSPITAL MESTRE VITALINO</v>
          </cell>
          <cell r="E2127" t="str">
            <v>VANESSA FERREIRA DE SOUZA</v>
          </cell>
          <cell r="F2127" t="str">
            <v>3 - Administrativo</v>
          </cell>
          <cell r="G2127" t="str">
            <v>514320</v>
          </cell>
          <cell r="H2127">
            <v>44835</v>
          </cell>
          <cell r="J2127">
            <v>165.04080000000002</v>
          </cell>
          <cell r="L2127">
            <v>0</v>
          </cell>
          <cell r="O2127">
            <v>1.93</v>
          </cell>
          <cell r="R2127">
            <v>0</v>
          </cell>
          <cell r="U2127">
            <v>69.430000000000007</v>
          </cell>
          <cell r="X2127" t="str">
            <v>AUX. CRECHE I, AUX.CRECHE FÉRIAS</v>
          </cell>
        </row>
        <row r="2128">
          <cell r="C2128" t="str">
            <v>HOSPITAL MESTRE VITALINO</v>
          </cell>
          <cell r="E2128" t="str">
            <v>VANESSA IVANI DA SILVA PORTELA</v>
          </cell>
          <cell r="F2128" t="str">
            <v>2 - Outros Profissionais da Saúde</v>
          </cell>
          <cell r="G2128" t="str">
            <v>223605</v>
          </cell>
          <cell r="H2128">
            <v>44835</v>
          </cell>
          <cell r="J2128">
            <v>241.3152</v>
          </cell>
          <cell r="L2128">
            <v>147.92917302699999</v>
          </cell>
          <cell r="M2128">
            <v>2.98</v>
          </cell>
          <cell r="O2128">
            <v>1.59</v>
          </cell>
          <cell r="R2128">
            <v>0</v>
          </cell>
        </row>
        <row r="2129">
          <cell r="C2129" t="str">
            <v>HOSPITAL MESTRE VITALINO</v>
          </cell>
          <cell r="E2129" t="str">
            <v>VANESSA LAIS DA SILVA NASCIMENTO</v>
          </cell>
          <cell r="F2129" t="str">
            <v>2 - Outros Profissionais da Saúde</v>
          </cell>
          <cell r="G2129" t="str">
            <v>223505</v>
          </cell>
          <cell r="H2129">
            <v>44835</v>
          </cell>
          <cell r="J2129">
            <v>339.07679999999999</v>
          </cell>
          <cell r="L2129">
            <v>147.92917302699999</v>
          </cell>
          <cell r="M2129">
            <v>3.77</v>
          </cell>
          <cell r="O2129">
            <v>1.59</v>
          </cell>
          <cell r="R2129">
            <v>0</v>
          </cell>
        </row>
        <row r="2130">
          <cell r="C2130" t="str">
            <v>HOSPITAL MESTRE VITALINO</v>
          </cell>
          <cell r="E2130" t="str">
            <v>VANESSA MARIA DA SILVA</v>
          </cell>
          <cell r="F2130" t="str">
            <v>2 - Outros Profissionais da Saúde</v>
          </cell>
          <cell r="G2130" t="str">
            <v>322205</v>
          </cell>
          <cell r="H2130">
            <v>44835</v>
          </cell>
          <cell r="J2130">
            <v>135.8048</v>
          </cell>
          <cell r="L2130">
            <v>147.92917302699999</v>
          </cell>
          <cell r="M2130">
            <v>26.3</v>
          </cell>
          <cell r="O2130">
            <v>1.93</v>
          </cell>
          <cell r="R2130">
            <v>0</v>
          </cell>
        </row>
        <row r="2131">
          <cell r="C2131" t="str">
            <v>HOSPITAL MESTRE VITALINO</v>
          </cell>
          <cell r="E2131" t="str">
            <v>VANESSA NADYELLE DE OLIVEIRA SILVA</v>
          </cell>
          <cell r="F2131" t="str">
            <v>2 - Outros Profissionais da Saúde</v>
          </cell>
          <cell r="G2131" t="str">
            <v>322205</v>
          </cell>
          <cell r="H2131">
            <v>44835</v>
          </cell>
          <cell r="J2131">
            <v>147.9768</v>
          </cell>
          <cell r="L2131">
            <v>147.92917302699999</v>
          </cell>
          <cell r="M2131">
            <v>25.43</v>
          </cell>
          <cell r="O2131">
            <v>1.93</v>
          </cell>
          <cell r="R2131">
            <v>288</v>
          </cell>
          <cell r="S2131">
            <v>78.91</v>
          </cell>
        </row>
        <row r="2132">
          <cell r="C2132" t="str">
            <v>HOSPITAL MESTRE VITALINO</v>
          </cell>
          <cell r="E2132" t="str">
            <v>VANESSA PRISCILA DA SILVA SOUZA</v>
          </cell>
          <cell r="F2132" t="str">
            <v>2 - Outros Profissionais da Saúde</v>
          </cell>
          <cell r="G2132" t="str">
            <v>223505</v>
          </cell>
          <cell r="H2132">
            <v>44835</v>
          </cell>
          <cell r="J2132">
            <v>327.09120000000001</v>
          </cell>
          <cell r="L2132">
            <v>147.92917302699999</v>
          </cell>
          <cell r="M2132">
            <v>3.77</v>
          </cell>
          <cell r="O2132">
            <v>1.59</v>
          </cell>
          <cell r="R2132">
            <v>108</v>
          </cell>
          <cell r="S2132">
            <v>108</v>
          </cell>
        </row>
        <row r="2133">
          <cell r="C2133" t="str">
            <v>HOSPITAL MESTRE VITALINO</v>
          </cell>
          <cell r="E2133" t="str">
            <v>VANESSA VITAL DA SILVA</v>
          </cell>
          <cell r="F2133" t="str">
            <v>2 - Outros Profissionais da Saúde</v>
          </cell>
          <cell r="G2133" t="str">
            <v>223505</v>
          </cell>
          <cell r="H2133">
            <v>44835</v>
          </cell>
          <cell r="J2133">
            <v>271.8048</v>
          </cell>
          <cell r="L2133">
            <v>147.92917302699999</v>
          </cell>
          <cell r="M2133">
            <v>3.3</v>
          </cell>
          <cell r="O2133">
            <v>1.59</v>
          </cell>
          <cell r="R2133">
            <v>0</v>
          </cell>
          <cell r="U2133">
            <v>110.51</v>
          </cell>
          <cell r="X2133" t="str">
            <v>AUX. CRECHE I</v>
          </cell>
        </row>
        <row r="2134">
          <cell r="C2134" t="str">
            <v>HOSPITAL MESTRE VITALINO</v>
          </cell>
          <cell r="E2134" t="str">
            <v>VANIA LIMA DE BRITO</v>
          </cell>
          <cell r="F2134" t="str">
            <v>2 - Outros Profissionais da Saúde</v>
          </cell>
          <cell r="G2134" t="str">
            <v>223505</v>
          </cell>
          <cell r="H2134">
            <v>44835</v>
          </cell>
          <cell r="J2134">
            <v>301.63439999999997</v>
          </cell>
          <cell r="L2134">
            <v>147.92917302699999</v>
          </cell>
          <cell r="M2134">
            <v>3.77</v>
          </cell>
          <cell r="O2134">
            <v>1.59</v>
          </cell>
          <cell r="R2134">
            <v>0</v>
          </cell>
          <cell r="U2134">
            <v>110.51</v>
          </cell>
          <cell r="X2134" t="str">
            <v>AUX.CRECHE II</v>
          </cell>
        </row>
        <row r="2135">
          <cell r="C2135" t="str">
            <v>HOSPITAL MESTRE VITALINO</v>
          </cell>
          <cell r="E2135" t="str">
            <v>VANIA OLIVEIRA MENEZES</v>
          </cell>
          <cell r="F2135" t="str">
            <v>2 - Outros Profissionais da Saúde</v>
          </cell>
          <cell r="G2135" t="str">
            <v>223505</v>
          </cell>
          <cell r="H2135">
            <v>44835</v>
          </cell>
          <cell r="J2135">
            <v>0</v>
          </cell>
          <cell r="K2135">
            <v>2497.33</v>
          </cell>
          <cell r="L2135">
            <v>0</v>
          </cell>
          <cell r="O2135">
            <v>1.59</v>
          </cell>
          <cell r="R2135">
            <v>0</v>
          </cell>
        </row>
        <row r="2136">
          <cell r="C2136" t="str">
            <v>HOSPITAL MESTRE VITALINO</v>
          </cell>
          <cell r="E2136" t="str">
            <v>VANICE MARIA DE SOUZA</v>
          </cell>
          <cell r="F2136" t="str">
            <v>2 - Outros Profissionais da Saúde</v>
          </cell>
          <cell r="G2136" t="str">
            <v>322205</v>
          </cell>
          <cell r="H2136">
            <v>44835</v>
          </cell>
          <cell r="J2136">
            <v>166.35040000000001</v>
          </cell>
          <cell r="L2136">
            <v>147.92917302699999</v>
          </cell>
          <cell r="M2136">
            <v>26.3</v>
          </cell>
          <cell r="O2136">
            <v>1.93</v>
          </cell>
          <cell r="R2136">
            <v>0</v>
          </cell>
        </row>
        <row r="2137">
          <cell r="C2137" t="str">
            <v>HOSPITAL MESTRE VITALINO</v>
          </cell>
          <cell r="E2137" t="str">
            <v>VANIELE SILVA MONTEIRO</v>
          </cell>
          <cell r="F2137" t="str">
            <v>3 - Administrativo</v>
          </cell>
          <cell r="G2137" t="str">
            <v>521130</v>
          </cell>
          <cell r="H2137">
            <v>44835</v>
          </cell>
          <cell r="J2137">
            <v>131.1584</v>
          </cell>
          <cell r="L2137">
            <v>147.92917302699999</v>
          </cell>
          <cell r="M2137">
            <v>24.24</v>
          </cell>
          <cell r="O2137">
            <v>1.93</v>
          </cell>
          <cell r="R2137">
            <v>0</v>
          </cell>
        </row>
        <row r="2138">
          <cell r="C2138" t="str">
            <v>HOSPITAL MESTRE VITALINO</v>
          </cell>
          <cell r="E2138" t="str">
            <v>VANIELY CUNHA DE SOUSA</v>
          </cell>
          <cell r="F2138" t="str">
            <v>2 - Outros Profissionais da Saúde</v>
          </cell>
          <cell r="G2138" t="str">
            <v>223605</v>
          </cell>
          <cell r="H2138">
            <v>44835</v>
          </cell>
          <cell r="J2138">
            <v>275.55200000000002</v>
          </cell>
          <cell r="L2138">
            <v>0</v>
          </cell>
          <cell r="M2138">
            <v>0</v>
          </cell>
          <cell r="O2138">
            <v>1.59</v>
          </cell>
          <cell r="R2138">
            <v>0</v>
          </cell>
        </row>
        <row r="2139">
          <cell r="C2139" t="str">
            <v>HOSPITAL MESTRE VITALINO</v>
          </cell>
          <cell r="E2139" t="str">
            <v>VERA LUCIA PAIXAO SILVA</v>
          </cell>
          <cell r="F2139" t="str">
            <v>3 - Administrativo</v>
          </cell>
          <cell r="G2139" t="str">
            <v>513505</v>
          </cell>
          <cell r="H2139">
            <v>44835</v>
          </cell>
          <cell r="J2139">
            <v>121.95200000000001</v>
          </cell>
          <cell r="L2139">
            <v>147.92917302699999</v>
          </cell>
          <cell r="M2139">
            <v>23.43</v>
          </cell>
          <cell r="O2139">
            <v>1.93</v>
          </cell>
          <cell r="R2139">
            <v>0</v>
          </cell>
        </row>
        <row r="2140">
          <cell r="C2140" t="str">
            <v>HOSPITAL MESTRE VITALINO</v>
          </cell>
          <cell r="E2140" t="str">
            <v>VERICIA DE ALMEIDA SILVA</v>
          </cell>
          <cell r="F2140" t="str">
            <v>2 - Outros Profissionais da Saúde</v>
          </cell>
          <cell r="G2140" t="str">
            <v>322205</v>
          </cell>
          <cell r="H2140">
            <v>44835</v>
          </cell>
          <cell r="J2140">
            <v>152.2784</v>
          </cell>
          <cell r="L2140">
            <v>147.92917302699999</v>
          </cell>
          <cell r="M2140">
            <v>26.3</v>
          </cell>
          <cell r="O2140">
            <v>1.93</v>
          </cell>
          <cell r="R2140">
            <v>0</v>
          </cell>
          <cell r="U2140">
            <v>69.41</v>
          </cell>
          <cell r="X2140" t="str">
            <v>AUX. CRECHE I</v>
          </cell>
        </row>
        <row r="2141">
          <cell r="C2141" t="str">
            <v>HOSPITAL MESTRE VITALINO</v>
          </cell>
          <cell r="E2141" t="str">
            <v>VERONICA LEONARDO DOS SANTOS</v>
          </cell>
          <cell r="F2141" t="str">
            <v>2 - Outros Profissionais da Saúde</v>
          </cell>
          <cell r="G2141" t="str">
            <v>322205</v>
          </cell>
          <cell r="H2141">
            <v>44835</v>
          </cell>
          <cell r="J2141">
            <v>167.52880000000002</v>
          </cell>
          <cell r="L2141">
            <v>0</v>
          </cell>
          <cell r="O2141">
            <v>1.93</v>
          </cell>
          <cell r="R2141">
            <v>0</v>
          </cell>
        </row>
        <row r="2142">
          <cell r="C2142" t="str">
            <v>HOSPITAL MESTRE VITALINO</v>
          </cell>
          <cell r="E2142" t="str">
            <v>VERONICA MARIA DE FREITAS</v>
          </cell>
          <cell r="F2142" t="str">
            <v>2 - Outros Profissionais da Saúde</v>
          </cell>
          <cell r="G2142" t="str">
            <v>322205</v>
          </cell>
          <cell r="H2142">
            <v>44835</v>
          </cell>
          <cell r="J2142">
            <v>149.12719999999999</v>
          </cell>
          <cell r="L2142">
            <v>147.92917302699999</v>
          </cell>
          <cell r="M2142">
            <v>26.3</v>
          </cell>
          <cell r="O2142">
            <v>1.93</v>
          </cell>
          <cell r="R2142">
            <v>0</v>
          </cell>
        </row>
        <row r="2143">
          <cell r="C2143" t="str">
            <v>HOSPITAL MESTRE VITALINO</v>
          </cell>
          <cell r="E2143" t="str">
            <v>VERONICA NEUZA DA SILVA SOUZA</v>
          </cell>
          <cell r="F2143" t="str">
            <v>3 - Administrativo</v>
          </cell>
          <cell r="G2143" t="str">
            <v>513430</v>
          </cell>
          <cell r="H2143">
            <v>44835</v>
          </cell>
          <cell r="J2143">
            <v>176.32560000000001</v>
          </cell>
          <cell r="L2143">
            <v>0</v>
          </cell>
          <cell r="M2143">
            <v>0</v>
          </cell>
          <cell r="O2143">
            <v>1.93</v>
          </cell>
          <cell r="R2143">
            <v>0</v>
          </cell>
          <cell r="U2143">
            <v>69.430000000000007</v>
          </cell>
          <cell r="X2143" t="str">
            <v>AUX. CRECHE I, AUX.CRECHE FÉRIAS</v>
          </cell>
        </row>
        <row r="2144">
          <cell r="C2144" t="str">
            <v>HOSPITAL MESTRE VITALINO</v>
          </cell>
          <cell r="E2144" t="str">
            <v>VERONICA VALERIA TEIXEIRA DA SILVA</v>
          </cell>
          <cell r="F2144" t="str">
            <v>3 - Administrativo</v>
          </cell>
          <cell r="G2144" t="str">
            <v>763305</v>
          </cell>
          <cell r="H2144">
            <v>44835</v>
          </cell>
          <cell r="J2144">
            <v>131.56319999999999</v>
          </cell>
          <cell r="L2144">
            <v>147.92917302699999</v>
          </cell>
          <cell r="M2144">
            <v>24.24</v>
          </cell>
          <cell r="O2144">
            <v>1.93</v>
          </cell>
          <cell r="R2144">
            <v>0</v>
          </cell>
        </row>
        <row r="2145">
          <cell r="C2145" t="str">
            <v>HOSPITAL MESTRE VITALINO</v>
          </cell>
          <cell r="E2145" t="str">
            <v>VICENTE DE OLIVEIRA VIEIRA JUNIOR</v>
          </cell>
          <cell r="F2145" t="str">
            <v>1 - Médico</v>
          </cell>
          <cell r="G2145" t="str">
            <v>225203</v>
          </cell>
          <cell r="H2145">
            <v>44835</v>
          </cell>
          <cell r="J2145">
            <v>847.90800000000002</v>
          </cell>
          <cell r="L2145">
            <v>147.92917302699999</v>
          </cell>
          <cell r="M2145">
            <v>3.51</v>
          </cell>
          <cell r="O2145">
            <v>5.77</v>
          </cell>
          <cell r="P2145">
            <v>1.23</v>
          </cell>
          <cell r="R2145">
            <v>0</v>
          </cell>
        </row>
        <row r="2146">
          <cell r="C2146" t="str">
            <v>HOSPITAL MESTRE VITALINO</v>
          </cell>
          <cell r="E2146" t="str">
            <v>VICTOR ALVES MOTA DE ANDRADE</v>
          </cell>
          <cell r="F2146" t="str">
            <v>2 - Outros Profissionais da Saúde</v>
          </cell>
          <cell r="G2146" t="str">
            <v>223605</v>
          </cell>
          <cell r="H2146">
            <v>44835</v>
          </cell>
          <cell r="J2146">
            <v>276.45679999999999</v>
          </cell>
          <cell r="L2146">
            <v>0</v>
          </cell>
          <cell r="O2146">
            <v>1.59</v>
          </cell>
          <cell r="R2146">
            <v>0</v>
          </cell>
        </row>
        <row r="2147">
          <cell r="C2147" t="str">
            <v>HOSPITAL MESTRE VITALINO</v>
          </cell>
          <cell r="E2147" t="str">
            <v>VICTOR HUGO SILVA OLIVARES</v>
          </cell>
          <cell r="F2147" t="str">
            <v>3 - Administrativo</v>
          </cell>
          <cell r="G2147" t="str">
            <v>521130</v>
          </cell>
          <cell r="H2147">
            <v>44835</v>
          </cell>
          <cell r="J2147">
            <v>160.3408</v>
          </cell>
          <cell r="L2147">
            <v>0</v>
          </cell>
          <cell r="O2147">
            <v>1.93</v>
          </cell>
          <cell r="R2147">
            <v>0</v>
          </cell>
        </row>
        <row r="2148">
          <cell r="C2148" t="str">
            <v>HOSPITAL MESTRE VITALINO</v>
          </cell>
          <cell r="E2148" t="str">
            <v>VICTOR MELO FRANCA CAMPOS</v>
          </cell>
          <cell r="F2148" t="str">
            <v>1 - Médico</v>
          </cell>
          <cell r="G2148" t="str">
            <v>225225</v>
          </cell>
          <cell r="H2148">
            <v>44835</v>
          </cell>
          <cell r="J2148">
            <v>1323.3055999999999</v>
          </cell>
          <cell r="L2148">
            <v>147.92917302699999</v>
          </cell>
          <cell r="M2148">
            <v>3.64</v>
          </cell>
          <cell r="O2148">
            <v>5.77</v>
          </cell>
          <cell r="P2148">
            <v>1.23</v>
          </cell>
          <cell r="R2148">
            <v>0</v>
          </cell>
        </row>
        <row r="2149">
          <cell r="C2149" t="str">
            <v>HOSPITAL MESTRE VITALINO</v>
          </cell>
          <cell r="E2149" t="str">
            <v>VICTOR REGIS CAROCA</v>
          </cell>
          <cell r="F2149" t="str">
            <v>1 - Médico</v>
          </cell>
          <cell r="G2149" t="str">
            <v>225150</v>
          </cell>
          <cell r="H2149">
            <v>44835</v>
          </cell>
          <cell r="J2149">
            <v>869.43520000000001</v>
          </cell>
          <cell r="L2149">
            <v>147.92917302699999</v>
          </cell>
          <cell r="M2149">
            <v>3.64</v>
          </cell>
          <cell r="O2149">
            <v>5.77</v>
          </cell>
          <cell r="P2149">
            <v>1.23</v>
          </cell>
          <cell r="R2149">
            <v>0</v>
          </cell>
        </row>
        <row r="2150">
          <cell r="C2150" t="str">
            <v>HOSPITAL MESTRE VITALINO</v>
          </cell>
          <cell r="E2150" t="str">
            <v>VICTORIA ARIELL ALMEIDA DA SILVA</v>
          </cell>
          <cell r="F2150" t="str">
            <v>2 - Outros Profissionais da Saúde</v>
          </cell>
          <cell r="G2150" t="str">
            <v>322205</v>
          </cell>
          <cell r="H2150">
            <v>44835</v>
          </cell>
          <cell r="J2150">
            <v>165.67919999999998</v>
          </cell>
          <cell r="L2150">
            <v>147.92917302699999</v>
          </cell>
          <cell r="M2150">
            <v>26.3</v>
          </cell>
          <cell r="O2150">
            <v>1.93</v>
          </cell>
          <cell r="R2150">
            <v>0</v>
          </cell>
          <cell r="U2150">
            <v>69.41</v>
          </cell>
          <cell r="X2150" t="str">
            <v>AUX. CRECHE I</v>
          </cell>
        </row>
        <row r="2151">
          <cell r="C2151" t="str">
            <v>HOSPITAL MESTRE VITALINO</v>
          </cell>
          <cell r="E2151" t="str">
            <v>VICTORIA FERNANDA PEREIRA DE LIMA</v>
          </cell>
          <cell r="F2151" t="str">
            <v>3 - Administrativo</v>
          </cell>
          <cell r="G2151" t="str">
            <v>521130</v>
          </cell>
          <cell r="H2151">
            <v>44835</v>
          </cell>
          <cell r="J2151">
            <v>116.20399999999999</v>
          </cell>
          <cell r="L2151">
            <v>0</v>
          </cell>
          <cell r="O2151">
            <v>1.93</v>
          </cell>
          <cell r="R2151">
            <v>0</v>
          </cell>
        </row>
        <row r="2152">
          <cell r="C2152" t="str">
            <v>HOSPITAL MESTRE VITALINO</v>
          </cell>
          <cell r="E2152" t="str">
            <v>VILMA MARIA XAVIER DA SILVA DE ALMEIDA</v>
          </cell>
          <cell r="F2152" t="str">
            <v>3 - Administrativo</v>
          </cell>
          <cell r="G2152" t="str">
            <v>763305</v>
          </cell>
          <cell r="H2152">
            <v>44835</v>
          </cell>
          <cell r="J2152">
            <v>131.84879999999998</v>
          </cell>
          <cell r="L2152">
            <v>0</v>
          </cell>
          <cell r="O2152">
            <v>1.93</v>
          </cell>
          <cell r="R2152">
            <v>288</v>
          </cell>
          <cell r="S2152">
            <v>72.72</v>
          </cell>
        </row>
        <row r="2153">
          <cell r="C2153" t="str">
            <v>HOSPITAL MESTRE VITALINO</v>
          </cell>
          <cell r="E2153" t="str">
            <v>VINICIUS MATHEUS MENDES DOS SANTOS ANUNCIACAO</v>
          </cell>
          <cell r="F2153" t="str">
            <v>3 - Administrativo</v>
          </cell>
          <cell r="G2153" t="str">
            <v>514320</v>
          </cell>
          <cell r="H2153">
            <v>44835</v>
          </cell>
          <cell r="J2153">
            <v>89.88</v>
          </cell>
          <cell r="L2153">
            <v>147.92917302699999</v>
          </cell>
          <cell r="M2153">
            <v>20.2</v>
          </cell>
          <cell r="O2153">
            <v>1.93</v>
          </cell>
          <cell r="R2153">
            <v>0</v>
          </cell>
        </row>
        <row r="2154">
          <cell r="C2154" t="str">
            <v>HOSPITAL MESTRE VITALINO</v>
          </cell>
          <cell r="E2154" t="str">
            <v>VINNICIUS GALVAO FERREIRA</v>
          </cell>
          <cell r="F2154" t="str">
            <v>3 - Administrativo</v>
          </cell>
          <cell r="G2154" t="str">
            <v>413110</v>
          </cell>
          <cell r="H2154">
            <v>44835</v>
          </cell>
          <cell r="J2154">
            <v>156.35599999999999</v>
          </cell>
          <cell r="L2154">
            <v>147.92917302699999</v>
          </cell>
          <cell r="M2154">
            <v>25.15</v>
          </cell>
          <cell r="O2154">
            <v>1.93</v>
          </cell>
          <cell r="R2154">
            <v>360</v>
          </cell>
          <cell r="S2154">
            <v>75.45</v>
          </cell>
        </row>
        <row r="2155">
          <cell r="C2155" t="str">
            <v>HOSPITAL MESTRE VITALINO</v>
          </cell>
          <cell r="E2155" t="str">
            <v>VIOLETA CANEJO ROSSE</v>
          </cell>
          <cell r="F2155" t="str">
            <v>1 - Médico</v>
          </cell>
          <cell r="G2155" t="str">
            <v>225125</v>
          </cell>
          <cell r="H2155">
            <v>44835</v>
          </cell>
          <cell r="J2155">
            <v>2818.0071999999996</v>
          </cell>
          <cell r="L2155">
            <v>147.92917302699999</v>
          </cell>
          <cell r="M2155">
            <v>3.64</v>
          </cell>
          <cell r="O2155">
            <v>5.77</v>
          </cell>
          <cell r="P2155">
            <v>1.23</v>
          </cell>
          <cell r="R2155">
            <v>0</v>
          </cell>
        </row>
        <row r="2156">
          <cell r="C2156" t="str">
            <v>HOSPITAL MESTRE VITALINO</v>
          </cell>
          <cell r="E2156" t="str">
            <v>VITORIA CHAVES DE SOUZA DANTAS DE BARROS</v>
          </cell>
          <cell r="F2156" t="str">
            <v>1 - Médico</v>
          </cell>
          <cell r="G2156" t="str">
            <v>225150</v>
          </cell>
          <cell r="H2156">
            <v>44835</v>
          </cell>
          <cell r="J2156">
            <v>1080.9536000000001</v>
          </cell>
          <cell r="L2156">
            <v>147.92917302699999</v>
          </cell>
          <cell r="M2156">
            <v>3.27</v>
          </cell>
          <cell r="O2156">
            <v>5.77</v>
          </cell>
          <cell r="P2156">
            <v>1.23</v>
          </cell>
          <cell r="R2156">
            <v>0</v>
          </cell>
        </row>
        <row r="2157">
          <cell r="C2157" t="str">
            <v>HOSPITAL MESTRE VITALINO</v>
          </cell>
          <cell r="E2157" t="str">
            <v>VITORIA PATRICIA MIGUEL DA SILVA</v>
          </cell>
          <cell r="F2157" t="str">
            <v>2 - Outros Profissionais da Saúde</v>
          </cell>
          <cell r="G2157" t="str">
            <v>322205</v>
          </cell>
          <cell r="H2157">
            <v>44835</v>
          </cell>
          <cell r="J2157">
            <v>139.30240000000001</v>
          </cell>
          <cell r="L2157">
            <v>147.92917302699999</v>
          </cell>
          <cell r="M2157">
            <v>26.3</v>
          </cell>
          <cell r="O2157">
            <v>1.93</v>
          </cell>
          <cell r="R2157">
            <v>0</v>
          </cell>
        </row>
        <row r="2158">
          <cell r="C2158" t="str">
            <v>HOSPITAL MESTRE VITALINO</v>
          </cell>
          <cell r="E2158" t="str">
            <v>VITORIA REGINA SILVA SANTOS</v>
          </cell>
          <cell r="F2158" t="str">
            <v>3 - Administrativo</v>
          </cell>
          <cell r="G2158" t="str">
            <v>521130</v>
          </cell>
          <cell r="H2158">
            <v>44835</v>
          </cell>
          <cell r="J2158">
            <v>121.95200000000001</v>
          </cell>
          <cell r="L2158">
            <v>147.92917302699999</v>
          </cell>
          <cell r="M2158">
            <v>24.24</v>
          </cell>
          <cell r="O2158">
            <v>1.93</v>
          </cell>
          <cell r="R2158">
            <v>0</v>
          </cell>
        </row>
        <row r="2159">
          <cell r="C2159" t="str">
            <v>HOSPITAL MESTRE VITALINO</v>
          </cell>
          <cell r="E2159" t="str">
            <v>VITORIA SUE HELLEM LINS DE ARAUJO PINHEIRO</v>
          </cell>
          <cell r="F2159" t="str">
            <v>2 - Outros Profissionais da Saúde</v>
          </cell>
          <cell r="G2159" t="str">
            <v>322205</v>
          </cell>
          <cell r="H2159">
            <v>44835</v>
          </cell>
          <cell r="J2159">
            <v>146.06719999999999</v>
          </cell>
          <cell r="L2159">
            <v>147.92917302699999</v>
          </cell>
          <cell r="M2159">
            <v>24.55</v>
          </cell>
          <cell r="O2159">
            <v>1.93</v>
          </cell>
          <cell r="R2159">
            <v>288</v>
          </cell>
          <cell r="S2159">
            <v>78.91</v>
          </cell>
        </row>
        <row r="2160">
          <cell r="C2160" t="str">
            <v>HOSPITAL MESTRE VITALINO</v>
          </cell>
          <cell r="E2160" t="str">
            <v>VIVIA DE AMORIM LIRA</v>
          </cell>
          <cell r="F2160" t="str">
            <v>2 - Outros Profissionais da Saúde</v>
          </cell>
          <cell r="G2160" t="str">
            <v>322205</v>
          </cell>
          <cell r="H2160">
            <v>44835</v>
          </cell>
          <cell r="J2160">
            <v>135.8048</v>
          </cell>
          <cell r="L2160">
            <v>0</v>
          </cell>
          <cell r="O2160">
            <v>1.93</v>
          </cell>
          <cell r="R2160">
            <v>0</v>
          </cell>
        </row>
        <row r="2161">
          <cell r="C2161" t="str">
            <v>HOSPITAL MESTRE VITALINO</v>
          </cell>
          <cell r="E2161" t="str">
            <v>VIVIANA DE ASSIS MOURA</v>
          </cell>
          <cell r="F2161" t="str">
            <v>2 - Outros Profissionais da Saúde</v>
          </cell>
          <cell r="G2161" t="str">
            <v>322205</v>
          </cell>
          <cell r="H2161">
            <v>44835</v>
          </cell>
          <cell r="J2161">
            <v>150.05840000000001</v>
          </cell>
          <cell r="L2161">
            <v>147.92917302699999</v>
          </cell>
          <cell r="M2161">
            <v>25.43</v>
          </cell>
          <cell r="O2161">
            <v>1.93</v>
          </cell>
          <cell r="R2161">
            <v>0</v>
          </cell>
        </row>
        <row r="2162">
          <cell r="C2162" t="str">
            <v>HOSPITAL MESTRE VITALINO</v>
          </cell>
          <cell r="E2162" t="str">
            <v>VIVIANE DA SILVA MATEUS</v>
          </cell>
          <cell r="F2162" t="str">
            <v>2 - Outros Profissionais da Saúde</v>
          </cell>
          <cell r="G2162" t="str">
            <v>322205</v>
          </cell>
          <cell r="H2162">
            <v>44835</v>
          </cell>
          <cell r="J2162">
            <v>0</v>
          </cell>
          <cell r="L2162">
            <v>0</v>
          </cell>
          <cell r="M2162">
            <v>0</v>
          </cell>
          <cell r="O2162">
            <v>1.93</v>
          </cell>
          <cell r="R2162">
            <v>0</v>
          </cell>
        </row>
        <row r="2163">
          <cell r="C2163" t="str">
            <v>HOSPITAL MESTRE VITALINO</v>
          </cell>
          <cell r="E2163" t="str">
            <v>VIVIANE MARIA DE LIMA</v>
          </cell>
          <cell r="F2163" t="str">
            <v>2 - Outros Profissionais da Saúde</v>
          </cell>
          <cell r="G2163" t="str">
            <v>322205</v>
          </cell>
          <cell r="H2163">
            <v>44835</v>
          </cell>
          <cell r="J2163">
            <v>159.9776</v>
          </cell>
          <cell r="L2163">
            <v>0</v>
          </cell>
          <cell r="O2163">
            <v>1.93</v>
          </cell>
          <cell r="R2163">
            <v>0</v>
          </cell>
        </row>
        <row r="2164">
          <cell r="C2164" t="str">
            <v>HOSPITAL MESTRE VITALINO</v>
          </cell>
          <cell r="E2164" t="str">
            <v>VIVIANE MARIA DOS SANTOS SILVA</v>
          </cell>
          <cell r="F2164" t="str">
            <v>2 - Outros Profissionais da Saúde</v>
          </cell>
          <cell r="G2164" t="str">
            <v>322205</v>
          </cell>
          <cell r="H2164">
            <v>44835</v>
          </cell>
          <cell r="J2164">
            <v>137.09280000000001</v>
          </cell>
          <cell r="L2164">
            <v>147.92917302699999</v>
          </cell>
          <cell r="M2164">
            <v>26.3</v>
          </cell>
          <cell r="O2164">
            <v>1.93</v>
          </cell>
          <cell r="R2164">
            <v>288</v>
          </cell>
          <cell r="S2164">
            <v>78.91</v>
          </cell>
        </row>
        <row r="2165">
          <cell r="C2165" t="str">
            <v>HOSPITAL MESTRE VITALINO</v>
          </cell>
          <cell r="E2165" t="str">
            <v>VIVIANE MARTINS CORDEIRO</v>
          </cell>
          <cell r="F2165" t="str">
            <v>2 - Outros Profissionais da Saúde</v>
          </cell>
          <cell r="G2165" t="str">
            <v>325210</v>
          </cell>
          <cell r="H2165">
            <v>44835</v>
          </cell>
          <cell r="J2165">
            <v>134.45520000000002</v>
          </cell>
          <cell r="L2165">
            <v>0</v>
          </cell>
          <cell r="O2165">
            <v>1.93</v>
          </cell>
          <cell r="R2165">
            <v>0</v>
          </cell>
        </row>
        <row r="2166">
          <cell r="C2166" t="str">
            <v>HOSPITAL MESTRE VITALINO</v>
          </cell>
          <cell r="E2166" t="str">
            <v>VIVIANE VIANA DUDA ARRUDA</v>
          </cell>
          <cell r="F2166" t="str">
            <v>2 - Outros Profissionais da Saúde</v>
          </cell>
          <cell r="G2166" t="str">
            <v>223505</v>
          </cell>
          <cell r="H2166">
            <v>44835</v>
          </cell>
          <cell r="J2166">
            <v>305.70319999999998</v>
          </cell>
          <cell r="L2166">
            <v>147.92917302699999</v>
          </cell>
          <cell r="M2166">
            <v>3.65</v>
          </cell>
          <cell r="O2166">
            <v>1.59</v>
          </cell>
          <cell r="R2166">
            <v>0</v>
          </cell>
        </row>
        <row r="2167">
          <cell r="C2167" t="str">
            <v>HOSPITAL MESTRE VITALINO</v>
          </cell>
          <cell r="E2167" t="str">
            <v>WALDENIO SOARES DA SILVA JUNIOR</v>
          </cell>
          <cell r="F2167" t="str">
            <v>1 - Médico</v>
          </cell>
          <cell r="G2167" t="str">
            <v>225103</v>
          </cell>
          <cell r="H2167">
            <v>44835</v>
          </cell>
          <cell r="J2167">
            <v>850.04320000000007</v>
          </cell>
          <cell r="L2167">
            <v>147.92917302699999</v>
          </cell>
          <cell r="M2167">
            <v>3.64</v>
          </cell>
          <cell r="O2167">
            <v>5.77</v>
          </cell>
          <cell r="P2167">
            <v>1.23</v>
          </cell>
          <cell r="R2167">
            <v>0</v>
          </cell>
        </row>
        <row r="2168">
          <cell r="C2168" t="str">
            <v>HOSPITAL MESTRE VITALINO</v>
          </cell>
          <cell r="E2168" t="str">
            <v>WALDENY MARIA DA SILVA</v>
          </cell>
          <cell r="F2168" t="str">
            <v>2 - Outros Profissionais da Saúde</v>
          </cell>
          <cell r="G2168" t="str">
            <v>223505</v>
          </cell>
          <cell r="H2168">
            <v>44835</v>
          </cell>
          <cell r="J2168">
            <v>258.86</v>
          </cell>
          <cell r="L2168">
            <v>147.92917302699999</v>
          </cell>
          <cell r="M2168">
            <v>2.84</v>
          </cell>
          <cell r="O2168">
            <v>1.59</v>
          </cell>
          <cell r="R2168">
            <v>0</v>
          </cell>
        </row>
        <row r="2169">
          <cell r="C2169" t="str">
            <v>HOSPITAL MESTRE VITALINO</v>
          </cell>
          <cell r="E2169" t="str">
            <v>WALKIRIA TAYNA MORAES TEIXEIRA BASTOS</v>
          </cell>
          <cell r="F2169" t="str">
            <v>2 - Outros Profissionais da Saúde</v>
          </cell>
          <cell r="G2169" t="str">
            <v>324205</v>
          </cell>
          <cell r="H2169">
            <v>44835</v>
          </cell>
          <cell r="J2169">
            <v>171.4128</v>
          </cell>
          <cell r="L2169">
            <v>0</v>
          </cell>
          <cell r="O2169">
            <v>1.93</v>
          </cell>
          <cell r="R2169">
            <v>0</v>
          </cell>
        </row>
        <row r="2170">
          <cell r="C2170" t="str">
            <v>HOSPITAL MESTRE VITALINO</v>
          </cell>
          <cell r="E2170" t="str">
            <v>WALTER JEFFERSON DA SILVA</v>
          </cell>
          <cell r="F2170" t="str">
            <v>2 - Outros Profissionais da Saúde</v>
          </cell>
          <cell r="G2170" t="str">
            <v>322205</v>
          </cell>
          <cell r="H2170">
            <v>44835</v>
          </cell>
          <cell r="J2170">
            <v>151.4896</v>
          </cell>
          <cell r="L2170">
            <v>147.92917302699999</v>
          </cell>
          <cell r="M2170">
            <v>26.3</v>
          </cell>
          <cell r="O2170">
            <v>1.93</v>
          </cell>
          <cell r="R2170">
            <v>0</v>
          </cell>
        </row>
        <row r="2171">
          <cell r="C2171" t="str">
            <v>HOSPITAL MESTRE VITALINO</v>
          </cell>
          <cell r="E2171" t="str">
            <v>WALTER JONAS DA SILVA</v>
          </cell>
          <cell r="F2171" t="str">
            <v>2 - Outros Profissionais da Saúde</v>
          </cell>
          <cell r="G2171" t="str">
            <v>322205</v>
          </cell>
          <cell r="H2171">
            <v>44835</v>
          </cell>
          <cell r="J2171">
            <v>133.87</v>
          </cell>
          <cell r="L2171">
            <v>147.92917302699999</v>
          </cell>
          <cell r="M2171">
            <v>11.4</v>
          </cell>
          <cell r="O2171">
            <v>1.93</v>
          </cell>
          <cell r="R2171">
            <v>0</v>
          </cell>
        </row>
        <row r="2172">
          <cell r="C2172" t="str">
            <v>HOSPITAL MESTRE VITALINO</v>
          </cell>
          <cell r="E2172" t="str">
            <v>WANESSA BARROS DA SILVA</v>
          </cell>
          <cell r="F2172" t="str">
            <v>2 - Outros Profissionais da Saúde</v>
          </cell>
          <cell r="G2172" t="str">
            <v>223505</v>
          </cell>
          <cell r="H2172">
            <v>44835</v>
          </cell>
          <cell r="J2172">
            <v>310.3184</v>
          </cell>
          <cell r="L2172">
            <v>147.92917302699999</v>
          </cell>
          <cell r="M2172">
            <v>3.77</v>
          </cell>
          <cell r="O2172">
            <v>1.59</v>
          </cell>
          <cell r="R2172">
            <v>0</v>
          </cell>
        </row>
        <row r="2173">
          <cell r="C2173" t="str">
            <v>HOSPITAL MESTRE VITALINO</v>
          </cell>
          <cell r="E2173" t="str">
            <v>WANESSA DE MELO SILVA</v>
          </cell>
          <cell r="F2173" t="str">
            <v>2 - Outros Profissionais da Saúde</v>
          </cell>
          <cell r="G2173" t="str">
            <v>251605</v>
          </cell>
          <cell r="H2173">
            <v>44835</v>
          </cell>
          <cell r="J2173">
            <v>184.08080000000001</v>
          </cell>
          <cell r="L2173">
            <v>147.92917302699999</v>
          </cell>
          <cell r="M2173">
            <v>41.03</v>
          </cell>
          <cell r="O2173">
            <v>1.93</v>
          </cell>
          <cell r="R2173">
            <v>0</v>
          </cell>
        </row>
        <row r="2174">
          <cell r="C2174" t="str">
            <v>HOSPITAL MESTRE VITALINO</v>
          </cell>
          <cell r="E2174" t="str">
            <v>WANESSA MARIA TENORIO DOS SANTOS</v>
          </cell>
          <cell r="F2174" t="str">
            <v>2 - Outros Profissionais da Saúde</v>
          </cell>
          <cell r="G2174" t="str">
            <v>223605</v>
          </cell>
          <cell r="H2174">
            <v>44835</v>
          </cell>
          <cell r="J2174">
            <v>252.86720000000003</v>
          </cell>
          <cell r="L2174">
            <v>147.92917302699999</v>
          </cell>
          <cell r="M2174">
            <v>2.98</v>
          </cell>
          <cell r="O2174">
            <v>1.59</v>
          </cell>
          <cell r="R2174">
            <v>0</v>
          </cell>
        </row>
        <row r="2175">
          <cell r="C2175" t="str">
            <v>HOSPITAL MESTRE VITALINO</v>
          </cell>
          <cell r="E2175" t="str">
            <v>WEDJA KARLA DA SILVA ALVES</v>
          </cell>
          <cell r="F2175" t="str">
            <v>2 - Outros Profissionais da Saúde</v>
          </cell>
          <cell r="G2175" t="str">
            <v>223505</v>
          </cell>
          <cell r="H2175">
            <v>44835</v>
          </cell>
          <cell r="J2175">
            <v>290.59360000000004</v>
          </cell>
          <cell r="L2175">
            <v>147.92917302699999</v>
          </cell>
          <cell r="M2175">
            <v>3.77</v>
          </cell>
          <cell r="O2175">
            <v>1.59</v>
          </cell>
          <cell r="R2175">
            <v>0</v>
          </cell>
        </row>
        <row r="2176">
          <cell r="C2176" t="str">
            <v>HOSPITAL MESTRE VITALINO</v>
          </cell>
          <cell r="E2176" t="str">
            <v>WEDJA MARIA DA SILVA</v>
          </cell>
          <cell r="F2176" t="str">
            <v>2 - Outros Profissionais da Saúde</v>
          </cell>
          <cell r="G2176" t="str">
            <v>322205</v>
          </cell>
          <cell r="H2176">
            <v>44835</v>
          </cell>
          <cell r="J2176">
            <v>143.30160000000001</v>
          </cell>
          <cell r="L2176">
            <v>147.92917302699999</v>
          </cell>
          <cell r="M2176">
            <v>26.3</v>
          </cell>
          <cell r="O2176">
            <v>1.93</v>
          </cell>
          <cell r="R2176">
            <v>0</v>
          </cell>
        </row>
        <row r="2177">
          <cell r="C2177" t="str">
            <v>HOSPITAL MESTRE VITALINO</v>
          </cell>
          <cell r="E2177" t="str">
            <v>WEDLA DEIZIANE DA SILVA FIRMINO</v>
          </cell>
          <cell r="F2177" t="str">
            <v>3 - Administrativo</v>
          </cell>
          <cell r="G2177" t="str">
            <v>411010</v>
          </cell>
          <cell r="H2177">
            <v>44835</v>
          </cell>
          <cell r="J2177">
            <v>105.624</v>
          </cell>
          <cell r="L2177">
            <v>0</v>
          </cell>
          <cell r="O2177">
            <v>1.93</v>
          </cell>
          <cell r="R2177">
            <v>0</v>
          </cell>
        </row>
        <row r="2178">
          <cell r="C2178" t="str">
            <v>HOSPITAL MESTRE VITALINO</v>
          </cell>
          <cell r="E2178" t="str">
            <v>WEDMERY MIRON PEREIRA</v>
          </cell>
          <cell r="F2178" t="str">
            <v>2 - Outros Profissionais da Saúde</v>
          </cell>
          <cell r="G2178" t="str">
            <v>322205</v>
          </cell>
          <cell r="H2178">
            <v>44835</v>
          </cell>
          <cell r="J2178">
            <v>159.24</v>
          </cell>
          <cell r="L2178">
            <v>147.92917302699999</v>
          </cell>
          <cell r="M2178">
            <v>26.3</v>
          </cell>
          <cell r="O2178">
            <v>1.93</v>
          </cell>
          <cell r="R2178">
            <v>288</v>
          </cell>
          <cell r="S2178">
            <v>78.91</v>
          </cell>
        </row>
        <row r="2179">
          <cell r="C2179" t="str">
            <v>HOSPITAL MESTRE VITALINO</v>
          </cell>
          <cell r="E2179" t="str">
            <v>WEDNA MARIA SOUZA DA SILVA</v>
          </cell>
          <cell r="F2179" t="str">
            <v>2 - Outros Profissionais da Saúde</v>
          </cell>
          <cell r="G2179" t="str">
            <v>322205</v>
          </cell>
          <cell r="H2179">
            <v>44835</v>
          </cell>
          <cell r="J2179">
            <v>142.7448</v>
          </cell>
          <cell r="L2179">
            <v>147.92917302699999</v>
          </cell>
          <cell r="M2179">
            <v>12.27</v>
          </cell>
          <cell r="O2179">
            <v>1.93</v>
          </cell>
          <cell r="R2179">
            <v>0</v>
          </cell>
          <cell r="U2179">
            <v>67.099999999999994</v>
          </cell>
          <cell r="X2179" t="str">
            <v>AUX. CRECHE I</v>
          </cell>
        </row>
        <row r="2180">
          <cell r="C2180" t="str">
            <v>HOSPITAL MESTRE VITALINO</v>
          </cell>
          <cell r="E2180" t="str">
            <v>WEIDNA RAIANE DA SILVA</v>
          </cell>
          <cell r="F2180" t="str">
            <v>2 - Outros Profissionais da Saúde</v>
          </cell>
          <cell r="G2180" t="str">
            <v>322205</v>
          </cell>
          <cell r="H2180">
            <v>44835</v>
          </cell>
          <cell r="J2180">
            <v>159.1808</v>
          </cell>
          <cell r="L2180">
            <v>147.92917302699999</v>
          </cell>
          <cell r="M2180">
            <v>26.3</v>
          </cell>
          <cell r="O2180">
            <v>1.93</v>
          </cell>
          <cell r="R2180">
            <v>0</v>
          </cell>
        </row>
        <row r="2181">
          <cell r="C2181" t="str">
            <v>HOSPITAL MESTRE VITALINO</v>
          </cell>
          <cell r="E2181" t="str">
            <v>WELTON TIAGO LOPES CAVALCANTE SILVA</v>
          </cell>
          <cell r="F2181" t="str">
            <v>3 - Administrativo</v>
          </cell>
          <cell r="G2181" t="str">
            <v>763305</v>
          </cell>
          <cell r="H2181">
            <v>44835</v>
          </cell>
          <cell r="J2181">
            <v>120.58320000000001</v>
          </cell>
          <cell r="L2181">
            <v>0</v>
          </cell>
          <cell r="O2181">
            <v>1.93</v>
          </cell>
          <cell r="R2181">
            <v>0</v>
          </cell>
        </row>
        <row r="2182">
          <cell r="C2182" t="str">
            <v>HOSPITAL MESTRE VITALINO</v>
          </cell>
          <cell r="E2182" t="str">
            <v>WENDYZA PRISCYLA DE CARVALHO VASCONCELOS</v>
          </cell>
          <cell r="F2182" t="str">
            <v>2 - Outros Profissionais da Saúde</v>
          </cell>
          <cell r="G2182" t="str">
            <v>223505</v>
          </cell>
          <cell r="H2182">
            <v>44835</v>
          </cell>
          <cell r="J2182">
            <v>255.416</v>
          </cell>
          <cell r="L2182">
            <v>147.92917302699999</v>
          </cell>
          <cell r="M2182">
            <v>2.84</v>
          </cell>
          <cell r="O2182">
            <v>1.59</v>
          </cell>
          <cell r="R2182">
            <v>0</v>
          </cell>
          <cell r="U2182">
            <v>110.51</v>
          </cell>
          <cell r="X2182" t="str">
            <v>AUX. CRECHE I</v>
          </cell>
        </row>
        <row r="2183">
          <cell r="C2183" t="str">
            <v>HOSPITAL MESTRE VITALINO</v>
          </cell>
          <cell r="E2183" t="str">
            <v>WERIQUESSON DAYVID FERREIRA DOS SANTOS</v>
          </cell>
          <cell r="F2183" t="str">
            <v>3 - Administrativo</v>
          </cell>
          <cell r="G2183" t="str">
            <v>514320</v>
          </cell>
          <cell r="H2183">
            <v>44835</v>
          </cell>
          <cell r="J2183">
            <v>138.43040000000002</v>
          </cell>
          <cell r="L2183">
            <v>147.92917302699999</v>
          </cell>
          <cell r="M2183">
            <v>24.24</v>
          </cell>
          <cell r="O2183">
            <v>1.93</v>
          </cell>
          <cell r="R2183">
            <v>0</v>
          </cell>
        </row>
        <row r="2184">
          <cell r="C2184" t="str">
            <v>HOSPITAL MESTRE VITALINO</v>
          </cell>
          <cell r="E2184" t="str">
            <v>WESLEY EDSON DA SILVA ALVES</v>
          </cell>
          <cell r="F2184" t="str">
            <v>3 - Administrativo</v>
          </cell>
          <cell r="G2184" t="str">
            <v>514320</v>
          </cell>
          <cell r="H2184">
            <v>44835</v>
          </cell>
          <cell r="J2184">
            <v>141.34399999999999</v>
          </cell>
          <cell r="L2184">
            <v>147.92917302699999</v>
          </cell>
          <cell r="M2184">
            <v>24.24</v>
          </cell>
          <cell r="O2184">
            <v>1.93</v>
          </cell>
          <cell r="R2184">
            <v>144</v>
          </cell>
          <cell r="S2184">
            <v>72.72</v>
          </cell>
        </row>
        <row r="2185">
          <cell r="C2185" t="str">
            <v>HOSPITAL MESTRE VITALINO</v>
          </cell>
          <cell r="E2185" t="str">
            <v>WESLEY FERREIRA DA SILVA</v>
          </cell>
          <cell r="F2185" t="str">
            <v>3 - Administrativo</v>
          </cell>
          <cell r="G2185" t="str">
            <v>514320</v>
          </cell>
          <cell r="H2185">
            <v>44835</v>
          </cell>
          <cell r="J2185">
            <v>40.44</v>
          </cell>
          <cell r="L2185">
            <v>0</v>
          </cell>
          <cell r="M2185">
            <v>0</v>
          </cell>
          <cell r="O2185">
            <v>1.93</v>
          </cell>
          <cell r="R2185">
            <v>0</v>
          </cell>
        </row>
        <row r="2186">
          <cell r="C2186" t="str">
            <v>HOSPITAL MESTRE VITALINO</v>
          </cell>
          <cell r="E2186" t="str">
            <v>WESLEY MATHEUS MENEZES SILVA</v>
          </cell>
          <cell r="F2186" t="str">
            <v>3 - Administrativo</v>
          </cell>
          <cell r="G2186" t="str">
            <v>514320</v>
          </cell>
          <cell r="H2186">
            <v>44835</v>
          </cell>
          <cell r="J2186">
            <v>139.33840000000001</v>
          </cell>
          <cell r="L2186">
            <v>0</v>
          </cell>
          <cell r="O2186">
            <v>1.93</v>
          </cell>
          <cell r="R2186">
            <v>0</v>
          </cell>
        </row>
        <row r="2187">
          <cell r="C2187" t="str">
            <v>HOSPITAL MESTRE VITALINO</v>
          </cell>
          <cell r="E2187" t="str">
            <v>WEVERTON HONORIO GOMES</v>
          </cell>
          <cell r="F2187" t="str">
            <v>2 - Outros Profissionais da Saúde</v>
          </cell>
          <cell r="G2187" t="str">
            <v>223505</v>
          </cell>
          <cell r="H2187">
            <v>44835</v>
          </cell>
          <cell r="J2187">
            <v>0</v>
          </cell>
          <cell r="K2187">
            <v>5808.66</v>
          </cell>
          <cell r="L2187">
            <v>0</v>
          </cell>
          <cell r="O2187">
            <v>1.59</v>
          </cell>
          <cell r="R2187">
            <v>0</v>
          </cell>
        </row>
        <row r="2188">
          <cell r="C2188" t="str">
            <v>HOSPITAL MESTRE VITALINO</v>
          </cell>
          <cell r="E2188" t="str">
            <v>WILIANE SALES MONTEIRO</v>
          </cell>
          <cell r="F2188" t="str">
            <v>2 - Outros Profissionais da Saúde</v>
          </cell>
          <cell r="G2188" t="str">
            <v>223505</v>
          </cell>
          <cell r="H2188">
            <v>44835</v>
          </cell>
          <cell r="J2188">
            <v>288.77199999999999</v>
          </cell>
          <cell r="L2188">
            <v>147.92917302699999</v>
          </cell>
          <cell r="M2188">
            <v>3.77</v>
          </cell>
          <cell r="O2188">
            <v>1.59</v>
          </cell>
          <cell r="R2188">
            <v>0</v>
          </cell>
        </row>
        <row r="2189">
          <cell r="C2189" t="str">
            <v>HOSPITAL MESTRE VITALINO</v>
          </cell>
          <cell r="E2189" t="str">
            <v>WILLIAM BRUNO LEITE AMARAL RAMOS</v>
          </cell>
          <cell r="F2189" t="str">
            <v>3 - Administrativo</v>
          </cell>
          <cell r="G2189" t="str">
            <v>312105</v>
          </cell>
          <cell r="H2189">
            <v>44835</v>
          </cell>
          <cell r="J2189">
            <v>184.72400000000002</v>
          </cell>
          <cell r="L2189">
            <v>147.92917302699999</v>
          </cell>
          <cell r="M2189">
            <v>30.71</v>
          </cell>
          <cell r="O2189">
            <v>1.93</v>
          </cell>
          <cell r="R2189">
            <v>0</v>
          </cell>
          <cell r="U2189">
            <v>47.6</v>
          </cell>
          <cell r="X2189" t="str">
            <v>AUX DE FERRAMENTA</v>
          </cell>
        </row>
        <row r="2190">
          <cell r="C2190" t="str">
            <v>HOSPITAL MESTRE VITALINO</v>
          </cell>
          <cell r="E2190" t="str">
            <v>WILLIAN ELIVAN SANTOS DA SILVA</v>
          </cell>
          <cell r="F2190" t="str">
            <v>3 - Administrativo</v>
          </cell>
          <cell r="G2190" t="str">
            <v>410105</v>
          </cell>
          <cell r="H2190">
            <v>44835</v>
          </cell>
          <cell r="J2190">
            <v>181.95840000000001</v>
          </cell>
          <cell r="L2190">
            <v>0</v>
          </cell>
          <cell r="O2190">
            <v>1.93</v>
          </cell>
          <cell r="R2190">
            <v>0</v>
          </cell>
        </row>
        <row r="2191">
          <cell r="C2191" t="str">
            <v>HOSPITAL MESTRE VITALINO</v>
          </cell>
          <cell r="E2191" t="str">
            <v>WILLIAN MOREIRA DE LIMA</v>
          </cell>
          <cell r="F2191" t="str">
            <v>3 - Administrativo</v>
          </cell>
          <cell r="G2191" t="str">
            <v>515110</v>
          </cell>
          <cell r="H2191">
            <v>44835</v>
          </cell>
          <cell r="J2191">
            <v>129.50719999999998</v>
          </cell>
          <cell r="L2191">
            <v>0</v>
          </cell>
          <cell r="O2191">
            <v>1.93</v>
          </cell>
          <cell r="R2191">
            <v>0</v>
          </cell>
        </row>
        <row r="2192">
          <cell r="C2192" t="str">
            <v>HOSPITAL MESTRE VITALINO</v>
          </cell>
          <cell r="E2192" t="str">
            <v>WILLIANE DOS SANTOS FARIAS</v>
          </cell>
          <cell r="F2192" t="str">
            <v>3 - Administrativo</v>
          </cell>
          <cell r="G2192" t="str">
            <v>513430</v>
          </cell>
          <cell r="H2192">
            <v>44835</v>
          </cell>
          <cell r="J2192">
            <v>134.6448</v>
          </cell>
          <cell r="L2192">
            <v>147.92917302699999</v>
          </cell>
          <cell r="M2192">
            <v>24.24</v>
          </cell>
          <cell r="O2192">
            <v>1.93</v>
          </cell>
          <cell r="R2192">
            <v>288</v>
          </cell>
          <cell r="S2192">
            <v>72.72</v>
          </cell>
          <cell r="U2192">
            <v>69.430000000000007</v>
          </cell>
          <cell r="X2192" t="str">
            <v>AUX. CRECHE I</v>
          </cell>
        </row>
        <row r="2193">
          <cell r="C2193" t="str">
            <v>HOSPITAL MESTRE VITALINO</v>
          </cell>
          <cell r="E2193" t="str">
            <v>WILLIANE MARIA NUNES GONCALVES</v>
          </cell>
          <cell r="F2193" t="str">
            <v>2 - Outros Profissionais da Saúde</v>
          </cell>
          <cell r="G2193" t="str">
            <v>322205</v>
          </cell>
          <cell r="H2193">
            <v>44835</v>
          </cell>
          <cell r="J2193">
            <v>136.30000000000001</v>
          </cell>
          <cell r="L2193">
            <v>147.92917302699999</v>
          </cell>
          <cell r="M2193">
            <v>24.55</v>
          </cell>
          <cell r="O2193">
            <v>1.93</v>
          </cell>
          <cell r="R2193">
            <v>0</v>
          </cell>
          <cell r="U2193">
            <v>69.41</v>
          </cell>
          <cell r="X2193" t="str">
            <v>AUX. CRECHE I</v>
          </cell>
        </row>
        <row r="2194">
          <cell r="C2194" t="str">
            <v>HOSPITAL MESTRE VITALINO</v>
          </cell>
          <cell r="E2194" t="str">
            <v>WILLIANS VILELA MULATO</v>
          </cell>
          <cell r="F2194" t="str">
            <v>3 - Administrativo</v>
          </cell>
          <cell r="G2194" t="str">
            <v>212410</v>
          </cell>
          <cell r="H2194">
            <v>44835</v>
          </cell>
          <cell r="J2194">
            <v>240.27759999999998</v>
          </cell>
          <cell r="L2194">
            <v>147.92917302699999</v>
          </cell>
          <cell r="M2194">
            <v>35.72</v>
          </cell>
          <cell r="O2194">
            <v>1.93</v>
          </cell>
          <cell r="R2194">
            <v>0</v>
          </cell>
        </row>
        <row r="2195">
          <cell r="C2195" t="str">
            <v>HOSPITAL MESTRE VITALINO</v>
          </cell>
          <cell r="E2195" t="str">
            <v>WILLIANY BEZERRA DA SILVA</v>
          </cell>
          <cell r="F2195" t="str">
            <v>2 - Outros Profissionais da Saúde</v>
          </cell>
          <cell r="G2195" t="str">
            <v>322205</v>
          </cell>
          <cell r="H2195">
            <v>44835</v>
          </cell>
          <cell r="J2195">
            <v>143.38079999999999</v>
          </cell>
          <cell r="L2195">
            <v>147.92917302699999</v>
          </cell>
          <cell r="M2195">
            <v>26.3</v>
          </cell>
          <cell r="O2195">
            <v>1.93</v>
          </cell>
          <cell r="R2195">
            <v>0</v>
          </cell>
          <cell r="U2195">
            <v>69.41</v>
          </cell>
          <cell r="X2195" t="str">
            <v>AUX. CRECHE I</v>
          </cell>
        </row>
        <row r="2196">
          <cell r="C2196" t="str">
            <v>HOSPITAL MESTRE VITALINO</v>
          </cell>
          <cell r="E2196" t="str">
            <v>WILMA MARIA DE ARAUJO</v>
          </cell>
          <cell r="F2196" t="str">
            <v>3 - Administrativo</v>
          </cell>
          <cell r="G2196" t="str">
            <v>514320</v>
          </cell>
          <cell r="H2196">
            <v>44835</v>
          </cell>
          <cell r="J2196">
            <v>138.96879999999999</v>
          </cell>
          <cell r="L2196">
            <v>147.92917302699999</v>
          </cell>
          <cell r="M2196">
            <v>24.24</v>
          </cell>
          <cell r="O2196">
            <v>1.93</v>
          </cell>
          <cell r="R2196">
            <v>0</v>
          </cell>
        </row>
        <row r="2197">
          <cell r="C2197" t="str">
            <v>HOSPITAL MESTRE VITALINO</v>
          </cell>
          <cell r="E2197" t="str">
            <v>WILMA RODRIGUES DOS SANTOS</v>
          </cell>
          <cell r="F2197" t="str">
            <v>2 - Outros Profissionais da Saúde</v>
          </cell>
          <cell r="G2197" t="str">
            <v>223505</v>
          </cell>
          <cell r="H2197">
            <v>44835</v>
          </cell>
          <cell r="J2197">
            <v>281.16320000000002</v>
          </cell>
          <cell r="L2197">
            <v>147.92917302699999</v>
          </cell>
          <cell r="M2197">
            <v>3.77</v>
          </cell>
          <cell r="O2197">
            <v>1.59</v>
          </cell>
          <cell r="R2197">
            <v>0</v>
          </cell>
        </row>
        <row r="2198">
          <cell r="C2198" t="str">
            <v>HOSPITAL MESTRE VITALINO</v>
          </cell>
          <cell r="E2198" t="str">
            <v>WILSON SEBASTIAO DA SILVA</v>
          </cell>
          <cell r="F2198" t="str">
            <v>2 - Outros Profissionais da Saúde</v>
          </cell>
          <cell r="G2198" t="str">
            <v>322205</v>
          </cell>
          <cell r="H2198">
            <v>44835</v>
          </cell>
          <cell r="J2198">
            <v>169.27759999999998</v>
          </cell>
          <cell r="L2198">
            <v>0</v>
          </cell>
          <cell r="O2198">
            <v>1.93</v>
          </cell>
          <cell r="R2198">
            <v>0</v>
          </cell>
        </row>
        <row r="2199">
          <cell r="C2199" t="str">
            <v>HOSPITAL MESTRE VITALINO</v>
          </cell>
          <cell r="E2199" t="str">
            <v>WITILLA RENATA FERREIRA SANTOS BORGES</v>
          </cell>
          <cell r="F2199" t="str">
            <v>2 - Outros Profissionais da Saúde</v>
          </cell>
          <cell r="G2199" t="str">
            <v>322205</v>
          </cell>
          <cell r="H2199">
            <v>44835</v>
          </cell>
          <cell r="J2199">
            <v>169.64400000000001</v>
          </cell>
          <cell r="L2199">
            <v>147.92917302699999</v>
          </cell>
          <cell r="M2199">
            <v>26.3</v>
          </cell>
          <cell r="O2199">
            <v>1.93</v>
          </cell>
          <cell r="R2199">
            <v>0</v>
          </cell>
        </row>
        <row r="2200">
          <cell r="C2200" t="str">
            <v>HOSPITAL MESTRE VITALINO</v>
          </cell>
          <cell r="E2200" t="str">
            <v>WYARA MILENNA SANTANA TEIXEIRA</v>
          </cell>
          <cell r="F2200" t="str">
            <v>2 - Outros Profissionais da Saúde</v>
          </cell>
          <cell r="G2200" t="str">
            <v>223605</v>
          </cell>
          <cell r="H2200">
            <v>44835</v>
          </cell>
          <cell r="J2200">
            <v>0</v>
          </cell>
          <cell r="K2200">
            <v>8328.2099999999991</v>
          </cell>
          <cell r="L2200">
            <v>0</v>
          </cell>
          <cell r="M2200">
            <v>0</v>
          </cell>
          <cell r="O2200">
            <v>1.59</v>
          </cell>
          <cell r="R2200">
            <v>0</v>
          </cell>
          <cell r="U2200">
            <v>3.44</v>
          </cell>
          <cell r="X2200" t="str">
            <v>AUX. CRECHE I</v>
          </cell>
        </row>
        <row r="2201">
          <cell r="C2201" t="str">
            <v>HOSPITAL MESTRE VITALINO</v>
          </cell>
          <cell r="E2201" t="str">
            <v>WYNARA KELINY DA SILVA</v>
          </cell>
          <cell r="F2201" t="str">
            <v>2 - Outros Profissionais da Saúde</v>
          </cell>
          <cell r="G2201" t="str">
            <v>322205</v>
          </cell>
          <cell r="H2201">
            <v>44835</v>
          </cell>
          <cell r="J2201">
            <v>152.88319999999999</v>
          </cell>
          <cell r="L2201">
            <v>147.92917302699999</v>
          </cell>
          <cell r="M2201">
            <v>25.43</v>
          </cell>
          <cell r="O2201">
            <v>1.93</v>
          </cell>
          <cell r="R2201">
            <v>0</v>
          </cell>
        </row>
        <row r="2202">
          <cell r="C2202" t="str">
            <v>HOSPITAL MESTRE VITALINO</v>
          </cell>
          <cell r="E2202" t="str">
            <v>YALLE LARYSSA FLORENCIO SILVA</v>
          </cell>
          <cell r="F2202" t="str">
            <v>2 - Outros Profissionais da Saúde</v>
          </cell>
          <cell r="G2202" t="str">
            <v>223505</v>
          </cell>
          <cell r="H2202">
            <v>44835</v>
          </cell>
          <cell r="J2202">
            <v>334.44559999999996</v>
          </cell>
          <cell r="L2202">
            <v>147.92917302699999</v>
          </cell>
          <cell r="M2202">
            <v>3.77</v>
          </cell>
          <cell r="O2202">
            <v>1.59</v>
          </cell>
          <cell r="R2202">
            <v>0</v>
          </cell>
        </row>
        <row r="2203">
          <cell r="C2203" t="str">
            <v>HOSPITAL MESTRE VITALINO</v>
          </cell>
          <cell r="E2203" t="str">
            <v>YAMA RAFAELA MELO PORTO DA SILVA</v>
          </cell>
          <cell r="F2203" t="str">
            <v>2 - Outros Profissionais da Saúde</v>
          </cell>
          <cell r="G2203" t="str">
            <v>223505</v>
          </cell>
          <cell r="H2203">
            <v>44835</v>
          </cell>
          <cell r="J2203">
            <v>311.98240000000004</v>
          </cell>
          <cell r="L2203">
            <v>147.92917302699999</v>
          </cell>
          <cell r="M2203">
            <v>3.54</v>
          </cell>
          <cell r="O2203">
            <v>1.59</v>
          </cell>
          <cell r="R2203">
            <v>0</v>
          </cell>
        </row>
        <row r="2204">
          <cell r="C2204" t="str">
            <v>HOSPITAL MESTRE VITALINO</v>
          </cell>
          <cell r="E2204" t="str">
            <v>YARA LAIANE SOARES DE CARVALHO</v>
          </cell>
          <cell r="F2204" t="str">
            <v>2 - Outros Profissionais da Saúde</v>
          </cell>
          <cell r="G2204" t="str">
            <v>223505</v>
          </cell>
          <cell r="H2204">
            <v>44835</v>
          </cell>
          <cell r="J2204">
            <v>288.23360000000002</v>
          </cell>
          <cell r="L2204">
            <v>147.92917302699999</v>
          </cell>
          <cell r="M2204">
            <v>3.54</v>
          </cell>
          <cell r="O2204">
            <v>1.59</v>
          </cell>
          <cell r="R2204">
            <v>0</v>
          </cell>
        </row>
        <row r="2205">
          <cell r="C2205" t="str">
            <v>HOSPITAL MESTRE VITALINO</v>
          </cell>
          <cell r="E2205" t="str">
            <v>YASMIN LINS DE ARAUJO</v>
          </cell>
          <cell r="F2205" t="str">
            <v>1 - Médico</v>
          </cell>
          <cell r="G2205" t="str">
            <v>225150</v>
          </cell>
          <cell r="H2205">
            <v>44835</v>
          </cell>
          <cell r="J2205">
            <v>1017.5248</v>
          </cell>
          <cell r="L2205">
            <v>147.92917302699999</v>
          </cell>
          <cell r="M2205">
            <v>3.28</v>
          </cell>
          <cell r="O2205">
            <v>5.77</v>
          </cell>
          <cell r="P2205">
            <v>1.23</v>
          </cell>
          <cell r="R2205">
            <v>0</v>
          </cell>
        </row>
        <row r="2206">
          <cell r="C2206" t="str">
            <v>HOSPITAL MESTRE VITALINO</v>
          </cell>
          <cell r="E2206" t="str">
            <v>YASMIN STEFANNY BATISTA DE OLIVEIRA</v>
          </cell>
          <cell r="F2206" t="str">
            <v>2 - Outros Profissionais da Saúde</v>
          </cell>
          <cell r="G2206" t="str">
            <v>223605</v>
          </cell>
          <cell r="H2206">
            <v>44835</v>
          </cell>
          <cell r="J2206">
            <v>177.05840000000001</v>
          </cell>
          <cell r="L2206">
            <v>147.92917302699999</v>
          </cell>
          <cell r="M2206">
            <v>2.42</v>
          </cell>
          <cell r="O2206">
            <v>1.59</v>
          </cell>
          <cell r="R2206">
            <v>0</v>
          </cell>
        </row>
        <row r="2207">
          <cell r="C2207" t="str">
            <v>HOSPITAL MESTRE VITALINO</v>
          </cell>
          <cell r="E2207" t="str">
            <v>YNAIARA PRISCILLA DA SILVA GONDIM</v>
          </cell>
          <cell r="F2207" t="str">
            <v>2 - Outros Profissionais da Saúde</v>
          </cell>
          <cell r="G2207" t="str">
            <v>223605</v>
          </cell>
          <cell r="H2207">
            <v>44835</v>
          </cell>
          <cell r="J2207">
            <v>249.24880000000002</v>
          </cell>
          <cell r="L2207">
            <v>147.92917302699999</v>
          </cell>
          <cell r="M2207">
            <v>3.25</v>
          </cell>
          <cell r="O2207">
            <v>1.59</v>
          </cell>
          <cell r="R2207">
            <v>0</v>
          </cell>
        </row>
        <row r="2208">
          <cell r="C2208" t="str">
            <v>HOSPITAL MESTRE VITALINO</v>
          </cell>
          <cell r="E2208" t="str">
            <v>YONA FABIA LINS RAMOS</v>
          </cell>
          <cell r="F2208" t="str">
            <v>2 - Outros Profissionais da Saúde</v>
          </cell>
          <cell r="G2208" t="str">
            <v>322205</v>
          </cell>
          <cell r="H2208">
            <v>44835</v>
          </cell>
          <cell r="J2208">
            <v>186.36080000000001</v>
          </cell>
          <cell r="L2208">
            <v>147.92917302699999</v>
          </cell>
          <cell r="M2208">
            <v>26.3</v>
          </cell>
          <cell r="O2208">
            <v>1.93</v>
          </cell>
          <cell r="R2208">
            <v>0</v>
          </cell>
        </row>
        <row r="2209">
          <cell r="C2209" t="str">
            <v>HOSPITAL MESTRE VITALINO</v>
          </cell>
          <cell r="E2209" t="str">
            <v>YUANY BRUNA DE MELO LIRA</v>
          </cell>
          <cell r="F2209" t="str">
            <v>2 - Outros Profissionais da Saúde</v>
          </cell>
          <cell r="G2209" t="str">
            <v>322205</v>
          </cell>
          <cell r="H2209">
            <v>44835</v>
          </cell>
          <cell r="J2209">
            <v>145.2056</v>
          </cell>
          <cell r="L2209">
            <v>147.92917302699999</v>
          </cell>
          <cell r="M2209">
            <v>17.54</v>
          </cell>
          <cell r="O2209">
            <v>1.93</v>
          </cell>
          <cell r="R2209">
            <v>0</v>
          </cell>
        </row>
        <row r="2210">
          <cell r="C2210" t="str">
            <v>HOSPITAL MESTRE VITALINO</v>
          </cell>
          <cell r="E2210" t="str">
            <v>YURI FERREIRA ORNELAS</v>
          </cell>
          <cell r="F2210" t="str">
            <v>2 - Outros Profissionais da Saúde</v>
          </cell>
          <cell r="G2210" t="str">
            <v>322205</v>
          </cell>
          <cell r="H2210">
            <v>44835</v>
          </cell>
          <cell r="J2210">
            <v>147.00880000000001</v>
          </cell>
          <cell r="L2210">
            <v>0</v>
          </cell>
          <cell r="O2210">
            <v>1.93</v>
          </cell>
          <cell r="R2210">
            <v>0</v>
          </cell>
        </row>
        <row r="2211">
          <cell r="C2211" t="str">
            <v>HOSPITAL MESTRE VITALINO</v>
          </cell>
          <cell r="E2211" t="str">
            <v>ZELIA COSTA</v>
          </cell>
          <cell r="F2211" t="str">
            <v>2 - Outros Profissionais da Saúde</v>
          </cell>
          <cell r="G2211" t="str">
            <v>322205</v>
          </cell>
          <cell r="H2211">
            <v>44835</v>
          </cell>
          <cell r="J2211">
            <v>150.9616</v>
          </cell>
          <cell r="L2211">
            <v>147.92917302699999</v>
          </cell>
          <cell r="M2211">
            <v>26.3</v>
          </cell>
          <cell r="O2211">
            <v>1.93</v>
          </cell>
          <cell r="R2211">
            <v>0</v>
          </cell>
        </row>
        <row r="2212">
          <cell r="C2212" t="str">
            <v>HOSPITAL MESTRE VITALINO</v>
          </cell>
          <cell r="E2212" t="str">
            <v>ZENAILDE QUITERIA DA SILVA</v>
          </cell>
          <cell r="F2212" t="str">
            <v>2 - Outros Profissionais da Saúde</v>
          </cell>
          <cell r="G2212" t="str">
            <v>322205</v>
          </cell>
          <cell r="H2212">
            <v>44835</v>
          </cell>
          <cell r="J2212">
            <v>143.2792</v>
          </cell>
          <cell r="L2212">
            <v>147.92917302699999</v>
          </cell>
          <cell r="M2212">
            <v>26.3</v>
          </cell>
          <cell r="O2212">
            <v>1.93</v>
          </cell>
          <cell r="R2212">
            <v>288</v>
          </cell>
          <cell r="S2212">
            <v>78.91</v>
          </cell>
        </row>
        <row r="2213">
          <cell r="C2213" t="str">
            <v>HOSPITAL MESTRE VITALINO</v>
          </cell>
          <cell r="E2213" t="str">
            <v>ZENILDA FAUSTINO BATISTA</v>
          </cell>
          <cell r="F2213" t="str">
            <v>2 - Outros Profissionais da Saúde</v>
          </cell>
          <cell r="G2213" t="str">
            <v>322205</v>
          </cell>
          <cell r="H2213">
            <v>44835</v>
          </cell>
          <cell r="J2213">
            <v>124.6048</v>
          </cell>
          <cell r="L2213">
            <v>0</v>
          </cell>
          <cell r="M2213">
            <v>0</v>
          </cell>
          <cell r="O2213">
            <v>1.93</v>
          </cell>
          <cell r="R2213">
            <v>0</v>
          </cell>
        </row>
        <row r="2215">
          <cell r="C2215" t="str">
            <v>HOSPITAL MESTRE VITALINO</v>
          </cell>
          <cell r="E2215" t="str">
            <v>JOSE RENATO DA SILVA MELO</v>
          </cell>
          <cell r="F2215" t="str">
            <v>3 - Administrativo</v>
          </cell>
          <cell r="G2215" t="str">
            <v>513505</v>
          </cell>
          <cell r="H2215">
            <v>44835</v>
          </cell>
          <cell r="R2215">
            <v>288</v>
          </cell>
        </row>
        <row r="2216">
          <cell r="C2216" t="str">
            <v>HOSPITAL MESTRE VITALINO</v>
          </cell>
          <cell r="E2216" t="str">
            <v>MARIA RAQUEL DA SILVA</v>
          </cell>
          <cell r="F2216" t="str">
            <v>3 - Administrativo</v>
          </cell>
          <cell r="G2216" t="str">
            <v>411005</v>
          </cell>
          <cell r="H2216">
            <v>44835</v>
          </cell>
          <cell r="R2216">
            <v>360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FA85-DEE9-41A1-8756-27593AD6E179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44835</v>
      </c>
      <c r="H3" s="14">
        <f>'[1]TCE - ANEXO III - Preencher'!I12</f>
        <v>0</v>
      </c>
      <c r="I3" s="14">
        <f>'[1]TCE - ANEXO III - Preencher'!J12</f>
        <v>115.71520000000001</v>
      </c>
      <c r="J3" s="14">
        <f>'[1]TCE - ANEXO III - Preencher'!K12</f>
        <v>0</v>
      </c>
      <c r="K3" s="15">
        <f>'[1]TCE - ANEXO III - Preencher'!L12</f>
        <v>147.92917302699999</v>
      </c>
      <c r="L3" s="15">
        <f>'[1]TCE - ANEXO III - Preencher'!M12</f>
        <v>24.24</v>
      </c>
      <c r="M3" s="15">
        <f>K3-L3</f>
        <v>123.689173027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288</v>
      </c>
      <c r="R3" s="15">
        <f>'[1]TCE - ANEXO III - Preencher'!S12</f>
        <v>72.72</v>
      </c>
      <c r="S3" s="16">
        <f>Q3-R3</f>
        <v>215.28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456.61437302700006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44835</v>
      </c>
      <c r="H4" s="14">
        <f>'[1]TCE - ANEXO III - Preencher'!I13</f>
        <v>0</v>
      </c>
      <c r="I4" s="14">
        <f>'[1]TCE - ANEXO III - Preencher'!J13</f>
        <v>129.04480000000001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130.97480000000002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44835</v>
      </c>
      <c r="H5" s="14">
        <f>'[1]TCE - ANEXO III - Preencher'!I14</f>
        <v>0</v>
      </c>
      <c r="I5" s="14">
        <f>'[1]TCE - ANEXO III - Preencher'!J14</f>
        <v>127.9864</v>
      </c>
      <c r="J5" s="14">
        <f>'[1]TCE - ANEXO III - Preencher'!K14</f>
        <v>0</v>
      </c>
      <c r="K5" s="15">
        <f>'[1]TCE - ANEXO III - Preencher'!L14</f>
        <v>147.92917302699999</v>
      </c>
      <c r="L5" s="15">
        <f>'[1]TCE - ANEXO III - Preencher'!M14</f>
        <v>25.15</v>
      </c>
      <c r="M5" s="15">
        <f t="shared" si="1"/>
        <v>122.77917302699998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252.69557302699999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44835</v>
      </c>
      <c r="H6" s="14">
        <f>'[1]TCE - ANEXO III - Preencher'!I15</f>
        <v>0</v>
      </c>
      <c r="I6" s="14">
        <f>'[1]TCE - ANEXO III - Preencher'!J15</f>
        <v>184.1216</v>
      </c>
      <c r="J6" s="14">
        <f>'[1]TCE - ANEXO III - Preencher'!K15</f>
        <v>0</v>
      </c>
      <c r="K6" s="15">
        <f>'[1]TCE - ANEXO III - Preencher'!L15</f>
        <v>147.92917302699999</v>
      </c>
      <c r="L6" s="15">
        <f>'[1]TCE - ANEXO III - Preencher'!M15</f>
        <v>26.3</v>
      </c>
      <c r="M6" s="15">
        <f t="shared" si="1"/>
        <v>121.62917302699999</v>
      </c>
      <c r="N6" s="15">
        <f>'[1]TCE - ANEXO III - Preencher'!O15</f>
        <v>1.93</v>
      </c>
      <c r="O6" s="15">
        <f>'[1]TCE - ANEXO III - Preencher'!P15</f>
        <v>0</v>
      </c>
      <c r="P6" s="16">
        <f t="shared" si="2"/>
        <v>1.93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307.68077302699999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44835</v>
      </c>
      <c r="H7" s="14">
        <f>'[1]TCE - ANEXO III - Preencher'!I16</f>
        <v>0</v>
      </c>
      <c r="I7" s="14">
        <f>'[1]TCE - ANEXO III - Preencher'!J16</f>
        <v>171.46080000000003</v>
      </c>
      <c r="J7" s="14">
        <f>'[1]TCE - ANEXO III - Preencher'!K16</f>
        <v>0</v>
      </c>
      <c r="K7" s="15">
        <f>'[1]TCE - ANEXO III - Preencher'!L16</f>
        <v>147.92917302699999</v>
      </c>
      <c r="L7" s="15">
        <f>'[1]TCE - ANEXO III - Preencher'!M16</f>
        <v>26.3</v>
      </c>
      <c r="M7" s="15">
        <f t="shared" si="1"/>
        <v>121.62917302699999</v>
      </c>
      <c r="N7" s="15">
        <f>'[1]TCE - ANEXO III - Preencher'!O16</f>
        <v>1.93</v>
      </c>
      <c r="O7" s="15">
        <f>'[1]TCE - ANEXO III - Preencher'!P16</f>
        <v>0</v>
      </c>
      <c r="P7" s="16">
        <f t="shared" si="2"/>
        <v>1.93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69.41</v>
      </c>
      <c r="U7" s="15">
        <f>'[1]TCE - ANEXO III - Preencher'!V16</f>
        <v>0</v>
      </c>
      <c r="V7" s="16">
        <f t="shared" si="4"/>
        <v>69.41</v>
      </c>
      <c r="W7" s="17" t="str">
        <f>IF('[1]TCE - ANEXO III - Preencher'!X16="","",'[1]TCE - ANEXO III - Preencher'!X16)</f>
        <v>AUX. CRECHE I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364.42997302700007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44835</v>
      </c>
      <c r="H8" s="14">
        <f>'[1]TCE - ANEXO III - Preencher'!I17</f>
        <v>0</v>
      </c>
      <c r="I8" s="14">
        <f>'[1]TCE - ANEXO III - Preencher'!J17</f>
        <v>121.95200000000001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180</v>
      </c>
      <c r="R8" s="15">
        <f>'[1]TCE - ANEXO III - Preencher'!S17</f>
        <v>72.72</v>
      </c>
      <c r="S8" s="16">
        <f t="shared" si="3"/>
        <v>107.28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231.16200000000003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44835</v>
      </c>
      <c r="H9" s="14">
        <f>'[1]TCE - ANEXO III - Preencher'!I18</f>
        <v>0</v>
      </c>
      <c r="I9" s="14">
        <f>'[1]TCE - ANEXO III - Preencher'!J18</f>
        <v>148.59200000000001</v>
      </c>
      <c r="J9" s="14">
        <f>'[1]TCE - ANEXO III - Preencher'!K18</f>
        <v>0</v>
      </c>
      <c r="K9" s="15">
        <f>'[1]TCE - ANEXO III - Preencher'!L18</f>
        <v>147.92917302699999</v>
      </c>
      <c r="L9" s="15">
        <f>'[1]TCE - ANEXO III - Preencher'!M18</f>
        <v>24.24</v>
      </c>
      <c r="M9" s="15">
        <f t="shared" si="1"/>
        <v>123.689173027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274.21117302700003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ADELMA SANTANA DE MOURA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223605</v>
      </c>
      <c r="G10" s="13">
        <f>IF('[1]TCE - ANEXO III - Preencher'!H19="","",'[1]TCE - ANEXO III - Preencher'!H19)</f>
        <v>44835</v>
      </c>
      <c r="H10" s="14">
        <f>'[1]TCE - ANEXO III - Preencher'!I19</f>
        <v>0</v>
      </c>
      <c r="I10" s="14">
        <f>'[1]TCE - ANEXO III - Preencher'!J19</f>
        <v>294.83600000000001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1.59</v>
      </c>
      <c r="O10" s="15">
        <f>'[1]TCE - ANEXO III - Preencher'!P19</f>
        <v>0</v>
      </c>
      <c r="P10" s="16">
        <f t="shared" si="2"/>
        <v>1.59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296.42599999999999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ADELSON TENORIO DE ALBUQUERQUE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322205</v>
      </c>
      <c r="G11" s="13">
        <f>IF('[1]TCE - ANEXO III - Preencher'!H20="","",'[1]TCE - ANEXO III - Preencher'!H20)</f>
        <v>44835</v>
      </c>
      <c r="H11" s="14">
        <f>'[1]TCE - ANEXO III - Preencher'!I20</f>
        <v>0</v>
      </c>
      <c r="I11" s="14">
        <f>'[1]TCE - ANEXO III - Preencher'!J20</f>
        <v>155.63759999999999</v>
      </c>
      <c r="J11" s="14">
        <f>'[1]TCE - ANEXO III - Preencher'!K20</f>
        <v>0</v>
      </c>
      <c r="K11" s="15">
        <f>'[1]TCE - ANEXO III - Preencher'!L20</f>
        <v>147.92917302699999</v>
      </c>
      <c r="L11" s="15">
        <f>'[1]TCE - ANEXO III - Preencher'!M20</f>
        <v>26.3</v>
      </c>
      <c r="M11" s="15">
        <f t="shared" si="1"/>
        <v>121.62917302699999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279.19677302700001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ADENILDA AGOSTINHO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223505</v>
      </c>
      <c r="G12" s="13">
        <f>IF('[1]TCE - ANEXO III - Preencher'!H21="","",'[1]TCE - ANEXO III - Preencher'!H21)</f>
        <v>44835</v>
      </c>
      <c r="H12" s="14">
        <f>'[1]TCE - ANEXO III - Preencher'!I21</f>
        <v>0</v>
      </c>
      <c r="I12" s="14">
        <f>'[1]TCE - ANEXO III - Preencher'!J21</f>
        <v>311.72720000000004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1.59</v>
      </c>
      <c r="O12" s="15">
        <f>'[1]TCE - ANEXO III - Preencher'!P21</f>
        <v>0</v>
      </c>
      <c r="P12" s="16">
        <f t="shared" si="2"/>
        <v>1.59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313.31720000000001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ADERSON DE FARIAS LIMA</v>
      </c>
      <c r="E13" s="9" t="str">
        <f>IF('[1]TCE - ANEXO III - Preencher'!F22="4 - Assistência Odontológica","2 - Outros Profissionais da Saúde",'[1]TCE - ANEXO III - Preencher'!F22)</f>
        <v>1 - Médico</v>
      </c>
      <c r="F13" s="12" t="str">
        <f>'[1]TCE - ANEXO III - Preencher'!G22</f>
        <v>225225</v>
      </c>
      <c r="G13" s="13">
        <f>IF('[1]TCE - ANEXO III - Preencher'!H22="","",'[1]TCE - ANEXO III - Preencher'!H22)</f>
        <v>44835</v>
      </c>
      <c r="H13" s="14">
        <f>'[1]TCE - ANEXO III - Preencher'!I22</f>
        <v>0</v>
      </c>
      <c r="I13" s="14">
        <f>'[1]TCE - ANEXO III - Preencher'!J22</f>
        <v>2341.5351999999998</v>
      </c>
      <c r="J13" s="14">
        <f>'[1]TCE - ANEXO III - Preencher'!K22</f>
        <v>0</v>
      </c>
      <c r="K13" s="15">
        <f>'[1]TCE - ANEXO III - Preencher'!L22</f>
        <v>147.92917302699999</v>
      </c>
      <c r="L13" s="15">
        <f>'[1]TCE - ANEXO III - Preencher'!M22</f>
        <v>1.82</v>
      </c>
      <c r="M13" s="15">
        <f t="shared" si="1"/>
        <v>146.109173027</v>
      </c>
      <c r="N13" s="15">
        <f>'[1]TCE - ANEXO III - Preencher'!O22</f>
        <v>5.77</v>
      </c>
      <c r="O13" s="15">
        <f>'[1]TCE - ANEXO III - Preencher'!P22</f>
        <v>1.23</v>
      </c>
      <c r="P13" s="16">
        <f t="shared" si="2"/>
        <v>4.5399999999999991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2492.1843730269998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ADILSON LUIZ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312105</v>
      </c>
      <c r="G14" s="13">
        <f>IF('[1]TCE - ANEXO III - Preencher'!H23="","",'[1]TCE - ANEXO III - Preencher'!H23)</f>
        <v>44835</v>
      </c>
      <c r="H14" s="14">
        <f>'[1]TCE - ANEXO III - Preencher'!I23</f>
        <v>0</v>
      </c>
      <c r="I14" s="14">
        <f>'[1]TCE - ANEXO III - Preencher'!J23</f>
        <v>161.4624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360</v>
      </c>
      <c r="R14" s="15">
        <f>'[1]TCE - ANEXO III - Preencher'!S23</f>
        <v>92.12</v>
      </c>
      <c r="S14" s="16">
        <f t="shared" si="3"/>
        <v>267.88</v>
      </c>
      <c r="T14" s="15">
        <f>'[1]TCE - ANEXO III - Preencher'!U23</f>
        <v>47.6</v>
      </c>
      <c r="U14" s="15">
        <f>'[1]TCE - ANEXO III - Preencher'!V23</f>
        <v>0</v>
      </c>
      <c r="V14" s="16">
        <f t="shared" si="4"/>
        <v>47.6</v>
      </c>
      <c r="W14" s="17" t="str">
        <f>IF('[1]TCE - ANEXO III - Preencher'!X23="","",'[1]TCE - ANEXO III - Preencher'!X23)</f>
        <v>AUX DE FERRAMENTA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478.87240000000003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ADINAELMA MARIA BEZERRA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44835</v>
      </c>
      <c r="H15" s="14">
        <f>'[1]TCE - ANEXO III - Preencher'!I24</f>
        <v>0</v>
      </c>
      <c r="I15" s="14">
        <f>'[1]TCE - ANEXO III - Preencher'!J24</f>
        <v>153.3056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1.93</v>
      </c>
      <c r="O15" s="15">
        <f>'[1]TCE - ANEXO III - Preencher'!P24</f>
        <v>0</v>
      </c>
      <c r="P15" s="16">
        <f t="shared" si="2"/>
        <v>1.93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155.23560000000001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ADOLFO HERTZ DE ARAUJO ALBUQUERQUE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411010</v>
      </c>
      <c r="G16" s="13">
        <f>IF('[1]TCE - ANEXO III - Preencher'!H25="","",'[1]TCE - ANEXO III - Preencher'!H25)</f>
        <v>44835</v>
      </c>
      <c r="H16" s="14">
        <f>'[1]TCE - ANEXO III - Preencher'!I25</f>
        <v>0</v>
      </c>
      <c r="I16" s="14">
        <f>'[1]TCE - ANEXO III - Preencher'!J25</f>
        <v>100.59440000000001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102.52440000000001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ALVES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44835</v>
      </c>
      <c r="H17" s="14">
        <f>'[1]TCE - ANEXO III - Preencher'!I26</f>
        <v>0</v>
      </c>
      <c r="I17" s="14">
        <f>'[1]TCE - ANEXO III - Preencher'!J26</f>
        <v>142.60159999999999</v>
      </c>
      <c r="J17" s="14">
        <f>'[1]TCE - ANEXO III - Preencher'!K26</f>
        <v>0</v>
      </c>
      <c r="K17" s="15">
        <f>'[1]TCE - ANEXO III - Preencher'!L26</f>
        <v>147.92917302699999</v>
      </c>
      <c r="L17" s="15">
        <f>'[1]TCE - ANEXO III - Preencher'!M26</f>
        <v>26.3</v>
      </c>
      <c r="M17" s="15">
        <f t="shared" si="1"/>
        <v>121.62917302699999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266.160773027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DE LUCENA ARAUJO MELO</v>
      </c>
      <c r="E18" s="9" t="str">
        <f>IF('[1]TCE - ANEXO III - Preencher'!F27="4 - Assistência Odontológica","2 - Outros Profissionais da Saúde",'[1]TCE - ANEXO III - Preencher'!F27)</f>
        <v>1 - Médico</v>
      </c>
      <c r="F18" s="12" t="str">
        <f>'[1]TCE - ANEXO III - Preencher'!G27</f>
        <v>225150</v>
      </c>
      <c r="G18" s="13">
        <f>IF('[1]TCE - ANEXO III - Preencher'!H27="","",'[1]TCE - ANEXO III - Preencher'!H27)</f>
        <v>44835</v>
      </c>
      <c r="H18" s="14">
        <f>'[1]TCE - ANEXO III - Preencher'!I27</f>
        <v>0</v>
      </c>
      <c r="I18" s="14">
        <f>'[1]TCE - ANEXO III - Preencher'!J27</f>
        <v>678.00320000000011</v>
      </c>
      <c r="J18" s="14">
        <f>'[1]TCE - ANEXO III - Preencher'!K27</f>
        <v>0</v>
      </c>
      <c r="K18" s="15">
        <f>'[1]TCE - ANEXO III - Preencher'!L27</f>
        <v>147.92917302699999</v>
      </c>
      <c r="L18" s="15">
        <f>'[1]TCE - ANEXO III - Preencher'!M27</f>
        <v>3.64</v>
      </c>
      <c r="M18" s="15">
        <f t="shared" si="1"/>
        <v>144.289173027</v>
      </c>
      <c r="N18" s="15">
        <f>'[1]TCE - ANEXO III - Preencher'!O27</f>
        <v>5.77</v>
      </c>
      <c r="O18" s="15">
        <f>'[1]TCE - ANEXO III - Preencher'!P27</f>
        <v>1.23</v>
      </c>
      <c r="P18" s="16">
        <f t="shared" si="2"/>
        <v>4.5399999999999991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826.83237302700013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FERREIRA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44835</v>
      </c>
      <c r="H19" s="14">
        <f>'[1]TCE - ANEXO III - Preencher'!I28</f>
        <v>0</v>
      </c>
      <c r="I19" s="14">
        <f>'[1]TCE - ANEXO III - Preencher'!J28</f>
        <v>160.17520000000002</v>
      </c>
      <c r="J19" s="14">
        <f>'[1]TCE - ANEXO III - Preencher'!K28</f>
        <v>0</v>
      </c>
      <c r="K19" s="15">
        <f>'[1]TCE - ANEXO III - Preencher'!L28</f>
        <v>147.92917302699999</v>
      </c>
      <c r="L19" s="15">
        <f>'[1]TCE - ANEXO III - Preencher'!M28</f>
        <v>26.3</v>
      </c>
      <c r="M19" s="15">
        <f t="shared" si="1"/>
        <v>121.62917302699999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283.734373027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DA CONCEICAO SANTOS DO CARMO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322205</v>
      </c>
      <c r="G20" s="13">
        <f>IF('[1]TCE - ANEXO III - Preencher'!H29="","",'[1]TCE - ANEXO III - Preencher'!H29)</f>
        <v>44835</v>
      </c>
      <c r="H20" s="14">
        <f>'[1]TCE - ANEXO III - Preencher'!I29</f>
        <v>0</v>
      </c>
      <c r="I20" s="14">
        <f>'[1]TCE - ANEXO III - Preencher'!J29</f>
        <v>175.12799999999999</v>
      </c>
      <c r="J20" s="14">
        <f>'[1]TCE - ANEXO III - Preencher'!K29</f>
        <v>0</v>
      </c>
      <c r="K20" s="15">
        <f>'[1]TCE - ANEXO III - Preencher'!L29</f>
        <v>147.92917302699999</v>
      </c>
      <c r="L20" s="15">
        <f>'[1]TCE - ANEXO III - Preencher'!M29</f>
        <v>26.3</v>
      </c>
      <c r="M20" s="15">
        <f t="shared" si="1"/>
        <v>121.62917302699999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298.68717302699997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223505</v>
      </c>
      <c r="G21" s="13">
        <f>IF('[1]TCE - ANEXO III - Preencher'!H30="","",'[1]TCE - ANEXO III - Preencher'!H30)</f>
        <v>44835</v>
      </c>
      <c r="H21" s="14">
        <f>'[1]TCE - ANEXO III - Preencher'!I30</f>
        <v>0</v>
      </c>
      <c r="I21" s="14">
        <f>'[1]TCE - ANEXO III - Preencher'!J30</f>
        <v>288.30080000000004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1.59</v>
      </c>
      <c r="O21" s="15">
        <f>'[1]TCE - ANEXO III - Preencher'!P30</f>
        <v>0</v>
      </c>
      <c r="P21" s="16">
        <f t="shared" si="2"/>
        <v>1.59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110.51</v>
      </c>
      <c r="U21" s="15">
        <f>'[1]TCE - ANEXO III - Preencher'!V30</f>
        <v>0</v>
      </c>
      <c r="V21" s="16">
        <f t="shared" si="4"/>
        <v>110.51</v>
      </c>
      <c r="W21" s="17" t="str">
        <f>IF('[1]TCE - ANEXO III - Preencher'!X30="","",'[1]TCE - ANEXO III - Preencher'!X30)</f>
        <v>AUX. CRECHE I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400.4008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MARIA DE SIQUEIRA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44835</v>
      </c>
      <c r="H22" s="14">
        <f>'[1]TCE - ANEXO III - Preencher'!I31</f>
        <v>0</v>
      </c>
      <c r="I22" s="14">
        <f>'[1]TCE - ANEXO III - Preencher'!J31</f>
        <v>125.01600000000001</v>
      </c>
      <c r="J22" s="14">
        <f>'[1]TCE - ANEXO III - Preencher'!K31</f>
        <v>0</v>
      </c>
      <c r="K22" s="15">
        <f>'[1]TCE - ANEXO III - Preencher'!L31</f>
        <v>147.92917302699999</v>
      </c>
      <c r="L22" s="15">
        <f>'[1]TCE - ANEXO III - Preencher'!M31</f>
        <v>25.15</v>
      </c>
      <c r="M22" s="15">
        <f t="shared" si="1"/>
        <v>122.77917302699998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138.86000000000001</v>
      </c>
      <c r="U22" s="15">
        <f>'[1]TCE - ANEXO III - Preencher'!V31</f>
        <v>0</v>
      </c>
      <c r="V22" s="16">
        <f t="shared" si="4"/>
        <v>138.86000000000001</v>
      </c>
      <c r="W22" s="17" t="str">
        <f>IF('[1]TCE - ANEXO III - Preencher'!X31="","",'[1]TCE - ANEXO III - Preencher'!X31)</f>
        <v>AUX. CRECHE I, AUX. CRECHE II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388.585173027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MERY RODRIGUES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411010</v>
      </c>
      <c r="G23" s="13">
        <f>IF('[1]TCE - ANEXO III - Preencher'!H32="","",'[1]TCE - ANEXO III - Preencher'!H32)</f>
        <v>44835</v>
      </c>
      <c r="H23" s="14">
        <f>'[1]TCE - ANEXO III - Preencher'!I32</f>
        <v>0</v>
      </c>
      <c r="I23" s="14">
        <f>'[1]TCE - ANEXO III - Preencher'!J32</f>
        <v>105.624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107.554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PATRICIA SILVA SANTOS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223505</v>
      </c>
      <c r="G24" s="13">
        <f>IF('[1]TCE - ANEXO III - Preencher'!H33="","",'[1]TCE - ANEXO III - Preencher'!H33)</f>
        <v>44835</v>
      </c>
      <c r="H24" s="14">
        <f>'[1]TCE - ANEXO III - Preencher'!I33</f>
        <v>0</v>
      </c>
      <c r="I24" s="14">
        <f>'[1]TCE - ANEXO III - Preencher'!J33</f>
        <v>359.39760000000001</v>
      </c>
      <c r="J24" s="14">
        <f>'[1]TCE - ANEXO III - Preencher'!K33</f>
        <v>0</v>
      </c>
      <c r="K24" s="15">
        <f>'[1]TCE - ANEXO III - Preencher'!L33</f>
        <v>147.92917302699999</v>
      </c>
      <c r="L24" s="15">
        <f>'[1]TCE - ANEXO III - Preencher'!M33</f>
        <v>3.77</v>
      </c>
      <c r="M24" s="15">
        <f t="shared" si="1"/>
        <v>144.15917302699998</v>
      </c>
      <c r="N24" s="15">
        <f>'[1]TCE - ANEXO III - Preencher'!O33</f>
        <v>1.59</v>
      </c>
      <c r="O24" s="15">
        <f>'[1]TCE - ANEXO III - Preencher'!P33</f>
        <v>0</v>
      </c>
      <c r="P24" s="16">
        <f t="shared" si="2"/>
        <v>1.59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505.14677302699994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QUITERIA ROGACIANO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44835</v>
      </c>
      <c r="H25" s="14">
        <f>'[1]TCE - ANEXO III - Preencher'!I34</f>
        <v>0</v>
      </c>
      <c r="I25" s="14">
        <f>'[1]TCE - ANEXO III - Preencher'!J34</f>
        <v>324.2792</v>
      </c>
      <c r="J25" s="14">
        <f>'[1]TCE - ANEXO III - Preencher'!K34</f>
        <v>0</v>
      </c>
      <c r="K25" s="15">
        <f>'[1]TCE - ANEXO III - Preencher'!L34</f>
        <v>147.92917302699999</v>
      </c>
      <c r="L25" s="15">
        <f>'[1]TCE - ANEXO III - Preencher'!M34</f>
        <v>3.77</v>
      </c>
      <c r="M25" s="15">
        <f t="shared" si="1"/>
        <v>144.15917302699998</v>
      </c>
      <c r="N25" s="15">
        <f>'[1]TCE - ANEXO III - Preencher'!O34</f>
        <v>1.59</v>
      </c>
      <c r="O25" s="15">
        <f>'[1]TCE - ANEXO III - Preencher'!P34</f>
        <v>0</v>
      </c>
      <c r="P25" s="16">
        <f t="shared" si="2"/>
        <v>1.59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470.02837302699999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SILVA DOS SANTOS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514320</v>
      </c>
      <c r="G26" s="13">
        <f>IF('[1]TCE - ANEXO III - Preencher'!H35="","",'[1]TCE - ANEXO III - Preencher'!H35)</f>
        <v>44835</v>
      </c>
      <c r="H26" s="14">
        <f>'[1]TCE - ANEXO III - Preencher'!I35</f>
        <v>0</v>
      </c>
      <c r="I26" s="14">
        <f>'[1]TCE - ANEXO III - Preencher'!J35</f>
        <v>133.79840000000002</v>
      </c>
      <c r="J26" s="14">
        <f>'[1]TCE - ANEXO III - Preencher'!K35</f>
        <v>0</v>
      </c>
      <c r="K26" s="15">
        <f>'[1]TCE - ANEXO III - Preencher'!L35</f>
        <v>147.92917302699999</v>
      </c>
      <c r="L26" s="15">
        <f>'[1]TCE - ANEXO III - Preencher'!M35</f>
        <v>24.24</v>
      </c>
      <c r="M26" s="15">
        <f t="shared" si="1"/>
        <v>123.689173027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360</v>
      </c>
      <c r="R26" s="15">
        <f>'[1]TCE - ANEXO III - Preencher'!S35</f>
        <v>72.72</v>
      </c>
      <c r="S26" s="16">
        <f t="shared" si="3"/>
        <v>287.27999999999997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546.69757302699998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ADRIANE BARBOSA CORREIA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514320</v>
      </c>
      <c r="G27" s="13">
        <f>IF('[1]TCE - ANEXO III - Preencher'!H36="","",'[1]TCE - ANEXO III - Preencher'!H36)</f>
        <v>44835</v>
      </c>
      <c r="H27" s="14">
        <f>'[1]TCE - ANEXO III - Preencher'!I36</f>
        <v>0</v>
      </c>
      <c r="I27" s="14">
        <f>'[1]TCE - ANEXO III - Preencher'!J36</f>
        <v>113.4696</v>
      </c>
      <c r="J27" s="14">
        <f>'[1]TCE - ANEXO III - Preencher'!K36</f>
        <v>0</v>
      </c>
      <c r="K27" s="15">
        <f>'[1]TCE - ANEXO III - Preencher'!L36</f>
        <v>147.92917302699999</v>
      </c>
      <c r="L27" s="15">
        <f>'[1]TCE - ANEXO III - Preencher'!M36</f>
        <v>24.24</v>
      </c>
      <c r="M27" s="15">
        <f t="shared" si="1"/>
        <v>123.689173027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180</v>
      </c>
      <c r="R27" s="15">
        <f>'[1]TCE - ANEXO III - Preencher'!S36</f>
        <v>72.72</v>
      </c>
      <c r="S27" s="16">
        <f t="shared" si="3"/>
        <v>107.28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346.36877302699997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ADRIANO GONCALVES CHAVES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517410</v>
      </c>
      <c r="G28" s="13">
        <f>IF('[1]TCE - ANEXO III - Preencher'!H37="","",'[1]TCE - ANEXO III - Preencher'!H37)</f>
        <v>44835</v>
      </c>
      <c r="H28" s="14">
        <f>'[1]TCE - ANEXO III - Preencher'!I37</f>
        <v>0</v>
      </c>
      <c r="I28" s="14">
        <f>'[1]TCE - ANEXO III - Preencher'!J37</f>
        <v>116.5624</v>
      </c>
      <c r="J28" s="14">
        <f>'[1]TCE - ANEXO III - Preencher'!K37</f>
        <v>0</v>
      </c>
      <c r="K28" s="15">
        <f>'[1]TCE - ANEXO III - Preencher'!L37</f>
        <v>147.92917302699999</v>
      </c>
      <c r="L28" s="15">
        <f>'[1]TCE - ANEXO III - Preencher'!M37</f>
        <v>24.24</v>
      </c>
      <c r="M28" s="15">
        <f t="shared" si="1"/>
        <v>123.689173027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242.18157302700001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ADRIEL FRANCISCO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515110</v>
      </c>
      <c r="G29" s="13">
        <f>IF('[1]TCE - ANEXO III - Preencher'!H38="","",'[1]TCE - ANEXO III - Preencher'!H38)</f>
        <v>44835</v>
      </c>
      <c r="H29" s="14">
        <f>'[1]TCE - ANEXO III - Preencher'!I38</f>
        <v>0</v>
      </c>
      <c r="I29" s="14">
        <f>'[1]TCE - ANEXO III - Preencher'!J38</f>
        <v>139.9</v>
      </c>
      <c r="J29" s="14">
        <f>'[1]TCE - ANEXO III - Preencher'!K38</f>
        <v>0</v>
      </c>
      <c r="K29" s="15">
        <f>'[1]TCE - ANEXO III - Preencher'!L38</f>
        <v>147.92917302699999</v>
      </c>
      <c r="L29" s="15">
        <f>'[1]TCE - ANEXO III - Preencher'!M38</f>
        <v>23.43</v>
      </c>
      <c r="M29" s="15">
        <f t="shared" si="1"/>
        <v>124.49917302699998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266.32917302699997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ADRIELLY KLAYNER LOPES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322205</v>
      </c>
      <c r="G30" s="13">
        <f>IF('[1]TCE - ANEXO III - Preencher'!H39="","",'[1]TCE - ANEXO III - Preencher'!H39)</f>
        <v>44835</v>
      </c>
      <c r="H30" s="14">
        <f>'[1]TCE - ANEXO III - Preencher'!I39</f>
        <v>0</v>
      </c>
      <c r="I30" s="14">
        <f>'[1]TCE - ANEXO III - Preencher'!J39</f>
        <v>229.62880000000001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231.55880000000002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ADRIELLY SILVA DE OLIVEIRA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44835</v>
      </c>
      <c r="H31" s="14">
        <f>'[1]TCE - ANEXO III - Preencher'!I40</f>
        <v>0</v>
      </c>
      <c r="I31" s="14">
        <f>'[1]TCE - ANEXO III - Preencher'!J40</f>
        <v>280.18</v>
      </c>
      <c r="J31" s="14">
        <f>'[1]TCE - ANEXO III - Preencher'!K40</f>
        <v>0</v>
      </c>
      <c r="K31" s="15">
        <f>'[1]TCE - ANEXO III - Preencher'!L40</f>
        <v>147.92917302699999</v>
      </c>
      <c r="L31" s="15">
        <f>'[1]TCE - ANEXO III - Preencher'!M40</f>
        <v>3.54</v>
      </c>
      <c r="M31" s="15">
        <f t="shared" si="1"/>
        <v>144.389173027</v>
      </c>
      <c r="N31" s="15">
        <f>'[1]TCE - ANEXO III - Preencher'!O40</f>
        <v>1.59</v>
      </c>
      <c r="O31" s="15">
        <f>'[1]TCE - ANEXO III - Preencher'!P40</f>
        <v>0</v>
      </c>
      <c r="P31" s="16">
        <f t="shared" si="2"/>
        <v>1.59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426.15917302700001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ADRIEMILLY FERREIRA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223605</v>
      </c>
      <c r="G32" s="13">
        <f>IF('[1]TCE - ANEXO III - Preencher'!H41="","",'[1]TCE - ANEXO III - Preencher'!H41)</f>
        <v>44835</v>
      </c>
      <c r="H32" s="14">
        <f>'[1]TCE - ANEXO III - Preencher'!I41</f>
        <v>0</v>
      </c>
      <c r="I32" s="14">
        <f>'[1]TCE - ANEXO III - Preencher'!J41</f>
        <v>210.4016</v>
      </c>
      <c r="J32" s="14">
        <f>'[1]TCE - ANEXO III - Preencher'!K41</f>
        <v>0</v>
      </c>
      <c r="K32" s="15">
        <f>'[1]TCE - ANEXO III - Preencher'!L41</f>
        <v>147.92917302699999</v>
      </c>
      <c r="L32" s="15">
        <f>'[1]TCE - ANEXO III - Preencher'!M41</f>
        <v>2.75</v>
      </c>
      <c r="M32" s="15">
        <f t="shared" si="1"/>
        <v>145.17917302699999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357.17077302699994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ADSON DOUGLAS PAULO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44835</v>
      </c>
      <c r="H33" s="14">
        <f>'[1]TCE - ANEXO III - Preencher'!I42</f>
        <v>0</v>
      </c>
      <c r="I33" s="14">
        <f>'[1]TCE - ANEXO III - Preencher'!J42</f>
        <v>161.1224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1.93</v>
      </c>
      <c r="O33" s="15">
        <f>'[1]TCE - ANEXO III - Preencher'!P42</f>
        <v>0</v>
      </c>
      <c r="P33" s="16">
        <f t="shared" si="2"/>
        <v>1.93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163.05240000000001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AELIDA CANUTO DE SOUSA ROLIM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225125</v>
      </c>
      <c r="G34" s="13">
        <f>IF('[1]TCE - ANEXO III - Preencher'!H43="","",'[1]TCE - ANEXO III - Preencher'!H43)</f>
        <v>44835</v>
      </c>
      <c r="H34" s="14">
        <f>'[1]TCE - ANEXO III - Preencher'!I43</f>
        <v>0</v>
      </c>
      <c r="I34" s="14">
        <f>'[1]TCE - ANEXO III - Preencher'!J43</f>
        <v>2207.8144000000002</v>
      </c>
      <c r="J34" s="14">
        <f>'[1]TCE - ANEXO III - Preencher'!K43</f>
        <v>0</v>
      </c>
      <c r="K34" s="15">
        <f>'[1]TCE - ANEXO III - Preencher'!L43</f>
        <v>147.92917302699999</v>
      </c>
      <c r="L34" s="15">
        <f>'[1]TCE - ANEXO III - Preencher'!M43</f>
        <v>3.64</v>
      </c>
      <c r="M34" s="15">
        <f t="shared" si="1"/>
        <v>144.289173027</v>
      </c>
      <c r="N34" s="15">
        <f>'[1]TCE - ANEXO III - Preencher'!O43</f>
        <v>5.77</v>
      </c>
      <c r="O34" s="15">
        <f>'[1]TCE - ANEXO III - Preencher'!P43</f>
        <v>1.23</v>
      </c>
      <c r="P34" s="16">
        <f t="shared" si="2"/>
        <v>4.5399999999999991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2356.643573027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AFONSO ALVES DE MOURA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322205</v>
      </c>
      <c r="G35" s="13">
        <f>IF('[1]TCE - ANEXO III - Preencher'!H44="","",'[1]TCE - ANEXO III - Preencher'!H44)</f>
        <v>44835</v>
      </c>
      <c r="H35" s="14">
        <f>'[1]TCE - ANEXO III - Preencher'!I44</f>
        <v>0</v>
      </c>
      <c r="I35" s="14">
        <f>'[1]TCE - ANEXO III - Preencher'!J44</f>
        <v>136.30000000000001</v>
      </c>
      <c r="J35" s="14">
        <f>'[1]TCE - ANEXO III - Preencher'!K44</f>
        <v>0</v>
      </c>
      <c r="K35" s="15">
        <f>'[1]TCE - ANEXO III - Preencher'!L44</f>
        <v>147.92917302699999</v>
      </c>
      <c r="L35" s="15">
        <f>'[1]TCE - ANEXO III - Preencher'!M44</f>
        <v>26.3</v>
      </c>
      <c r="M35" s="15">
        <f t="shared" si="1"/>
        <v>121.62917302699999</v>
      </c>
      <c r="N35" s="15">
        <f>'[1]TCE - ANEXO III - Preencher'!O44</f>
        <v>1.93</v>
      </c>
      <c r="O35" s="15">
        <f>'[1]TCE - ANEXO III - Preencher'!P44</f>
        <v>0</v>
      </c>
      <c r="P35" s="16">
        <f t="shared" si="2"/>
        <v>1.93</v>
      </c>
      <c r="Q35" s="15">
        <f>'[1]TCE - ANEXO III - Preencher'!R44</f>
        <v>288</v>
      </c>
      <c r="R35" s="15">
        <f>'[1]TCE - ANEXO III - Preencher'!S44</f>
        <v>78.91</v>
      </c>
      <c r="S35" s="16">
        <f t="shared" si="3"/>
        <v>209.09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468.94917302700003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AFONSO HENRIQUE PASSOS DE MORAES</v>
      </c>
      <c r="E36" s="9" t="str">
        <f>IF('[1]TCE - ANEXO III - Preencher'!F45="4 - Assistência Odontológica","2 - Outros Profissionais da Saúde",'[1]TCE - ANEXO III - Preencher'!F45)</f>
        <v>1 - Médico</v>
      </c>
      <c r="F36" s="12" t="str">
        <f>'[1]TCE - ANEXO III - Preencher'!G45</f>
        <v>225150</v>
      </c>
      <c r="G36" s="13">
        <f>IF('[1]TCE - ANEXO III - Preencher'!H45="","",'[1]TCE - ANEXO III - Preencher'!H45)</f>
        <v>44835</v>
      </c>
      <c r="H36" s="14">
        <f>'[1]TCE - ANEXO III - Preencher'!I45</f>
        <v>0</v>
      </c>
      <c r="I36" s="14">
        <f>'[1]TCE - ANEXO III - Preencher'!J45</f>
        <v>877.97119999999995</v>
      </c>
      <c r="J36" s="14">
        <f>'[1]TCE - ANEXO III - Preencher'!K45</f>
        <v>0</v>
      </c>
      <c r="K36" s="15">
        <f>'[1]TCE - ANEXO III - Preencher'!L45</f>
        <v>147.92917302699999</v>
      </c>
      <c r="L36" s="15">
        <f>'[1]TCE - ANEXO III - Preencher'!M45</f>
        <v>3.64</v>
      </c>
      <c r="M36" s="15">
        <f t="shared" si="1"/>
        <v>144.289173027</v>
      </c>
      <c r="N36" s="15">
        <f>'[1]TCE - ANEXO III - Preencher'!O45</f>
        <v>5.77</v>
      </c>
      <c r="O36" s="15">
        <f>'[1]TCE - ANEXO III - Preencher'!P45</f>
        <v>1.23</v>
      </c>
      <c r="P36" s="16">
        <f t="shared" si="2"/>
        <v>4.5399999999999991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1026.800373027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AGNAILTON ANTONIO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44835</v>
      </c>
      <c r="H37" s="14">
        <f>'[1]TCE - ANEXO III - Preencher'!I46</f>
        <v>0</v>
      </c>
      <c r="I37" s="14">
        <f>'[1]TCE - ANEXO III - Preencher'!J46</f>
        <v>282.37520000000001</v>
      </c>
      <c r="J37" s="14">
        <f>'[1]TCE - ANEXO III - Preencher'!K46</f>
        <v>0</v>
      </c>
      <c r="K37" s="15">
        <f>'[1]TCE - ANEXO III - Preencher'!L46</f>
        <v>147.92917302699999</v>
      </c>
      <c r="L37" s="15">
        <f>'[1]TCE - ANEXO III - Preencher'!M46</f>
        <v>3.77</v>
      </c>
      <c r="M37" s="15">
        <f t="shared" si="1"/>
        <v>144.15917302699998</v>
      </c>
      <c r="N37" s="15">
        <f>'[1]TCE - ANEXO III - Preencher'!O46</f>
        <v>1.59</v>
      </c>
      <c r="O37" s="15">
        <f>'[1]TCE - ANEXO III - Preencher'!P46</f>
        <v>0</v>
      </c>
      <c r="P37" s="16">
        <f t="shared" si="2"/>
        <v>1.59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428.12437302699999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AIANE PEREIRA SOUZA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44835</v>
      </c>
      <c r="H38" s="14">
        <f>'[1]TCE - ANEXO III - Preencher'!I47</f>
        <v>0</v>
      </c>
      <c r="I38" s="14">
        <f>'[1]TCE - ANEXO III - Preencher'!J47</f>
        <v>182.54400000000001</v>
      </c>
      <c r="J38" s="14">
        <f>'[1]TCE - ANEXO III - Preencher'!K47</f>
        <v>0</v>
      </c>
      <c r="K38" s="15">
        <f>'[1]TCE - ANEXO III - Preencher'!L47</f>
        <v>147.92917302699999</v>
      </c>
      <c r="L38" s="15">
        <f>'[1]TCE - ANEXO III - Preencher'!M47</f>
        <v>2.37</v>
      </c>
      <c r="M38" s="15">
        <f t="shared" si="1"/>
        <v>145.55917302699999</v>
      </c>
      <c r="N38" s="15">
        <f>'[1]TCE - ANEXO III - Preencher'!O47</f>
        <v>1.59</v>
      </c>
      <c r="O38" s="15">
        <f>'[1]TCE - ANEXO III - Preencher'!P47</f>
        <v>0</v>
      </c>
      <c r="P38" s="16">
        <f t="shared" si="2"/>
        <v>1.59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92.09</v>
      </c>
      <c r="U38" s="15">
        <f>'[1]TCE - ANEXO III - Preencher'!V47</f>
        <v>0</v>
      </c>
      <c r="V38" s="16">
        <f t="shared" si="4"/>
        <v>92.09</v>
      </c>
      <c r="W38" s="17" t="str">
        <f>IF('[1]TCE - ANEXO III - Preencher'!X47="","",'[1]TCE - ANEXO III - Preencher'!X47)</f>
        <v>AUX. CRECHE I</v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421.78317302699998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AINA BARBOSA CHAGAS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223605</v>
      </c>
      <c r="G39" s="13">
        <f>IF('[1]TCE - ANEXO III - Preencher'!H48="","",'[1]TCE - ANEXO III - Preencher'!H48)</f>
        <v>44835</v>
      </c>
      <c r="H39" s="14">
        <f>'[1]TCE - ANEXO III - Preencher'!I48</f>
        <v>0</v>
      </c>
      <c r="I39" s="14">
        <f>'[1]TCE - ANEXO III - Preencher'!J48</f>
        <v>250.14000000000001</v>
      </c>
      <c r="J39" s="14">
        <f>'[1]TCE - ANEXO III - Preencher'!K48</f>
        <v>0</v>
      </c>
      <c r="K39" s="15">
        <f>'[1]TCE - ANEXO III - Preencher'!L48</f>
        <v>147.92917302699999</v>
      </c>
      <c r="L39" s="15">
        <f>'[1]TCE - ANEXO III - Preencher'!M48</f>
        <v>3.25</v>
      </c>
      <c r="M39" s="15">
        <f t="shared" si="1"/>
        <v>144.67917302699999</v>
      </c>
      <c r="N39" s="15">
        <f>'[1]TCE - ANEXO III - Preencher'!O48</f>
        <v>1.59</v>
      </c>
      <c r="O39" s="15">
        <f>'[1]TCE - ANEXO III - Preencher'!P48</f>
        <v>0</v>
      </c>
      <c r="P39" s="16">
        <f t="shared" si="2"/>
        <v>1.59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396.40917302700001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AIRTON COSTA MADUREIRA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225225</v>
      </c>
      <c r="G40" s="13">
        <f>IF('[1]TCE - ANEXO III - Preencher'!H49="","",'[1]TCE - ANEXO III - Preencher'!H49)</f>
        <v>44835</v>
      </c>
      <c r="H40" s="14">
        <f>'[1]TCE - ANEXO III - Preencher'!I49</f>
        <v>0</v>
      </c>
      <c r="I40" s="14">
        <f>'[1]TCE - ANEXO III - Preencher'!J49</f>
        <v>2236.0032000000001</v>
      </c>
      <c r="J40" s="14">
        <f>'[1]TCE - ANEXO III - Preencher'!K49</f>
        <v>0</v>
      </c>
      <c r="K40" s="15">
        <f>'[1]TCE - ANEXO III - Preencher'!L49</f>
        <v>147.92917302699999</v>
      </c>
      <c r="L40" s="15">
        <f>'[1]TCE - ANEXO III - Preencher'!M49</f>
        <v>3.64</v>
      </c>
      <c r="M40" s="15">
        <f t="shared" si="1"/>
        <v>144.289173027</v>
      </c>
      <c r="N40" s="15">
        <f>'[1]TCE - ANEXO III - Preencher'!O49</f>
        <v>5.77</v>
      </c>
      <c r="O40" s="15">
        <f>'[1]TCE - ANEXO III - Preencher'!P49</f>
        <v>1.23</v>
      </c>
      <c r="P40" s="16">
        <f t="shared" si="2"/>
        <v>4.5399999999999991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2384.8323730269999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ALAIS MONTANHAS DE LIMA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44835</v>
      </c>
      <c r="H41" s="14">
        <f>'[1]TCE - ANEXO III - Preencher'!I50</f>
        <v>0</v>
      </c>
      <c r="I41" s="14">
        <f>'[1]TCE - ANEXO III - Preencher'!J50</f>
        <v>143.09360000000001</v>
      </c>
      <c r="J41" s="14">
        <f>'[1]TCE - ANEXO III - Preencher'!K50</f>
        <v>0</v>
      </c>
      <c r="K41" s="15">
        <f>'[1]TCE - ANEXO III - Preencher'!L50</f>
        <v>147.92917302699999</v>
      </c>
      <c r="L41" s="15">
        <f>'[1]TCE - ANEXO III - Preencher'!M50</f>
        <v>26.3</v>
      </c>
      <c r="M41" s="15">
        <f t="shared" si="1"/>
        <v>121.62917302699999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288</v>
      </c>
      <c r="R41" s="15">
        <f>'[1]TCE - ANEXO III - Preencher'!S50</f>
        <v>78.91</v>
      </c>
      <c r="S41" s="16">
        <f t="shared" si="3"/>
        <v>209.09</v>
      </c>
      <c r="T41" s="15">
        <f>'[1]TCE - ANEXO III - Preencher'!U50</f>
        <v>69.41</v>
      </c>
      <c r="U41" s="15">
        <f>'[1]TCE - ANEXO III - Preencher'!V50</f>
        <v>0</v>
      </c>
      <c r="V41" s="16">
        <f t="shared" si="4"/>
        <v>69.41</v>
      </c>
      <c r="W41" s="17" t="str">
        <f>IF('[1]TCE - ANEXO III - Preencher'!X50="","",'[1]TCE - ANEXO III - Preencher'!X50)</f>
        <v>AUX. CRECHE I</v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545.15277302699997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ALAN PEREIRA SANTOS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411005</v>
      </c>
      <c r="G42" s="13">
        <f>IF('[1]TCE - ANEXO III - Preencher'!H51="","",'[1]TCE - ANEXO III - Preencher'!H51)</f>
        <v>44835</v>
      </c>
      <c r="H42" s="14">
        <f>'[1]TCE - ANEXO III - Preencher'!I51</f>
        <v>0</v>
      </c>
      <c r="I42" s="14">
        <f>'[1]TCE - ANEXO III - Preencher'!J51</f>
        <v>11.3874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13.317399999999999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ALANA EMANUELLY RIBEIRO DE OLIVEIRA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223505</v>
      </c>
      <c r="G43" s="13">
        <f>IF('[1]TCE - ANEXO III - Preencher'!H52="","",'[1]TCE - ANEXO III - Preencher'!H52)</f>
        <v>44835</v>
      </c>
      <c r="H43" s="14">
        <f>'[1]TCE - ANEXO III - Preencher'!I52</f>
        <v>0</v>
      </c>
      <c r="I43" s="14">
        <f>'[1]TCE - ANEXO III - Preencher'!J52</f>
        <v>336.71519999999998</v>
      </c>
      <c r="J43" s="14">
        <f>'[1]TCE - ANEXO III - Preencher'!K52</f>
        <v>0</v>
      </c>
      <c r="K43" s="15">
        <f>'[1]TCE - ANEXO III - Preencher'!L52</f>
        <v>147.92917302699999</v>
      </c>
      <c r="L43" s="15">
        <f>'[1]TCE - ANEXO III - Preencher'!M52</f>
        <v>3.54</v>
      </c>
      <c r="M43" s="15">
        <f t="shared" si="1"/>
        <v>144.389173027</v>
      </c>
      <c r="N43" s="15">
        <f>'[1]TCE - ANEXO III - Preencher'!O52</f>
        <v>1.59</v>
      </c>
      <c r="O43" s="15">
        <f>'[1]TCE - ANEXO III - Preencher'!P52</f>
        <v>0</v>
      </c>
      <c r="P43" s="16">
        <f t="shared" si="2"/>
        <v>1.59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482.69437302699993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ALANA MILENA DOS SANTOS VIEIRA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223605</v>
      </c>
      <c r="G44" s="13">
        <f>IF('[1]TCE - ANEXO III - Preencher'!H53="","",'[1]TCE - ANEXO III - Preencher'!H53)</f>
        <v>44835</v>
      </c>
      <c r="H44" s="14">
        <f>'[1]TCE - ANEXO III - Preencher'!I53</f>
        <v>0</v>
      </c>
      <c r="I44" s="14">
        <f>'[1]TCE - ANEXO III - Preencher'!J53</f>
        <v>189.97200000000001</v>
      </c>
      <c r="J44" s="14">
        <f>'[1]TCE - ANEXO III - Preencher'!K53</f>
        <v>0</v>
      </c>
      <c r="K44" s="15">
        <f>'[1]TCE - ANEXO III - Preencher'!L53</f>
        <v>147.92917302699999</v>
      </c>
      <c r="L44" s="15">
        <f>'[1]TCE - ANEXO III - Preencher'!M53</f>
        <v>2.75</v>
      </c>
      <c r="M44" s="15">
        <f t="shared" si="1"/>
        <v>145.17917302699999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336.741173027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ALANNE CAROLINE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411005</v>
      </c>
      <c r="G45" s="13">
        <f>IF('[1]TCE - ANEXO III - Preencher'!H54="","",'[1]TCE - ANEXO III - Preencher'!H54)</f>
        <v>44835</v>
      </c>
      <c r="H45" s="14">
        <f>'[1]TCE - ANEXO III - Preencher'!I54</f>
        <v>0</v>
      </c>
      <c r="I45" s="14">
        <f>'[1]TCE - ANEXO III - Preencher'!J54</f>
        <v>10.2486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12.178599999999999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ALBERES LOPES DE VASCONCELOS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517410</v>
      </c>
      <c r="G46" s="13">
        <f>IF('[1]TCE - ANEXO III - Preencher'!H55="","",'[1]TCE - ANEXO III - Preencher'!H55)</f>
        <v>44835</v>
      </c>
      <c r="H46" s="14">
        <f>'[1]TCE - ANEXO III - Preencher'!I55</f>
        <v>0</v>
      </c>
      <c r="I46" s="14">
        <f>'[1]TCE - ANEXO III - Preencher'!J55</f>
        <v>156.2664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158.19640000000001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ALBERYS RYCK DA SILVA PEREIRA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44835</v>
      </c>
      <c r="H47" s="14">
        <f>'[1]TCE - ANEXO III - Preencher'!I56</f>
        <v>0</v>
      </c>
      <c r="I47" s="14">
        <f>'[1]TCE - ANEXO III - Preencher'!J56</f>
        <v>0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1.93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ALBIANE KESIA XAVIER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44835</v>
      </c>
      <c r="H48" s="14">
        <f>'[1]TCE - ANEXO III - Preencher'!I57</f>
        <v>0</v>
      </c>
      <c r="I48" s="14">
        <f>'[1]TCE - ANEXO III - Preencher'!J57</f>
        <v>305.0856</v>
      </c>
      <c r="J48" s="14">
        <f>'[1]TCE - ANEXO III - Preencher'!K57</f>
        <v>0</v>
      </c>
      <c r="K48" s="15">
        <f>'[1]TCE - ANEXO III - Preencher'!L57</f>
        <v>147.92917302699999</v>
      </c>
      <c r="L48" s="15">
        <f>'[1]TCE - ANEXO III - Preencher'!M57</f>
        <v>3.65</v>
      </c>
      <c r="M48" s="15">
        <f t="shared" si="1"/>
        <v>144.27917302699998</v>
      </c>
      <c r="N48" s="15">
        <f>'[1]TCE - ANEXO III - Preencher'!O57</f>
        <v>1.59</v>
      </c>
      <c r="O48" s="15">
        <f>'[1]TCE - ANEXO III - Preencher'!P57</f>
        <v>0</v>
      </c>
      <c r="P48" s="16">
        <f t="shared" si="2"/>
        <v>1.59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450.95477302699993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ALBIEGIO CARLOS TAVARES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225150</v>
      </c>
      <c r="G49" s="13">
        <f>IF('[1]TCE - ANEXO III - Preencher'!H58="","",'[1]TCE - ANEXO III - Preencher'!H58)</f>
        <v>44835</v>
      </c>
      <c r="H49" s="14">
        <f>'[1]TCE - ANEXO III - Preencher'!I58</f>
        <v>0</v>
      </c>
      <c r="I49" s="14">
        <f>'[1]TCE - ANEXO III - Preencher'!J58</f>
        <v>2045.2616</v>
      </c>
      <c r="J49" s="14">
        <f>'[1]TCE - ANEXO III - Preencher'!K58</f>
        <v>0</v>
      </c>
      <c r="K49" s="15">
        <f>'[1]TCE - ANEXO III - Preencher'!L58</f>
        <v>147.92917302699999</v>
      </c>
      <c r="L49" s="15">
        <f>'[1]TCE - ANEXO III - Preencher'!M58</f>
        <v>3.64</v>
      </c>
      <c r="M49" s="15">
        <f t="shared" si="1"/>
        <v>144.289173027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2194.0907730270001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ALCIONE MARIA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44835</v>
      </c>
      <c r="H50" s="14">
        <f>'[1]TCE - ANEXO III - Preencher'!I59</f>
        <v>0</v>
      </c>
      <c r="I50" s="14">
        <f>'[1]TCE - ANEXO III - Preencher'!J59</f>
        <v>153.50559999999999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288</v>
      </c>
      <c r="R50" s="15">
        <f>'[1]TCE - ANEXO III - Preencher'!S59</f>
        <v>78.91</v>
      </c>
      <c r="S50" s="16">
        <f t="shared" si="3"/>
        <v>209.09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364.5256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ALDA PATRICIA DA SILVA PEREIRA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44835</v>
      </c>
      <c r="H51" s="14">
        <f>'[1]TCE - ANEXO III - Preencher'!I60</f>
        <v>0</v>
      </c>
      <c r="I51" s="14">
        <f>'[1]TCE - ANEXO III - Preencher'!J60</f>
        <v>149.15520000000001</v>
      </c>
      <c r="J51" s="14">
        <f>'[1]TCE - ANEXO III - Preencher'!K60</f>
        <v>0</v>
      </c>
      <c r="K51" s="15">
        <f>'[1]TCE - ANEXO III - Preencher'!L60</f>
        <v>147.92917302699999</v>
      </c>
      <c r="L51" s="15">
        <f>'[1]TCE - ANEXO III - Preencher'!M60</f>
        <v>26.3</v>
      </c>
      <c r="M51" s="15">
        <f t="shared" si="1"/>
        <v>121.62917302699999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272.71437302700002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ALDE HENRIQUE DE LIMA CARVALHO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521130</v>
      </c>
      <c r="G52" s="13">
        <f>IF('[1]TCE - ANEXO III - Preencher'!H61="","",'[1]TCE - ANEXO III - Preencher'!H61)</f>
        <v>44835</v>
      </c>
      <c r="H52" s="14">
        <f>'[1]TCE - ANEXO III - Preencher'!I61</f>
        <v>0</v>
      </c>
      <c r="I52" s="14">
        <f>'[1]TCE - ANEXO III - Preencher'!J61</f>
        <v>137.29600000000002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1.93</v>
      </c>
      <c r="O52" s="15">
        <f>'[1]TCE - ANEXO III - Preencher'!P61</f>
        <v>0</v>
      </c>
      <c r="P52" s="16">
        <f t="shared" si="2"/>
        <v>1.93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139.22600000000003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ALECIA NADABIA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322205</v>
      </c>
      <c r="G53" s="13">
        <f>IF('[1]TCE - ANEXO III - Preencher'!H62="","",'[1]TCE - ANEXO III - Preencher'!H62)</f>
        <v>44835</v>
      </c>
      <c r="H53" s="14">
        <f>'[1]TCE - ANEXO III - Preencher'!I62</f>
        <v>0</v>
      </c>
      <c r="I53" s="14">
        <f>'[1]TCE - ANEXO III - Preencher'!J62</f>
        <v>155.5848</v>
      </c>
      <c r="J53" s="14">
        <f>'[1]TCE - ANEXO III - Preencher'!K62</f>
        <v>0</v>
      </c>
      <c r="K53" s="15">
        <f>'[1]TCE - ANEXO III - Preencher'!L62</f>
        <v>147.92917302699999</v>
      </c>
      <c r="L53" s="15">
        <f>'[1]TCE - ANEXO III - Preencher'!M62</f>
        <v>26.3</v>
      </c>
      <c r="M53" s="15">
        <f t="shared" si="1"/>
        <v>121.62917302699999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279.14397302700002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ALEKSSANDRA LACERDA SANTOS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322405</v>
      </c>
      <c r="G54" s="13">
        <f>IF('[1]TCE - ANEXO III - Preencher'!H63="","",'[1]TCE - ANEXO III - Preencher'!H63)</f>
        <v>44835</v>
      </c>
      <c r="H54" s="14">
        <f>'[1]TCE - ANEXO III - Preencher'!I63</f>
        <v>0</v>
      </c>
      <c r="I54" s="14">
        <f>'[1]TCE - ANEXO III - Preencher'!J63</f>
        <v>197.18400000000003</v>
      </c>
      <c r="J54" s="14">
        <f>'[1]TCE - ANEXO III - Preencher'!K63</f>
        <v>0</v>
      </c>
      <c r="K54" s="15">
        <f>'[1]TCE - ANEXO III - Preencher'!L63</f>
        <v>147.92917302699999</v>
      </c>
      <c r="L54" s="15">
        <f>'[1]TCE - ANEXO III - Preencher'!M63</f>
        <v>24.53</v>
      </c>
      <c r="M54" s="15">
        <f t="shared" si="1"/>
        <v>123.39917302699999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57</v>
      </c>
      <c r="U54" s="15">
        <f>'[1]TCE - ANEXO III - Preencher'!V63</f>
        <v>0</v>
      </c>
      <c r="V54" s="16">
        <f t="shared" si="4"/>
        <v>57</v>
      </c>
      <c r="W54" s="17" t="str">
        <f>IF('[1]TCE - ANEXO III - Preencher'!X63="","",'[1]TCE - ANEXO III - Preencher'!X63)</f>
        <v>AUX. CRECHE I</v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379.51317302700005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ALENE MARIA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44835</v>
      </c>
      <c r="H55" s="14">
        <f>'[1]TCE - ANEXO III - Preencher'!I64</f>
        <v>0</v>
      </c>
      <c r="I55" s="14">
        <f>'[1]TCE - ANEXO III - Preencher'!J64</f>
        <v>199.11680000000001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201.04680000000002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ALERRANDRO EDSON FEITOSA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763305</v>
      </c>
      <c r="G56" s="13">
        <f>IF('[1]TCE - ANEXO III - Preencher'!H65="","",'[1]TCE - ANEXO III - Preencher'!H65)</f>
        <v>44835</v>
      </c>
      <c r="H56" s="14">
        <f>'[1]TCE - ANEXO III - Preencher'!I65</f>
        <v>0</v>
      </c>
      <c r="I56" s="14">
        <f>'[1]TCE - ANEXO III - Preencher'!J65</f>
        <v>121.30959999999999</v>
      </c>
      <c r="J56" s="14">
        <f>'[1]TCE - ANEXO III - Preencher'!K65</f>
        <v>0</v>
      </c>
      <c r="K56" s="15">
        <f>'[1]TCE - ANEXO III - Preencher'!L65</f>
        <v>147.92917302699999</v>
      </c>
      <c r="L56" s="15">
        <f>'[1]TCE - ANEXO III - Preencher'!M65</f>
        <v>23.43</v>
      </c>
      <c r="M56" s="15">
        <f t="shared" si="1"/>
        <v>124.49917302699998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247.73877302699998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ALESANDRO FERREIRA RABELO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517410</v>
      </c>
      <c r="G57" s="13">
        <f>IF('[1]TCE - ANEXO III - Preencher'!H66="","",'[1]TCE - ANEXO III - Preencher'!H66)</f>
        <v>44835</v>
      </c>
      <c r="H57" s="14">
        <f>'[1]TCE - ANEXO III - Preencher'!I66</f>
        <v>0</v>
      </c>
      <c r="I57" s="14">
        <f>'[1]TCE - ANEXO III - Preencher'!J66</f>
        <v>112.8152</v>
      </c>
      <c r="J57" s="14">
        <f>'[1]TCE - ANEXO III - Preencher'!K66</f>
        <v>0</v>
      </c>
      <c r="K57" s="15">
        <f>'[1]TCE - ANEXO III - Preencher'!L66</f>
        <v>147.92917302699999</v>
      </c>
      <c r="L57" s="15">
        <f>'[1]TCE - ANEXO III - Preencher'!M66</f>
        <v>24.24</v>
      </c>
      <c r="M57" s="15">
        <f t="shared" si="1"/>
        <v>123.689173027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238.43437302699999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ALESSANDRA ALBUQUERQUE TORRES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223505</v>
      </c>
      <c r="G58" s="13">
        <f>IF('[1]TCE - ANEXO III - Preencher'!H67="","",'[1]TCE - ANEXO III - Preencher'!H67)</f>
        <v>44835</v>
      </c>
      <c r="H58" s="14">
        <f>'[1]TCE - ANEXO III - Preencher'!I67</f>
        <v>0</v>
      </c>
      <c r="I58" s="14">
        <f>'[1]TCE - ANEXO III - Preencher'!J67</f>
        <v>288.41759999999999</v>
      </c>
      <c r="J58" s="14">
        <f>'[1]TCE - ANEXO III - Preencher'!K67</f>
        <v>0</v>
      </c>
      <c r="K58" s="15">
        <f>'[1]TCE - ANEXO III - Preencher'!L67</f>
        <v>147.92917302699999</v>
      </c>
      <c r="L58" s="15">
        <f>'[1]TCE - ANEXO III - Preencher'!M67</f>
        <v>3.54</v>
      </c>
      <c r="M58" s="15">
        <f t="shared" si="1"/>
        <v>144.389173027</v>
      </c>
      <c r="N58" s="15">
        <f>'[1]TCE - ANEXO III - Preencher'!O67</f>
        <v>1.59</v>
      </c>
      <c r="O58" s="15">
        <f>'[1]TCE - ANEXO III - Preencher'!P67</f>
        <v>0</v>
      </c>
      <c r="P58" s="16">
        <f t="shared" si="2"/>
        <v>1.59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434.39677302699994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ALESSANDRA DE GOIS SANTOS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411010</v>
      </c>
      <c r="G59" s="13">
        <f>IF('[1]TCE - ANEXO III - Preencher'!H68="","",'[1]TCE - ANEXO III - Preencher'!H68)</f>
        <v>44835</v>
      </c>
      <c r="H59" s="14">
        <f>'[1]TCE - ANEXO III - Preencher'!I68</f>
        <v>0</v>
      </c>
      <c r="I59" s="14">
        <f>'[1]TCE - ANEXO III - Preencher'!J68</f>
        <v>190.30560000000003</v>
      </c>
      <c r="J59" s="14">
        <f>'[1]TCE - ANEXO III - Preencher'!K68</f>
        <v>0</v>
      </c>
      <c r="K59" s="15">
        <f>'[1]TCE - ANEXO III - Preencher'!L68</f>
        <v>147.92917302699999</v>
      </c>
      <c r="L59" s="15">
        <f>'[1]TCE - ANEXO III - Preencher'!M68</f>
        <v>32.28</v>
      </c>
      <c r="M59" s="15">
        <f t="shared" si="1"/>
        <v>115.64917302699999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307.88477302699999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ALESSANDRA MATIAS TEIXEIRA ALVES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223405</v>
      </c>
      <c r="G60" s="13">
        <f>IF('[1]TCE - ANEXO III - Preencher'!H69="","",'[1]TCE - ANEXO III - Preencher'!H69)</f>
        <v>44835</v>
      </c>
      <c r="H60" s="14">
        <f>'[1]TCE - ANEXO III - Preencher'!I69</f>
        <v>0</v>
      </c>
      <c r="I60" s="14">
        <f>'[1]TCE - ANEXO III - Preencher'!J69</f>
        <v>296.47840000000002</v>
      </c>
      <c r="J60" s="14">
        <f>'[1]TCE - ANEXO III - Preencher'!K69</f>
        <v>0</v>
      </c>
      <c r="K60" s="15">
        <f>'[1]TCE - ANEXO III - Preencher'!L69</f>
        <v>147.92917302699999</v>
      </c>
      <c r="L60" s="15">
        <f>'[1]TCE - ANEXO III - Preencher'!M69</f>
        <v>14.3</v>
      </c>
      <c r="M60" s="15">
        <f t="shared" si="1"/>
        <v>133.62917302699998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148.24</v>
      </c>
      <c r="U60" s="15">
        <f>'[1]TCE - ANEXO III - Preencher'!V69</f>
        <v>0</v>
      </c>
      <c r="V60" s="16">
        <f t="shared" si="4"/>
        <v>148.24</v>
      </c>
      <c r="W60" s="17" t="str">
        <f>IF('[1]TCE - ANEXO III - Preencher'!X69="","",'[1]TCE - ANEXO III - Preencher'!X69)</f>
        <v>AUX.CRECHE II</v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580.27757302700002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ALESSANDRA PEREIRA DE LUCENA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223505</v>
      </c>
      <c r="G61" s="13">
        <f>IF('[1]TCE - ANEXO III - Preencher'!H70="","",'[1]TCE - ANEXO III - Preencher'!H70)</f>
        <v>44835</v>
      </c>
      <c r="H61" s="14">
        <f>'[1]TCE - ANEXO III - Preencher'!I70</f>
        <v>0</v>
      </c>
      <c r="I61" s="14">
        <f>'[1]TCE - ANEXO III - Preencher'!J70</f>
        <v>309.18240000000003</v>
      </c>
      <c r="J61" s="14">
        <f>'[1]TCE - ANEXO III - Preencher'!K70</f>
        <v>0</v>
      </c>
      <c r="K61" s="15">
        <f>'[1]TCE - ANEXO III - Preencher'!L70</f>
        <v>147.92917302699999</v>
      </c>
      <c r="L61" s="15">
        <f>'[1]TCE - ANEXO III - Preencher'!M70</f>
        <v>3.77</v>
      </c>
      <c r="M61" s="15">
        <f t="shared" si="1"/>
        <v>144.15917302699998</v>
      </c>
      <c r="N61" s="15">
        <f>'[1]TCE - ANEXO III - Preencher'!O70</f>
        <v>1.59</v>
      </c>
      <c r="O61" s="15">
        <f>'[1]TCE - ANEXO III - Preencher'!P70</f>
        <v>0</v>
      </c>
      <c r="P61" s="16">
        <f t="shared" si="2"/>
        <v>1.59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110.51</v>
      </c>
      <c r="U61" s="15">
        <f>'[1]TCE - ANEXO III - Preencher'!V70</f>
        <v>0</v>
      </c>
      <c r="V61" s="16">
        <f t="shared" si="4"/>
        <v>110.51</v>
      </c>
      <c r="W61" s="17" t="str">
        <f>IF('[1]TCE - ANEXO III - Preencher'!X70="","",'[1]TCE - ANEXO III - Preencher'!X70)</f>
        <v>AUX. CRECHE I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565.441573027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ALESSANDRA THAIS WANDERLEY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223405</v>
      </c>
      <c r="G62" s="13">
        <f>IF('[1]TCE - ANEXO III - Preencher'!H71="","",'[1]TCE - ANEXO III - Preencher'!H71)</f>
        <v>44835</v>
      </c>
      <c r="H62" s="14">
        <f>'[1]TCE - ANEXO III - Preencher'!I71</f>
        <v>0</v>
      </c>
      <c r="I62" s="14">
        <f>'[1]TCE - ANEXO III - Preencher'!J71</f>
        <v>445.67919999999998</v>
      </c>
      <c r="J62" s="14">
        <f>'[1]TCE - ANEXO III - Preencher'!K71</f>
        <v>0</v>
      </c>
      <c r="K62" s="15">
        <f>'[1]TCE - ANEXO III - Preencher'!L71</f>
        <v>147.92917302699999</v>
      </c>
      <c r="L62" s="15">
        <f>'[1]TCE - ANEXO III - Preencher'!M71</f>
        <v>0.56999999999999995</v>
      </c>
      <c r="M62" s="15">
        <f t="shared" si="1"/>
        <v>147.359173027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594.96837302699998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 BARBOSA CORREIA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223505</v>
      </c>
      <c r="G63" s="13">
        <f>IF('[1]TCE - ANEXO III - Preencher'!H72="","",'[1]TCE - ANEXO III - Preencher'!H72)</f>
        <v>44835</v>
      </c>
      <c r="H63" s="14">
        <f>'[1]TCE - ANEXO III - Preencher'!I72</f>
        <v>0</v>
      </c>
      <c r="I63" s="14">
        <f>'[1]TCE - ANEXO III - Preencher'!J72</f>
        <v>372.84160000000003</v>
      </c>
      <c r="J63" s="14">
        <f>'[1]TCE - ANEXO III - Preencher'!K72</f>
        <v>0</v>
      </c>
      <c r="K63" s="15">
        <f>'[1]TCE - ANEXO III - Preencher'!L72</f>
        <v>147.92917302699999</v>
      </c>
      <c r="L63" s="15">
        <f>'[1]TCE - ANEXO III - Preencher'!M72</f>
        <v>3.77</v>
      </c>
      <c r="M63" s="15">
        <f t="shared" si="1"/>
        <v>144.15917302699998</v>
      </c>
      <c r="N63" s="15">
        <f>'[1]TCE - ANEXO III - Preencher'!O72</f>
        <v>1.59</v>
      </c>
      <c r="O63" s="15">
        <f>'[1]TCE - ANEXO III - Preencher'!P72</f>
        <v>0</v>
      </c>
      <c r="P63" s="16">
        <f t="shared" si="2"/>
        <v>1.59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518.59077302700007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 BISPO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44835</v>
      </c>
      <c r="H64" s="14">
        <f>'[1]TCE - ANEXO III - Preencher'!I73</f>
        <v>0</v>
      </c>
      <c r="I64" s="14">
        <f>'[1]TCE - ANEXO III - Preencher'!J73</f>
        <v>106.0072</v>
      </c>
      <c r="J64" s="14">
        <f>'[1]TCE - ANEXO III - Preencher'!K73</f>
        <v>0</v>
      </c>
      <c r="K64" s="15">
        <f>'[1]TCE - ANEXO III - Preencher'!L73</f>
        <v>147.92917302699999</v>
      </c>
      <c r="L64" s="15">
        <f>'[1]TCE - ANEXO III - Preencher'!M73</f>
        <v>23.43</v>
      </c>
      <c r="M64" s="15">
        <f t="shared" si="1"/>
        <v>124.49917302699998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232.436373027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 GOMES DE OLIVEIRA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44835</v>
      </c>
      <c r="H65" s="14">
        <f>'[1]TCE - ANEXO III - Preencher'!I74</f>
        <v>0</v>
      </c>
      <c r="I65" s="14">
        <f>'[1]TCE - ANEXO III - Preencher'!J74</f>
        <v>119.2072</v>
      </c>
      <c r="J65" s="14">
        <f>'[1]TCE - ANEXO III - Preencher'!K74</f>
        <v>0</v>
      </c>
      <c r="K65" s="15">
        <f>'[1]TCE - ANEXO III - Preencher'!L74</f>
        <v>147.92917302699999</v>
      </c>
      <c r="L65" s="15">
        <f>'[1]TCE - ANEXO III - Preencher'!M74</f>
        <v>24.24</v>
      </c>
      <c r="M65" s="15">
        <f t="shared" si="1"/>
        <v>123.689173027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244.82637302699999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 JOSE DE VASCONCELOS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44835</v>
      </c>
      <c r="H66" s="14">
        <f>'[1]TCE - ANEXO III - Preencher'!I75</f>
        <v>0</v>
      </c>
      <c r="I66" s="14">
        <f>'[1]TCE - ANEXO III - Preencher'!J75</f>
        <v>314.04480000000001</v>
      </c>
      <c r="J66" s="14">
        <f>'[1]TCE - ANEXO III - Preencher'!K75</f>
        <v>0</v>
      </c>
      <c r="K66" s="15">
        <f>'[1]TCE - ANEXO III - Preencher'!L75</f>
        <v>147.92917302699999</v>
      </c>
      <c r="L66" s="15">
        <f>'[1]TCE - ANEXO III - Preencher'!M75</f>
        <v>3.77</v>
      </c>
      <c r="M66" s="15">
        <f t="shared" si="1"/>
        <v>144.15917302699998</v>
      </c>
      <c r="N66" s="15">
        <f>'[1]TCE - ANEXO III - Preencher'!O75</f>
        <v>1.59</v>
      </c>
      <c r="O66" s="15">
        <f>'[1]TCE - ANEXO III - Preencher'!P75</f>
        <v>0</v>
      </c>
      <c r="P66" s="16">
        <f t="shared" si="2"/>
        <v>1.59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459.79397302699994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 LEONARDO PETRUCIO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515110</v>
      </c>
      <c r="G67" s="13">
        <f>IF('[1]TCE - ANEXO III - Preencher'!H76="","",'[1]TCE - ANEXO III - Preencher'!H76)</f>
        <v>44835</v>
      </c>
      <c r="H67" s="14">
        <f>'[1]TCE - ANEXO III - Preencher'!I76</f>
        <v>0</v>
      </c>
      <c r="I67" s="14">
        <f>'[1]TCE - ANEXO III - Preencher'!J76</f>
        <v>178.548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180.47800000000001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ALEX MARIANO FELIX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414105</v>
      </c>
      <c r="G68" s="13">
        <f>IF('[1]TCE - ANEXO III - Preencher'!H77="","",'[1]TCE - ANEXO III - Preencher'!H77)</f>
        <v>44835</v>
      </c>
      <c r="H68" s="14">
        <f>'[1]TCE - ANEXO III - Preencher'!I77</f>
        <v>0</v>
      </c>
      <c r="I68" s="14">
        <f>'[1]TCE - ANEXO III - Preencher'!J77</f>
        <v>120.96000000000001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122.89000000000001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ALEX MONTANHAS DE LIMA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322215</v>
      </c>
      <c r="G69" s="13">
        <f>IF('[1]TCE - ANEXO III - Preencher'!H78="","",'[1]TCE - ANEXO III - Preencher'!H78)</f>
        <v>44835</v>
      </c>
      <c r="H69" s="14">
        <f>'[1]TCE - ANEXO III - Preencher'!I78</f>
        <v>0</v>
      </c>
      <c r="I69" s="14">
        <f>'[1]TCE - ANEXO III - Preencher'!J78</f>
        <v>135.8048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360</v>
      </c>
      <c r="R69" s="15">
        <f>'[1]TCE - ANEXO III - Preencher'!S78</f>
        <v>78.91</v>
      </c>
      <c r="S69" s="16">
        <f t="shared" si="9"/>
        <v>281.09000000000003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418.82480000000004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ALEXANDER ELADIO DE LA TORRE LOPEZ</v>
      </c>
      <c r="E70" s="9" t="str">
        <f>IF('[1]TCE - ANEXO III - Preencher'!F79="4 - Assistência Odontológica","2 - Outros Profissionais da Saúde",'[1]TCE - ANEXO III - Preencher'!F79)</f>
        <v>1 - Médico</v>
      </c>
      <c r="F70" s="12" t="str">
        <f>'[1]TCE - ANEXO III - Preencher'!G79</f>
        <v>225120</v>
      </c>
      <c r="G70" s="13">
        <f>IF('[1]TCE - ANEXO III - Preencher'!H79="","",'[1]TCE - ANEXO III - Preencher'!H79)</f>
        <v>44835</v>
      </c>
      <c r="H70" s="14">
        <f>'[1]TCE - ANEXO III - Preencher'!I79</f>
        <v>0</v>
      </c>
      <c r="I70" s="14">
        <f>'[1]TCE - ANEXO III - Preencher'!J79</f>
        <v>1333.3232</v>
      </c>
      <c r="J70" s="14">
        <f>'[1]TCE - ANEXO III - Preencher'!K79</f>
        <v>0</v>
      </c>
      <c r="K70" s="15">
        <f>'[1]TCE - ANEXO III - Preencher'!L79</f>
        <v>147.92917302699999</v>
      </c>
      <c r="L70" s="15">
        <f>'[1]TCE - ANEXO III - Preencher'!M79</f>
        <v>3.52</v>
      </c>
      <c r="M70" s="15">
        <f t="shared" si="7"/>
        <v>144.40917302699998</v>
      </c>
      <c r="N70" s="15">
        <f>'[1]TCE - ANEXO III - Preencher'!O79</f>
        <v>5.77</v>
      </c>
      <c r="O70" s="15">
        <f>'[1]TCE - ANEXO III - Preencher'!P79</f>
        <v>1.23</v>
      </c>
      <c r="P70" s="16">
        <f t="shared" si="8"/>
        <v>4.5399999999999991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1482.272373027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ALEXANDRA CRISTIANA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514320</v>
      </c>
      <c r="G71" s="13">
        <f>IF('[1]TCE - ANEXO III - Preencher'!H80="","",'[1]TCE - ANEXO III - Preencher'!H80)</f>
        <v>44835</v>
      </c>
      <c r="H71" s="14">
        <f>'[1]TCE - ANEXO III - Preencher'!I80</f>
        <v>0</v>
      </c>
      <c r="I71" s="14">
        <f>'[1]TCE - ANEXO III - Preencher'!J80</f>
        <v>139.42959999999999</v>
      </c>
      <c r="J71" s="14">
        <f>'[1]TCE - ANEXO III - Preencher'!K80</f>
        <v>0</v>
      </c>
      <c r="K71" s="15">
        <f>'[1]TCE - ANEXO III - Preencher'!L80</f>
        <v>147.92917302699999</v>
      </c>
      <c r="L71" s="15">
        <f>'[1]TCE - ANEXO III - Preencher'!M80</f>
        <v>24.24</v>
      </c>
      <c r="M71" s="15">
        <f t="shared" si="7"/>
        <v>123.689173027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265.04877302699998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ALEXANDRA MARIA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521130</v>
      </c>
      <c r="G72" s="13">
        <f>IF('[1]TCE - ANEXO III - Preencher'!H81="","",'[1]TCE - ANEXO III - Preencher'!H81)</f>
        <v>44835</v>
      </c>
      <c r="H72" s="14">
        <f>'[1]TCE - ANEXO III - Preencher'!I81</f>
        <v>0</v>
      </c>
      <c r="I72" s="14">
        <f>'[1]TCE - ANEXO III - Preencher'!J81</f>
        <v>121.95200000000001</v>
      </c>
      <c r="J72" s="14">
        <f>'[1]TCE - ANEXO III - Preencher'!K81</f>
        <v>0</v>
      </c>
      <c r="K72" s="15">
        <f>'[1]TCE - ANEXO III - Preencher'!L81</f>
        <v>147.92917302699999</v>
      </c>
      <c r="L72" s="15">
        <f>'[1]TCE - ANEXO III - Preencher'!M81</f>
        <v>24.24</v>
      </c>
      <c r="M72" s="15">
        <f t="shared" si="7"/>
        <v>123.689173027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247.57117302700001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ALEXANDRE FELIPE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513505</v>
      </c>
      <c r="G73" s="13">
        <f>IF('[1]TCE - ANEXO III - Preencher'!H82="","",'[1]TCE - ANEXO III - Preencher'!H82)</f>
        <v>44835</v>
      </c>
      <c r="H73" s="14">
        <f>'[1]TCE - ANEXO III - Preencher'!I82</f>
        <v>0</v>
      </c>
      <c r="I73" s="14">
        <f>'[1]TCE - ANEXO III - Preencher'!J82</f>
        <v>122.95360000000001</v>
      </c>
      <c r="J73" s="14">
        <f>'[1]TCE - ANEXO III - Preencher'!K82</f>
        <v>0</v>
      </c>
      <c r="K73" s="15">
        <f>'[1]TCE - ANEXO III - Preencher'!L82</f>
        <v>147.92917302699999</v>
      </c>
      <c r="L73" s="15">
        <f>'[1]TCE - ANEXO III - Preencher'!M82</f>
        <v>24.24</v>
      </c>
      <c r="M73" s="15">
        <f t="shared" si="7"/>
        <v>123.689173027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288</v>
      </c>
      <c r="R73" s="15">
        <f>'[1]TCE - ANEXO III - Preencher'!S82</f>
        <v>72.72</v>
      </c>
      <c r="S73" s="16">
        <f t="shared" si="9"/>
        <v>215.28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463.85277302700001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ALEXIA CAROLINE ALVES DE OLIVEIRA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44835</v>
      </c>
      <c r="H74" s="14">
        <f>'[1]TCE - ANEXO III - Preencher'!I83</f>
        <v>0</v>
      </c>
      <c r="I74" s="14">
        <f>'[1]TCE - ANEXO III - Preencher'!J83</f>
        <v>311.72720000000004</v>
      </c>
      <c r="J74" s="14">
        <f>'[1]TCE - ANEXO III - Preencher'!K83</f>
        <v>0</v>
      </c>
      <c r="K74" s="15">
        <f>'[1]TCE - ANEXO III - Preencher'!L83</f>
        <v>147.92917302699999</v>
      </c>
      <c r="L74" s="15">
        <f>'[1]TCE - ANEXO III - Preencher'!M83</f>
        <v>3.77</v>
      </c>
      <c r="M74" s="15">
        <f t="shared" si="7"/>
        <v>144.15917302699998</v>
      </c>
      <c r="N74" s="15">
        <f>'[1]TCE - ANEXO III - Preencher'!O83</f>
        <v>1.59</v>
      </c>
      <c r="O74" s="15">
        <f>'[1]TCE - ANEXO III - Preencher'!P83</f>
        <v>0</v>
      </c>
      <c r="P74" s="16">
        <f t="shared" si="8"/>
        <v>1.59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457.47637302699997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ALEXSANDRO DA SILVA LIMA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322205</v>
      </c>
      <c r="G75" s="13">
        <f>IF('[1]TCE - ANEXO III - Preencher'!H84="","",'[1]TCE - ANEXO III - Preencher'!H84)</f>
        <v>44835</v>
      </c>
      <c r="H75" s="14">
        <f>'[1]TCE - ANEXO III - Preencher'!I84</f>
        <v>0</v>
      </c>
      <c r="I75" s="14">
        <f>'[1]TCE - ANEXO III - Preencher'!J84</f>
        <v>153.58000000000001</v>
      </c>
      <c r="J75" s="14">
        <f>'[1]TCE - ANEXO III - Preencher'!K84</f>
        <v>0</v>
      </c>
      <c r="K75" s="15">
        <f>'[1]TCE - ANEXO III - Preencher'!L84</f>
        <v>147.92917302699999</v>
      </c>
      <c r="L75" s="15">
        <f>'[1]TCE - ANEXO III - Preencher'!M84</f>
        <v>26.3</v>
      </c>
      <c r="M75" s="15">
        <f t="shared" si="7"/>
        <v>121.62917302699999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277.13917302700003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ALFREDO FRANCISCO DA SILVA NETO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521130</v>
      </c>
      <c r="G76" s="13">
        <f>IF('[1]TCE - ANEXO III - Preencher'!H85="","",'[1]TCE - ANEXO III - Preencher'!H85)</f>
        <v>44835</v>
      </c>
      <c r="H76" s="14">
        <f>'[1]TCE - ANEXO III - Preencher'!I85</f>
        <v>0</v>
      </c>
      <c r="I76" s="14">
        <f>'[1]TCE - ANEXO III - Preencher'!J85</f>
        <v>184.00319999999999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185.9332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ALICE JAANAI DE LIMA CARVALHO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411005</v>
      </c>
      <c r="G77" s="13">
        <f>IF('[1]TCE - ANEXO III - Preencher'!H86="","",'[1]TCE - ANEXO III - Preencher'!H86)</f>
        <v>44835</v>
      </c>
      <c r="H77" s="14">
        <f>'[1]TCE - ANEXO III - Preencher'!I86</f>
        <v>0</v>
      </c>
      <c r="I77" s="14">
        <f>'[1]TCE - ANEXO III - Preencher'!J86</f>
        <v>11.3874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360</v>
      </c>
      <c r="R77" s="15">
        <f>'[1]TCE - ANEXO III - Preencher'!S86</f>
        <v>34.159999999999997</v>
      </c>
      <c r="S77" s="16">
        <f t="shared" si="9"/>
        <v>325.84000000000003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339.15740000000005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ALINE DA SILVA FRANCA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322205</v>
      </c>
      <c r="G78" s="13">
        <f>IF('[1]TCE - ANEXO III - Preencher'!H87="","",'[1]TCE - ANEXO III - Preencher'!H87)</f>
        <v>44835</v>
      </c>
      <c r="H78" s="14">
        <f>'[1]TCE - ANEXO III - Preencher'!I87</f>
        <v>0</v>
      </c>
      <c r="I78" s="14">
        <f>'[1]TCE - ANEXO III - Preencher'!J87</f>
        <v>0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1.93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ALINE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322205</v>
      </c>
      <c r="G79" s="13">
        <f>IF('[1]TCE - ANEXO III - Preencher'!H88="","",'[1]TCE - ANEXO III - Preencher'!H88)</f>
        <v>44835</v>
      </c>
      <c r="H79" s="14">
        <f>'[1]TCE - ANEXO III - Preencher'!I88</f>
        <v>0</v>
      </c>
      <c r="I79" s="14">
        <f>'[1]TCE - ANEXO III - Preencher'!J88</f>
        <v>181.268</v>
      </c>
      <c r="J79" s="14">
        <f>'[1]TCE - ANEXO III - Preencher'!K88</f>
        <v>0</v>
      </c>
      <c r="K79" s="15">
        <f>'[1]TCE - ANEXO III - Preencher'!L88</f>
        <v>147.92917302699999</v>
      </c>
      <c r="L79" s="15">
        <f>'[1]TCE - ANEXO III - Preencher'!M88</f>
        <v>26.3</v>
      </c>
      <c r="M79" s="15">
        <f t="shared" si="7"/>
        <v>121.62917302699999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304.82717302700001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ALINE MARIA DA SILVA NETO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322205</v>
      </c>
      <c r="G80" s="13">
        <f>IF('[1]TCE - ANEXO III - Preencher'!H89="","",'[1]TCE - ANEXO III - Preencher'!H89)</f>
        <v>44835</v>
      </c>
      <c r="H80" s="14">
        <f>'[1]TCE - ANEXO III - Preencher'!I89</f>
        <v>0</v>
      </c>
      <c r="I80" s="14">
        <f>'[1]TCE - ANEXO III - Preencher'!J89</f>
        <v>148.1464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150.07640000000001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ALINE RAFAELA SANTOS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322205</v>
      </c>
      <c r="G81" s="13">
        <f>IF('[1]TCE - ANEXO III - Preencher'!H90="","",'[1]TCE - ANEXO III - Preencher'!H90)</f>
        <v>44835</v>
      </c>
      <c r="H81" s="14">
        <f>'[1]TCE - ANEXO III - Preencher'!I90</f>
        <v>0</v>
      </c>
      <c r="I81" s="14">
        <f>'[1]TCE - ANEXO III - Preencher'!J90</f>
        <v>153.40639999999999</v>
      </c>
      <c r="J81" s="14">
        <f>'[1]TCE - ANEXO III - Preencher'!K90</f>
        <v>0</v>
      </c>
      <c r="K81" s="15">
        <f>'[1]TCE - ANEXO III - Preencher'!L90</f>
        <v>147.92917302699999</v>
      </c>
      <c r="L81" s="15">
        <f>'[1]TCE - ANEXO III - Preencher'!M90</f>
        <v>25.43</v>
      </c>
      <c r="M81" s="15">
        <f t="shared" si="7"/>
        <v>122.49917302699998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277.83557302699995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ALINE TENORIO CAVALCANTE MARINHO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44835</v>
      </c>
      <c r="H82" s="14">
        <f>'[1]TCE - ANEXO III - Preencher'!I91</f>
        <v>0</v>
      </c>
      <c r="I82" s="14">
        <f>'[1]TCE - ANEXO III - Preencher'!J91</f>
        <v>890.67600000000004</v>
      </c>
      <c r="J82" s="14">
        <f>'[1]TCE - ANEXO III - Preencher'!K91</f>
        <v>0</v>
      </c>
      <c r="K82" s="15">
        <f>'[1]TCE - ANEXO III - Preencher'!L91</f>
        <v>147.92917302699999</v>
      </c>
      <c r="L82" s="15">
        <f>'[1]TCE - ANEXO III - Preencher'!M91</f>
        <v>3.64</v>
      </c>
      <c r="M82" s="15">
        <f t="shared" si="7"/>
        <v>144.289173027</v>
      </c>
      <c r="N82" s="15">
        <f>'[1]TCE - ANEXO III - Preencher'!O91</f>
        <v>5.77</v>
      </c>
      <c r="O82" s="15">
        <f>'[1]TCE - ANEXO III - Preencher'!P91</f>
        <v>1.23</v>
      </c>
      <c r="P82" s="16">
        <f t="shared" si="8"/>
        <v>4.5399999999999991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1039.505173027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ALINNE GONCALVES BARBOSA DOS SANTOS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225120</v>
      </c>
      <c r="G83" s="13">
        <f>IF('[1]TCE - ANEXO III - Preencher'!H92="","",'[1]TCE - ANEXO III - Preencher'!H92)</f>
        <v>44835</v>
      </c>
      <c r="H83" s="14">
        <f>'[1]TCE - ANEXO III - Preencher'!I92</f>
        <v>0</v>
      </c>
      <c r="I83" s="14">
        <f>'[1]TCE - ANEXO III - Preencher'!J92</f>
        <v>862.34640000000002</v>
      </c>
      <c r="J83" s="14">
        <f>'[1]TCE - ANEXO III - Preencher'!K92</f>
        <v>0</v>
      </c>
      <c r="K83" s="15">
        <f>'[1]TCE - ANEXO III - Preencher'!L92</f>
        <v>147.92917302699999</v>
      </c>
      <c r="L83" s="15">
        <f>'[1]TCE - ANEXO III - Preencher'!M92</f>
        <v>3.64</v>
      </c>
      <c r="M83" s="15">
        <f t="shared" si="7"/>
        <v>144.289173027</v>
      </c>
      <c r="N83" s="15">
        <f>'[1]TCE - ANEXO III - Preencher'!O92</f>
        <v>5.77</v>
      </c>
      <c r="O83" s="15">
        <f>'[1]TCE - ANEXO III - Preencher'!P92</f>
        <v>1.23</v>
      </c>
      <c r="P83" s="16">
        <f t="shared" si="8"/>
        <v>4.5399999999999991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1011.1755730269999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ALISON SANTOS DE CARVALHO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411005</v>
      </c>
      <c r="G84" s="13">
        <f>IF('[1]TCE - ANEXO III - Preencher'!H93="","",'[1]TCE - ANEXO III - Preencher'!H93)</f>
        <v>44835</v>
      </c>
      <c r="H84" s="14">
        <f>'[1]TCE - ANEXO III - Preencher'!I93</f>
        <v>0</v>
      </c>
      <c r="I84" s="14">
        <f>'[1]TCE - ANEXO III - Preencher'!J93</f>
        <v>11.3874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180</v>
      </c>
      <c r="R84" s="15">
        <f>'[1]TCE - ANEXO III - Preencher'!S93</f>
        <v>34.159999999999997</v>
      </c>
      <c r="S84" s="16">
        <f t="shared" si="9"/>
        <v>145.84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159.1574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ALISSON HENRIQUE DA SILVA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515110</v>
      </c>
      <c r="G85" s="13">
        <f>IF('[1]TCE - ANEXO III - Preencher'!H94="","",'[1]TCE - ANEXO III - Preencher'!H94)</f>
        <v>44835</v>
      </c>
      <c r="H85" s="14">
        <f>'[1]TCE - ANEXO III - Preencher'!I94</f>
        <v>0</v>
      </c>
      <c r="I85" s="14">
        <f>'[1]TCE - ANEXO III - Preencher'!J94</f>
        <v>150.02799999999999</v>
      </c>
      <c r="J85" s="14">
        <f>'[1]TCE - ANEXO III - Preencher'!K94</f>
        <v>0</v>
      </c>
      <c r="K85" s="15">
        <f>'[1]TCE - ANEXO III - Preencher'!L94</f>
        <v>147.92917302699999</v>
      </c>
      <c r="L85" s="15">
        <f>'[1]TCE - ANEXO III - Preencher'!M94</f>
        <v>24.24</v>
      </c>
      <c r="M85" s="15">
        <f t="shared" si="7"/>
        <v>123.689173027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288</v>
      </c>
      <c r="R85" s="15">
        <f>'[1]TCE - ANEXO III - Preencher'!S94</f>
        <v>72.72</v>
      </c>
      <c r="S85" s="16">
        <f t="shared" si="9"/>
        <v>215.28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490.92717302699998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ALLAN DE AZEVEDO</v>
      </c>
      <c r="E86" s="9" t="str">
        <f>IF('[1]TCE - ANEXO III - Preencher'!F95="4 - Assistência Odontológica","2 - Outros Profissionais da Saúde",'[1]TCE - ANEXO III - Preencher'!F95)</f>
        <v>1 - Médico</v>
      </c>
      <c r="F86" s="12" t="str">
        <f>'[1]TCE - ANEXO III - Preencher'!G95</f>
        <v>225124</v>
      </c>
      <c r="G86" s="13">
        <f>IF('[1]TCE - ANEXO III - Preencher'!H95="","",'[1]TCE - ANEXO III - Preencher'!H95)</f>
        <v>44835</v>
      </c>
      <c r="H86" s="14">
        <f>'[1]TCE - ANEXO III - Preencher'!I95</f>
        <v>0</v>
      </c>
      <c r="I86" s="14">
        <f>'[1]TCE - ANEXO III - Preencher'!J95</f>
        <v>858.05679999999995</v>
      </c>
      <c r="J86" s="14">
        <f>'[1]TCE - ANEXO III - Preencher'!K95</f>
        <v>0</v>
      </c>
      <c r="K86" s="15">
        <f>'[1]TCE - ANEXO III - Preencher'!L95</f>
        <v>147.92917302699999</v>
      </c>
      <c r="L86" s="15">
        <f>'[1]TCE - ANEXO III - Preencher'!M95</f>
        <v>3.64</v>
      </c>
      <c r="M86" s="15">
        <f t="shared" si="7"/>
        <v>144.289173027</v>
      </c>
      <c r="N86" s="15">
        <f>'[1]TCE - ANEXO III - Preencher'!O95</f>
        <v>5.77</v>
      </c>
      <c r="O86" s="15">
        <f>'[1]TCE - ANEXO III - Preencher'!P95</f>
        <v>1.23</v>
      </c>
      <c r="P86" s="16">
        <f t="shared" si="8"/>
        <v>4.5399999999999991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1006.8859730269999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ALLAN JOSE ALVES PEREIRA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44835</v>
      </c>
      <c r="H87" s="14">
        <f>'[1]TCE - ANEXO III - Preencher'!I96</f>
        <v>0</v>
      </c>
      <c r="I87" s="14">
        <f>'[1]TCE - ANEXO III - Preencher'!J96</f>
        <v>148.29680000000002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150.22680000000003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ALLAN MANOEL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324205</v>
      </c>
      <c r="G88" s="13">
        <f>IF('[1]TCE - ANEXO III - Preencher'!H97="","",'[1]TCE - ANEXO III - Preencher'!H97)</f>
        <v>44835</v>
      </c>
      <c r="H88" s="14">
        <f>'[1]TCE - ANEXO III - Preencher'!I97</f>
        <v>0</v>
      </c>
      <c r="I88" s="14">
        <f>'[1]TCE - ANEXO III - Preencher'!J97</f>
        <v>241.52400000000003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243.45400000000004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ALLINNE PATRICIA SILVA GONCALO DE LUCENA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44835</v>
      </c>
      <c r="H89" s="14">
        <f>'[1]TCE - ANEXO III - Preencher'!I98</f>
        <v>0</v>
      </c>
      <c r="I89" s="14">
        <f>'[1]TCE - ANEXO III - Preencher'!J98</f>
        <v>149.20320000000001</v>
      </c>
      <c r="J89" s="14">
        <f>'[1]TCE - ANEXO III - Preencher'!K98</f>
        <v>0</v>
      </c>
      <c r="K89" s="15">
        <f>'[1]TCE - ANEXO III - Preencher'!L98</f>
        <v>147.92917302699999</v>
      </c>
      <c r="L89" s="15">
        <f>'[1]TCE - ANEXO III - Preencher'!M98</f>
        <v>26.3</v>
      </c>
      <c r="M89" s="15">
        <f t="shared" si="7"/>
        <v>121.62917302699999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69.41</v>
      </c>
      <c r="U89" s="15">
        <f>'[1]TCE - ANEXO III - Preencher'!V98</f>
        <v>0</v>
      </c>
      <c r="V89" s="16">
        <f t="shared" si="10"/>
        <v>69.41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342.17237302700005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ALLYNE BARBOSA DE AMORIM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514320</v>
      </c>
      <c r="G90" s="13">
        <f>IF('[1]TCE - ANEXO III - Preencher'!H99="","",'[1]TCE - ANEXO III - Preencher'!H99)</f>
        <v>44835</v>
      </c>
      <c r="H90" s="14">
        <f>'[1]TCE - ANEXO III - Preencher'!I99</f>
        <v>0</v>
      </c>
      <c r="I90" s="14">
        <f>'[1]TCE - ANEXO III - Preencher'!J99</f>
        <v>141.34399999999999</v>
      </c>
      <c r="J90" s="14">
        <f>'[1]TCE - ANEXO III - Preencher'!K99</f>
        <v>0</v>
      </c>
      <c r="K90" s="15">
        <f>'[1]TCE - ANEXO III - Preencher'!L99</f>
        <v>147.92917302699999</v>
      </c>
      <c r="L90" s="15">
        <f>'[1]TCE - ANEXO III - Preencher'!M99</f>
        <v>24.24</v>
      </c>
      <c r="M90" s="15">
        <f t="shared" si="7"/>
        <v>123.689173027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288</v>
      </c>
      <c r="R90" s="15">
        <f>'[1]TCE - ANEXO III - Preencher'!S99</f>
        <v>72.72</v>
      </c>
      <c r="S90" s="16">
        <f t="shared" si="9"/>
        <v>215.28</v>
      </c>
      <c r="T90" s="15">
        <f>'[1]TCE - ANEXO III - Preencher'!U99</f>
        <v>69.430000000000007</v>
      </c>
      <c r="U90" s="15">
        <f>'[1]TCE - ANEXO III - Preencher'!V99</f>
        <v>0</v>
      </c>
      <c r="V90" s="16">
        <f t="shared" si="10"/>
        <v>69.430000000000007</v>
      </c>
      <c r="W90" s="17" t="str">
        <f>IF('[1]TCE - ANEXO III - Preencher'!X99="","",'[1]TCE - ANEXO III - Preencher'!X99)</f>
        <v>AUX. CRECHE I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551.67317302700008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ALLYSSON ALEXANDRE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44835</v>
      </c>
      <c r="H91" s="14">
        <f>'[1]TCE - ANEXO III - Preencher'!I100</f>
        <v>0</v>
      </c>
      <c r="I91" s="14">
        <f>'[1]TCE - ANEXO III - Preencher'!J100</f>
        <v>205.648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207.578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ALMIR JOSE DE SOUZA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763305</v>
      </c>
      <c r="G92" s="13">
        <f>IF('[1]TCE - ANEXO III - Preencher'!H101="","",'[1]TCE - ANEXO III - Preencher'!H101)</f>
        <v>44835</v>
      </c>
      <c r="H92" s="14">
        <f>'[1]TCE - ANEXO III - Preencher'!I101</f>
        <v>0</v>
      </c>
      <c r="I92" s="14">
        <f>'[1]TCE - ANEXO III - Preencher'!J101</f>
        <v>204.28800000000001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206.21800000000002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ALTIERES ALVES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515110</v>
      </c>
      <c r="G93" s="13">
        <f>IF('[1]TCE - ANEXO III - Preencher'!H102="","",'[1]TCE - ANEXO III - Preencher'!H102)</f>
        <v>44835</v>
      </c>
      <c r="H93" s="14">
        <f>'[1]TCE - ANEXO III - Preencher'!I102</f>
        <v>0</v>
      </c>
      <c r="I93" s="14">
        <f>'[1]TCE - ANEXO III - Preencher'!J102</f>
        <v>175.78560000000002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177.71560000000002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ALVARO OLIVEIRA VIEIRA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521130</v>
      </c>
      <c r="G94" s="13">
        <f>IF('[1]TCE - ANEXO III - Preencher'!H103="","",'[1]TCE - ANEXO III - Preencher'!H103)</f>
        <v>44835</v>
      </c>
      <c r="H94" s="14">
        <f>'[1]TCE - ANEXO III - Preencher'!I103</f>
        <v>0</v>
      </c>
      <c r="I94" s="14">
        <f>'[1]TCE - ANEXO III - Preencher'!J103</f>
        <v>130.01439999999999</v>
      </c>
      <c r="J94" s="14">
        <f>'[1]TCE - ANEXO III - Preencher'!K103</f>
        <v>0</v>
      </c>
      <c r="K94" s="15">
        <f>'[1]TCE - ANEXO III - Preencher'!L103</f>
        <v>147.92917302699999</v>
      </c>
      <c r="L94" s="15">
        <f>'[1]TCE - ANEXO III - Preencher'!M103</f>
        <v>24.24</v>
      </c>
      <c r="M94" s="15">
        <f t="shared" si="7"/>
        <v>123.689173027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144</v>
      </c>
      <c r="R94" s="15">
        <f>'[1]TCE - ANEXO III - Preencher'!S103</f>
        <v>72.72</v>
      </c>
      <c r="S94" s="16">
        <f t="shared" si="9"/>
        <v>71.28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326.91357302699998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ALYNE RAYANE VIEIRA LOPES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44835</v>
      </c>
      <c r="H95" s="14">
        <f>'[1]TCE - ANEXO III - Preencher'!I104</f>
        <v>0</v>
      </c>
      <c r="I95" s="14">
        <f>'[1]TCE - ANEXO III - Preencher'!J104</f>
        <v>147.18799999999999</v>
      </c>
      <c r="J95" s="14">
        <f>'[1]TCE - ANEXO III - Preencher'!K104</f>
        <v>0</v>
      </c>
      <c r="K95" s="15">
        <f>'[1]TCE - ANEXO III - Preencher'!L104</f>
        <v>147.92917302699999</v>
      </c>
      <c r="L95" s="15">
        <f>'[1]TCE - ANEXO III - Preencher'!M104</f>
        <v>26.3</v>
      </c>
      <c r="M95" s="15">
        <f t="shared" si="7"/>
        <v>121.62917302699999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270.74717302699997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ALYSON WALLACE GOES BARRETO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225150</v>
      </c>
      <c r="G96" s="13">
        <f>IF('[1]TCE - ANEXO III - Preencher'!H105="","",'[1]TCE - ANEXO III - Preencher'!H105)</f>
        <v>44835</v>
      </c>
      <c r="H96" s="14">
        <f>'[1]TCE - ANEXO III - Preencher'!I105</f>
        <v>0</v>
      </c>
      <c r="I96" s="14">
        <f>'[1]TCE - ANEXO III - Preencher'!J105</f>
        <v>878.83440000000007</v>
      </c>
      <c r="J96" s="14">
        <f>'[1]TCE - ANEXO III - Preencher'!K105</f>
        <v>0</v>
      </c>
      <c r="K96" s="15">
        <f>'[1]TCE - ANEXO III - Preencher'!L105</f>
        <v>147.92917302699999</v>
      </c>
      <c r="L96" s="15">
        <f>'[1]TCE - ANEXO III - Preencher'!M105</f>
        <v>3.64</v>
      </c>
      <c r="M96" s="15">
        <f t="shared" si="7"/>
        <v>144.289173027</v>
      </c>
      <c r="N96" s="15">
        <f>'[1]TCE - ANEXO III - Preencher'!O105</f>
        <v>5.77</v>
      </c>
      <c r="O96" s="15">
        <f>'[1]TCE - ANEXO III - Preencher'!P105</f>
        <v>1.23</v>
      </c>
      <c r="P96" s="16">
        <f t="shared" si="8"/>
        <v>4.5399999999999991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1027.663573027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ALYSSON DE MOURA MOTA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513505</v>
      </c>
      <c r="G97" s="13">
        <f>IF('[1]TCE - ANEXO III - Preencher'!H106="","",'[1]TCE - ANEXO III - Preencher'!H106)</f>
        <v>44835</v>
      </c>
      <c r="H97" s="14">
        <f>'[1]TCE - ANEXO III - Preencher'!I106</f>
        <v>0</v>
      </c>
      <c r="I97" s="14">
        <f>'[1]TCE - ANEXO III - Preencher'!J106</f>
        <v>135.28719999999998</v>
      </c>
      <c r="J97" s="14">
        <f>'[1]TCE - ANEXO III - Preencher'!K106</f>
        <v>0</v>
      </c>
      <c r="K97" s="15">
        <f>'[1]TCE - ANEXO III - Preencher'!L106</f>
        <v>147.92917302699999</v>
      </c>
      <c r="L97" s="15">
        <f>'[1]TCE - ANEXO III - Preencher'!M106</f>
        <v>24.24</v>
      </c>
      <c r="M97" s="15">
        <f t="shared" si="7"/>
        <v>123.689173027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260.90637302699997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ALYYNE ANDRESA PEREIRA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325210</v>
      </c>
      <c r="G98" s="13">
        <f>IF('[1]TCE - ANEXO III - Preencher'!H107="","",'[1]TCE - ANEXO III - Preencher'!H107)</f>
        <v>44835</v>
      </c>
      <c r="H98" s="14">
        <f>'[1]TCE - ANEXO III - Preencher'!I107</f>
        <v>0</v>
      </c>
      <c r="I98" s="14">
        <f>'[1]TCE - ANEXO III - Preencher'!J107</f>
        <v>157.43280000000001</v>
      </c>
      <c r="J98" s="14">
        <f>'[1]TCE - ANEXO III - Preencher'!K107</f>
        <v>0</v>
      </c>
      <c r="K98" s="15">
        <f>'[1]TCE - ANEXO III - Preencher'!L107</f>
        <v>147.92917302699999</v>
      </c>
      <c r="L98" s="15">
        <f>'[1]TCE - ANEXO III - Preencher'!M107</f>
        <v>26.45</v>
      </c>
      <c r="M98" s="15">
        <f t="shared" si="7"/>
        <v>121.47917302699999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288</v>
      </c>
      <c r="R98" s="15">
        <f>'[1]TCE - ANEXO III - Preencher'!S107</f>
        <v>82.1</v>
      </c>
      <c r="S98" s="16">
        <f t="shared" si="9"/>
        <v>205.9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486.74197302699997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ARAUJO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223605</v>
      </c>
      <c r="G99" s="13">
        <f>IF('[1]TCE - ANEXO III - Preencher'!H108="","",'[1]TCE - ANEXO III - Preencher'!H108)</f>
        <v>44835</v>
      </c>
      <c r="H99" s="14">
        <f>'[1]TCE - ANEXO III - Preencher'!I108</f>
        <v>0</v>
      </c>
      <c r="I99" s="14">
        <f>'[1]TCE - ANEXO III - Preencher'!J108</f>
        <v>278.61680000000001</v>
      </c>
      <c r="J99" s="14">
        <f>'[1]TCE - ANEXO III - Preencher'!K108</f>
        <v>0</v>
      </c>
      <c r="K99" s="15">
        <f>'[1]TCE - ANEXO III - Preencher'!L108</f>
        <v>147.92917302699999</v>
      </c>
      <c r="L99" s="15">
        <f>'[1]TCE - ANEXO III - Preencher'!M108</f>
        <v>3.14</v>
      </c>
      <c r="M99" s="15">
        <f t="shared" si="7"/>
        <v>144.789173027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99.68</v>
      </c>
      <c r="U99" s="15">
        <f>'[1]TCE - ANEXO III - Preencher'!V108</f>
        <v>0</v>
      </c>
      <c r="V99" s="16">
        <f t="shared" si="10"/>
        <v>99.68</v>
      </c>
      <c r="W99" s="17" t="str">
        <f>IF('[1]TCE - ANEXO III - Preencher'!X108="","",'[1]TCE - ANEXO III - Preencher'!X108)</f>
        <v>AUX. CRECHE I</v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524.67597302700005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AYAMME MARQUES ARRUDA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223505</v>
      </c>
      <c r="G100" s="13">
        <f>IF('[1]TCE - ANEXO III - Preencher'!H109="","",'[1]TCE - ANEXO III - Preencher'!H109)</f>
        <v>44835</v>
      </c>
      <c r="H100" s="14">
        <f>'[1]TCE - ANEXO III - Preencher'!I109</f>
        <v>0</v>
      </c>
      <c r="I100" s="14">
        <f>'[1]TCE - ANEXO III - Preencher'!J109</f>
        <v>295.01119999999997</v>
      </c>
      <c r="J100" s="14">
        <f>'[1]TCE - ANEXO III - Preencher'!K109</f>
        <v>0</v>
      </c>
      <c r="K100" s="15">
        <f>'[1]TCE - ANEXO III - Preencher'!L109</f>
        <v>147.92917302699999</v>
      </c>
      <c r="L100" s="15">
        <f>'[1]TCE - ANEXO III - Preencher'!M109</f>
        <v>3.65</v>
      </c>
      <c r="M100" s="15">
        <f t="shared" si="7"/>
        <v>144.27917302699998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440.88037302699996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CARLA COSTA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521130</v>
      </c>
      <c r="G101" s="13">
        <f>IF('[1]TCE - ANEXO III - Preencher'!H110="","",'[1]TCE - ANEXO III - Preencher'!H110)</f>
        <v>44835</v>
      </c>
      <c r="H101" s="14">
        <f>'[1]TCE - ANEXO III - Preencher'!I110</f>
        <v>0</v>
      </c>
      <c r="I101" s="14">
        <f>'[1]TCE - ANEXO III - Preencher'!J110</f>
        <v>121.95200000000001</v>
      </c>
      <c r="J101" s="14">
        <f>'[1]TCE - ANEXO III - Preencher'!K110</f>
        <v>0</v>
      </c>
      <c r="K101" s="15">
        <f>'[1]TCE - ANEXO III - Preencher'!L110</f>
        <v>147.92917302699999</v>
      </c>
      <c r="L101" s="15">
        <f>'[1]TCE - ANEXO III - Preencher'!M110</f>
        <v>22.62</v>
      </c>
      <c r="M101" s="15">
        <f t="shared" si="7"/>
        <v>125.30917302699999</v>
      </c>
      <c r="N101" s="15">
        <f>'[1]TCE - ANEXO III - Preencher'!O110</f>
        <v>1.93</v>
      </c>
      <c r="O101" s="15">
        <f>'[1]TCE - ANEXO III - Preencher'!P110</f>
        <v>0</v>
      </c>
      <c r="P101" s="16">
        <f t="shared" si="8"/>
        <v>1.93</v>
      </c>
      <c r="Q101" s="15">
        <f>'[1]TCE - ANEXO III - Preencher'!R110</f>
        <v>288</v>
      </c>
      <c r="R101" s="15">
        <f>'[1]TCE - ANEXO III - Preencher'!S110</f>
        <v>72.72</v>
      </c>
      <c r="S101" s="16">
        <f t="shared" si="9"/>
        <v>215.28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464.47117302699996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CAVALCANTE DE FREITAS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44835</v>
      </c>
      <c r="H102" s="14">
        <f>'[1]TCE - ANEXO III - Preencher'!I111</f>
        <v>0</v>
      </c>
      <c r="I102" s="14">
        <f>'[1]TCE - ANEXO III - Preencher'!J111</f>
        <v>138.524</v>
      </c>
      <c r="J102" s="14">
        <f>'[1]TCE - ANEXO III - Preencher'!K111</f>
        <v>0</v>
      </c>
      <c r="K102" s="15">
        <f>'[1]TCE - ANEXO III - Preencher'!L111</f>
        <v>147.92917302699999</v>
      </c>
      <c r="L102" s="15">
        <f>'[1]TCE - ANEXO III - Preencher'!M111</f>
        <v>26.3</v>
      </c>
      <c r="M102" s="15">
        <f t="shared" si="7"/>
        <v>121.62917302699999</v>
      </c>
      <c r="N102" s="15">
        <f>'[1]TCE - ANEXO III - Preencher'!O111</f>
        <v>1.93</v>
      </c>
      <c r="O102" s="15">
        <f>'[1]TCE - ANEXO III - Preencher'!P111</f>
        <v>0</v>
      </c>
      <c r="P102" s="16">
        <f t="shared" si="8"/>
        <v>1.93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262.08317302699999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AMANDA DA SILVA ALMEIDA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44835</v>
      </c>
      <c r="H103" s="14">
        <f>'[1]TCE - ANEXO III - Preencher'!I112</f>
        <v>0</v>
      </c>
      <c r="I103" s="14">
        <f>'[1]TCE - ANEXO III - Preencher'!J112</f>
        <v>150.72</v>
      </c>
      <c r="J103" s="14">
        <f>'[1]TCE - ANEXO III - Preencher'!K112</f>
        <v>0</v>
      </c>
      <c r="K103" s="15">
        <f>'[1]TCE - ANEXO III - Preencher'!L112</f>
        <v>147.92917302699999</v>
      </c>
      <c r="L103" s="15">
        <f>'[1]TCE - ANEXO III - Preencher'!M112</f>
        <v>26.3</v>
      </c>
      <c r="M103" s="15">
        <f t="shared" si="7"/>
        <v>121.62917302699999</v>
      </c>
      <c r="N103" s="15">
        <f>'[1]TCE - ANEXO III - Preencher'!O112</f>
        <v>1.93</v>
      </c>
      <c r="O103" s="15">
        <f>'[1]TCE - ANEXO III - Preencher'!P112</f>
        <v>0</v>
      </c>
      <c r="P103" s="16">
        <f t="shared" si="8"/>
        <v>1.93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274.27917302700001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AMANDA DA SILVA AZEVEDO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44835</v>
      </c>
      <c r="H104" s="14">
        <f>'[1]TCE - ANEXO III - Preencher'!I113</f>
        <v>0</v>
      </c>
      <c r="I104" s="14">
        <f>'[1]TCE - ANEXO III - Preencher'!J113</f>
        <v>137.1808</v>
      </c>
      <c r="J104" s="14">
        <f>'[1]TCE - ANEXO III - Preencher'!K113</f>
        <v>0</v>
      </c>
      <c r="K104" s="15">
        <f>'[1]TCE - ANEXO III - Preencher'!L113</f>
        <v>147.92917302699999</v>
      </c>
      <c r="L104" s="15">
        <f>'[1]TCE - ANEXO III - Preencher'!M113</f>
        <v>26.3</v>
      </c>
      <c r="M104" s="15">
        <f t="shared" si="7"/>
        <v>121.62917302699999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260.73997302700002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AMANDA DA SILVA FERREIRA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44835</v>
      </c>
      <c r="H105" s="14">
        <f>'[1]TCE - ANEXO III - Preencher'!I114</f>
        <v>0</v>
      </c>
      <c r="I105" s="14">
        <f>'[1]TCE - ANEXO III - Preencher'!J114</f>
        <v>182.11200000000002</v>
      </c>
      <c r="J105" s="14">
        <f>'[1]TCE - ANEXO III - Preencher'!K114</f>
        <v>0</v>
      </c>
      <c r="K105" s="15">
        <f>'[1]TCE - ANEXO III - Preencher'!L114</f>
        <v>147.92917302699999</v>
      </c>
      <c r="L105" s="15">
        <f>'[1]TCE - ANEXO III - Preencher'!M114</f>
        <v>26.3</v>
      </c>
      <c r="M105" s="15">
        <f t="shared" si="7"/>
        <v>121.62917302699999</v>
      </c>
      <c r="N105" s="15">
        <f>'[1]TCE - ANEXO III - Preencher'!O114</f>
        <v>1.93</v>
      </c>
      <c r="O105" s="15">
        <f>'[1]TCE - ANEXO III - Preencher'!P114</f>
        <v>0</v>
      </c>
      <c r="P105" s="16">
        <f t="shared" si="8"/>
        <v>1.93</v>
      </c>
      <c r="Q105" s="15">
        <f>'[1]TCE - ANEXO III - Preencher'!R114</f>
        <v>144</v>
      </c>
      <c r="R105" s="15">
        <f>'[1]TCE - ANEXO III - Preencher'!S114</f>
        <v>78.91</v>
      </c>
      <c r="S105" s="16">
        <f t="shared" si="9"/>
        <v>65.09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370.76117302700004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AMANDA EMANUELE DA SILVA SANTOS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763305</v>
      </c>
      <c r="G106" s="13">
        <f>IF('[1]TCE - ANEXO III - Preencher'!H115="","",'[1]TCE - ANEXO III - Preencher'!H115)</f>
        <v>44835</v>
      </c>
      <c r="H106" s="14">
        <f>'[1]TCE - ANEXO III - Preencher'!I115</f>
        <v>0</v>
      </c>
      <c r="I106" s="14">
        <f>'[1]TCE - ANEXO III - Preencher'!J115</f>
        <v>72.28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25.46</v>
      </c>
      <c r="U106" s="15">
        <f>'[1]TCE - ANEXO III - Preencher'!V115</f>
        <v>0</v>
      </c>
      <c r="V106" s="16">
        <f t="shared" si="10"/>
        <v>25.46</v>
      </c>
      <c r="W106" s="17" t="str">
        <f>IF('[1]TCE - ANEXO III - Preencher'!X115="","",'[1]TCE - ANEXO III - Preencher'!X115)</f>
        <v>AUX. CRECHE I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99.670000000000016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AMANDA KALINE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44835</v>
      </c>
      <c r="H107" s="14">
        <f>'[1]TCE - ANEXO III - Preencher'!I116</f>
        <v>0</v>
      </c>
      <c r="I107" s="14">
        <f>'[1]TCE - ANEXO III - Preencher'!J116</f>
        <v>136.85040000000001</v>
      </c>
      <c r="J107" s="14">
        <f>'[1]TCE - ANEXO III - Preencher'!K116</f>
        <v>0</v>
      </c>
      <c r="K107" s="15">
        <f>'[1]TCE - ANEXO III - Preencher'!L116</f>
        <v>147.92917302699999</v>
      </c>
      <c r="L107" s="15">
        <f>'[1]TCE - ANEXO III - Preencher'!M116</f>
        <v>26.3</v>
      </c>
      <c r="M107" s="15">
        <f t="shared" si="7"/>
        <v>121.62917302699999</v>
      </c>
      <c r="N107" s="15">
        <f>'[1]TCE - ANEXO III - Preencher'!O116</f>
        <v>1.93</v>
      </c>
      <c r="O107" s="15">
        <f>'[1]TCE - ANEXO III - Preencher'!P116</f>
        <v>0</v>
      </c>
      <c r="P107" s="16">
        <f t="shared" si="8"/>
        <v>1.93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260.40957302700002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AMANDA KENIA BEZERRA ALVES</v>
      </c>
      <c r="E108" s="9" t="str">
        <f>IF('[1]TCE - ANEXO III - Preencher'!F117="4 - Assistência Odontológica","2 - Outros Profissionais da Saúde",'[1]TCE - ANEXO III - Preencher'!F117)</f>
        <v>1 - Médico</v>
      </c>
      <c r="F108" s="12" t="str">
        <f>'[1]TCE - ANEXO III - Preencher'!G117</f>
        <v>225150</v>
      </c>
      <c r="G108" s="13">
        <f>IF('[1]TCE - ANEXO III - Preencher'!H117="","",'[1]TCE - ANEXO III - Preencher'!H117)</f>
        <v>44835</v>
      </c>
      <c r="H108" s="14">
        <f>'[1]TCE - ANEXO III - Preencher'!I117</f>
        <v>0</v>
      </c>
      <c r="I108" s="14">
        <f>'[1]TCE - ANEXO III - Preencher'!J117</f>
        <v>1263.3088</v>
      </c>
      <c r="J108" s="14">
        <f>'[1]TCE - ANEXO III - Preencher'!K117</f>
        <v>0</v>
      </c>
      <c r="K108" s="15">
        <f>'[1]TCE - ANEXO III - Preencher'!L117</f>
        <v>147.92917302699999</v>
      </c>
      <c r="L108" s="15">
        <f>'[1]TCE - ANEXO III - Preencher'!M117</f>
        <v>0.36</v>
      </c>
      <c r="M108" s="15">
        <f t="shared" si="7"/>
        <v>147.56917302699998</v>
      </c>
      <c r="N108" s="15">
        <f>'[1]TCE - ANEXO III - Preencher'!O117</f>
        <v>5.77</v>
      </c>
      <c r="O108" s="15">
        <f>'[1]TCE - ANEXO III - Preencher'!P117</f>
        <v>1.23</v>
      </c>
      <c r="P108" s="16">
        <f t="shared" si="8"/>
        <v>4.5399999999999991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1415.417973027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AMANDA KISLLA MOURA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142205</v>
      </c>
      <c r="G109" s="13">
        <f>IF('[1]TCE - ANEXO III - Preencher'!H118="","",'[1]TCE - ANEXO III - Preencher'!H118)</f>
        <v>44835</v>
      </c>
      <c r="H109" s="14">
        <f>'[1]TCE - ANEXO III - Preencher'!I118</f>
        <v>0</v>
      </c>
      <c r="I109" s="14">
        <f>'[1]TCE - ANEXO III - Preencher'!J118</f>
        <v>863.2808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69.430000000000007</v>
      </c>
      <c r="U109" s="15">
        <f>'[1]TCE - ANEXO III - Preencher'!V118</f>
        <v>0</v>
      </c>
      <c r="V109" s="16">
        <f t="shared" si="10"/>
        <v>69.430000000000007</v>
      </c>
      <c r="W109" s="17" t="str">
        <f>IF('[1]TCE - ANEXO III - Preencher'!X118="","",'[1]TCE - ANEXO III - Preencher'!X118)</f>
        <v>AUX. CRECHE I, AUX.CRECHE FÉRIAS</v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934.6407999999999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AMANDA LUISA OLIVEIRA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223505</v>
      </c>
      <c r="G110" s="13">
        <f>IF('[1]TCE - ANEXO III - Preencher'!H119="","",'[1]TCE - ANEXO III - Preencher'!H119)</f>
        <v>44835</v>
      </c>
      <c r="H110" s="14">
        <f>'[1]TCE - ANEXO III - Preencher'!I119</f>
        <v>0</v>
      </c>
      <c r="I110" s="14">
        <f>'[1]TCE - ANEXO III - Preencher'!J119</f>
        <v>296.952</v>
      </c>
      <c r="J110" s="14">
        <f>'[1]TCE - ANEXO III - Preencher'!K119</f>
        <v>0</v>
      </c>
      <c r="K110" s="15">
        <f>'[1]TCE - ANEXO III - Preencher'!L119</f>
        <v>147.92917302699999</v>
      </c>
      <c r="L110" s="15">
        <f>'[1]TCE - ANEXO III - Preencher'!M119</f>
        <v>3.77</v>
      </c>
      <c r="M110" s="15">
        <f t="shared" si="7"/>
        <v>144.15917302699998</v>
      </c>
      <c r="N110" s="15">
        <f>'[1]TCE - ANEXO III - Preencher'!O119</f>
        <v>1.59</v>
      </c>
      <c r="O110" s="15">
        <f>'[1]TCE - ANEXO III - Preencher'!P119</f>
        <v>0</v>
      </c>
      <c r="P110" s="16">
        <f t="shared" si="8"/>
        <v>1.59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442.70117302699992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AMANDA MARIA ALBUQUERQUE DE AGUIAR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131210</v>
      </c>
      <c r="G111" s="13">
        <f>IF('[1]TCE - ANEXO III - Preencher'!H120="","",'[1]TCE - ANEXO III - Preencher'!H120)</f>
        <v>44835</v>
      </c>
      <c r="H111" s="14">
        <f>'[1]TCE - ANEXO III - Preencher'!I120</f>
        <v>0</v>
      </c>
      <c r="I111" s="14">
        <f>'[1]TCE - ANEXO III - Preencher'!J120</f>
        <v>707.21839999999997</v>
      </c>
      <c r="J111" s="14">
        <f>'[1]TCE - ANEXO III - Preencher'!K120</f>
        <v>0</v>
      </c>
      <c r="K111" s="15">
        <f>'[1]TCE - ANEXO III - Preencher'!L120</f>
        <v>147.92917302699999</v>
      </c>
      <c r="L111" s="15">
        <f>'[1]TCE - ANEXO III - Preencher'!M120</f>
        <v>3.77</v>
      </c>
      <c r="M111" s="15">
        <f t="shared" si="7"/>
        <v>144.15917302699998</v>
      </c>
      <c r="N111" s="15">
        <f>'[1]TCE - ANEXO III - Preencher'!O120</f>
        <v>1.59</v>
      </c>
      <c r="O111" s="15">
        <f>'[1]TCE - ANEXO III - Preencher'!P120</f>
        <v>0</v>
      </c>
      <c r="P111" s="16">
        <f t="shared" si="8"/>
        <v>1.59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852.96757302699996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AMANDA MARIA DAS GRACAS DE FARIAS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223505</v>
      </c>
      <c r="G112" s="13">
        <f>IF('[1]TCE - ANEXO III - Preencher'!H121="","",'[1]TCE - ANEXO III - Preencher'!H121)</f>
        <v>44835</v>
      </c>
      <c r="H112" s="14">
        <f>'[1]TCE - ANEXO III - Preencher'!I121</f>
        <v>0</v>
      </c>
      <c r="I112" s="14">
        <f>'[1]TCE - ANEXO III - Preencher'!J121</f>
        <v>283.90880000000004</v>
      </c>
      <c r="J112" s="14">
        <f>'[1]TCE - ANEXO III - Preencher'!K121</f>
        <v>0</v>
      </c>
      <c r="K112" s="15">
        <f>'[1]TCE - ANEXO III - Preencher'!L121</f>
        <v>147.92917302699999</v>
      </c>
      <c r="L112" s="15">
        <f>'[1]TCE - ANEXO III - Preencher'!M121</f>
        <v>3.4</v>
      </c>
      <c r="M112" s="15">
        <f t="shared" si="7"/>
        <v>144.52917302699998</v>
      </c>
      <c r="N112" s="15">
        <f>'[1]TCE - ANEXO III - Preencher'!O121</f>
        <v>1.59</v>
      </c>
      <c r="O112" s="15">
        <f>'[1]TCE - ANEXO III - Preencher'!P121</f>
        <v>0</v>
      </c>
      <c r="P112" s="16">
        <f t="shared" si="8"/>
        <v>1.59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430.02797302699997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AMANDA MONTEIRO DE ANDRADE CAVALCANTE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223505</v>
      </c>
      <c r="G113" s="13">
        <f>IF('[1]TCE - ANEXO III - Preencher'!H122="","",'[1]TCE - ANEXO III - Preencher'!H122)</f>
        <v>44835</v>
      </c>
      <c r="H113" s="14">
        <f>'[1]TCE - ANEXO III - Preencher'!I122</f>
        <v>0</v>
      </c>
      <c r="I113" s="14">
        <f>'[1]TCE - ANEXO III - Preencher'!J122</f>
        <v>330.45440000000002</v>
      </c>
      <c r="J113" s="14">
        <f>'[1]TCE - ANEXO III - Preencher'!K122</f>
        <v>0</v>
      </c>
      <c r="K113" s="15">
        <f>'[1]TCE - ANEXO III - Preencher'!L122</f>
        <v>147.92917302699999</v>
      </c>
      <c r="L113" s="15">
        <f>'[1]TCE - ANEXO III - Preencher'!M122</f>
        <v>3.77</v>
      </c>
      <c r="M113" s="15">
        <f t="shared" si="7"/>
        <v>144.15917302699998</v>
      </c>
      <c r="N113" s="15">
        <f>'[1]TCE - ANEXO III - Preencher'!O122</f>
        <v>1.59</v>
      </c>
      <c r="O113" s="15">
        <f>'[1]TCE - ANEXO III - Preencher'!P122</f>
        <v>0</v>
      </c>
      <c r="P113" s="16">
        <f t="shared" si="8"/>
        <v>1.59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476.203573027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NAIARA MOURA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322205</v>
      </c>
      <c r="G114" s="13">
        <f>IF('[1]TCE - ANEXO III - Preencher'!H123="","",'[1]TCE - ANEXO III - Preencher'!H123)</f>
        <v>44835</v>
      </c>
      <c r="H114" s="14">
        <f>'[1]TCE - ANEXO III - Preencher'!I123</f>
        <v>0</v>
      </c>
      <c r="I114" s="14">
        <f>'[1]TCE - ANEXO III - Preencher'!J123</f>
        <v>142.56</v>
      </c>
      <c r="J114" s="14">
        <f>'[1]TCE - ANEXO III - Preencher'!K123</f>
        <v>0</v>
      </c>
      <c r="K114" s="15">
        <f>'[1]TCE - ANEXO III - Preencher'!L123</f>
        <v>147.92917302699999</v>
      </c>
      <c r="L114" s="15">
        <f>'[1]TCE - ANEXO III - Preencher'!M123</f>
        <v>26.3</v>
      </c>
      <c r="M114" s="15">
        <f t="shared" si="7"/>
        <v>121.62917302699999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266.11917302699999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PAES FERREIRA DOS SANTOS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223605</v>
      </c>
      <c r="G115" s="13">
        <f>IF('[1]TCE - ANEXO III - Preencher'!H124="","",'[1]TCE - ANEXO III - Preencher'!H124)</f>
        <v>44835</v>
      </c>
      <c r="H115" s="14">
        <f>'[1]TCE - ANEXO III - Preencher'!I124</f>
        <v>0</v>
      </c>
      <c r="I115" s="14">
        <f>'[1]TCE - ANEXO III - Preencher'!J124</f>
        <v>329.04400000000004</v>
      </c>
      <c r="J115" s="14">
        <f>'[1]TCE - ANEXO III - Preencher'!K124</f>
        <v>0</v>
      </c>
      <c r="K115" s="15">
        <f>'[1]TCE - ANEXO III - Preencher'!L124</f>
        <v>147.92917302699999</v>
      </c>
      <c r="L115" s="15">
        <f>'[1]TCE - ANEXO III - Preencher'!M124</f>
        <v>0.11</v>
      </c>
      <c r="M115" s="15">
        <f t="shared" si="7"/>
        <v>147.81917302699998</v>
      </c>
      <c r="N115" s="15">
        <f>'[1]TCE - ANEXO III - Preencher'!O124</f>
        <v>1.59</v>
      </c>
      <c r="O115" s="15">
        <f>'[1]TCE - ANEXO III - Preencher'!P124</f>
        <v>0</v>
      </c>
      <c r="P115" s="16">
        <f t="shared" si="8"/>
        <v>1.59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478.45317302699999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PRISCILA DE LIMA MELO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44835</v>
      </c>
      <c r="H116" s="14">
        <f>'[1]TCE - ANEXO III - Preencher'!I125</f>
        <v>0</v>
      </c>
      <c r="I116" s="14">
        <f>'[1]TCE - ANEXO III - Preencher'!J125</f>
        <v>147.9008</v>
      </c>
      <c r="J116" s="14">
        <f>'[1]TCE - ANEXO III - Preencher'!K125</f>
        <v>0</v>
      </c>
      <c r="K116" s="15">
        <f>'[1]TCE - ANEXO III - Preencher'!L125</f>
        <v>147.92917302699999</v>
      </c>
      <c r="L116" s="15">
        <f>'[1]TCE - ANEXO III - Preencher'!M125</f>
        <v>26.3</v>
      </c>
      <c r="M116" s="15">
        <f t="shared" si="7"/>
        <v>121.62917302699999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271.45997302699999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REGINA SANTOS FARIAS CINTRA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223605</v>
      </c>
      <c r="G117" s="13">
        <f>IF('[1]TCE - ANEXO III - Preencher'!H126="","",'[1]TCE - ANEXO III - Preencher'!H126)</f>
        <v>44835</v>
      </c>
      <c r="H117" s="14">
        <f>'[1]TCE - ANEXO III - Preencher'!I126</f>
        <v>0</v>
      </c>
      <c r="I117" s="14">
        <f>'[1]TCE - ANEXO III - Preencher'!J126</f>
        <v>202.63759999999999</v>
      </c>
      <c r="J117" s="14">
        <f>'[1]TCE - ANEXO III - Preencher'!K126</f>
        <v>0</v>
      </c>
      <c r="K117" s="15">
        <f>'[1]TCE - ANEXO III - Preencher'!L126</f>
        <v>147.92917302699999</v>
      </c>
      <c r="L117" s="15">
        <f>'[1]TCE - ANEXO III - Preencher'!M126</f>
        <v>2.75</v>
      </c>
      <c r="M117" s="15">
        <f t="shared" si="7"/>
        <v>145.17917302699999</v>
      </c>
      <c r="N117" s="15">
        <f>'[1]TCE - ANEXO III - Preencher'!O126</f>
        <v>1.59</v>
      </c>
      <c r="O117" s="15">
        <f>'[1]TCE - ANEXO III - Preencher'!P126</f>
        <v>0</v>
      </c>
      <c r="P117" s="16">
        <f t="shared" si="8"/>
        <v>1.59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103.12</v>
      </c>
      <c r="U117" s="15">
        <f>'[1]TCE - ANEXO III - Preencher'!V126</f>
        <v>0</v>
      </c>
      <c r="V117" s="16">
        <f t="shared" si="10"/>
        <v>103.12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452.52677302699993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AMAURI MAURICIO DA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514320</v>
      </c>
      <c r="G118" s="13">
        <f>IF('[1]TCE - ANEXO III - Preencher'!H127="","",'[1]TCE - ANEXO III - Preencher'!H127)</f>
        <v>44835</v>
      </c>
      <c r="H118" s="14">
        <f>'[1]TCE - ANEXO III - Preencher'!I127</f>
        <v>0</v>
      </c>
      <c r="I118" s="14">
        <f>'[1]TCE - ANEXO III - Preencher'!J127</f>
        <v>121.95200000000001</v>
      </c>
      <c r="J118" s="14">
        <f>'[1]TCE - ANEXO III - Preencher'!K127</f>
        <v>0</v>
      </c>
      <c r="K118" s="15">
        <f>'[1]TCE - ANEXO III - Preencher'!L127</f>
        <v>147.92917302699999</v>
      </c>
      <c r="L118" s="15">
        <f>'[1]TCE - ANEXO III - Preencher'!M127</f>
        <v>22.62</v>
      </c>
      <c r="M118" s="15">
        <f t="shared" si="7"/>
        <v>125.30917302699999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249.19117302699999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ALICE MENDONCA VIEIRA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44835</v>
      </c>
      <c r="H119" s="14">
        <f>'[1]TCE - ANEXO III - Preencher'!I128</f>
        <v>0</v>
      </c>
      <c r="I119" s="14">
        <f>'[1]TCE - ANEXO III - Preencher'!J128</f>
        <v>138.1464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140.07640000000001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ALINE SOARES E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44835</v>
      </c>
      <c r="H120" s="14">
        <f>'[1]TCE - ANEXO III - Preencher'!I129</f>
        <v>0</v>
      </c>
      <c r="I120" s="14">
        <f>'[1]TCE - ANEXO III - Preencher'!J129</f>
        <v>352.24160000000006</v>
      </c>
      <c r="J120" s="14">
        <f>'[1]TCE - ANEXO III - Preencher'!K129</f>
        <v>0</v>
      </c>
      <c r="K120" s="15">
        <f>'[1]TCE - ANEXO III - Preencher'!L129</f>
        <v>147.92917302699999</v>
      </c>
      <c r="L120" s="15">
        <f>'[1]TCE - ANEXO III - Preencher'!M129</f>
        <v>3.77</v>
      </c>
      <c r="M120" s="15">
        <f t="shared" si="7"/>
        <v>144.15917302699998</v>
      </c>
      <c r="N120" s="15">
        <f>'[1]TCE - ANEXO III - Preencher'!O129</f>
        <v>1.59</v>
      </c>
      <c r="O120" s="15">
        <f>'[1]TCE - ANEXO III - Preencher'!P129</f>
        <v>0</v>
      </c>
      <c r="P120" s="16">
        <f t="shared" si="8"/>
        <v>1.59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497.99077302699999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ALVES PINHEIRO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44835</v>
      </c>
      <c r="H121" s="14">
        <f>'[1]TCE - ANEXO III - Preencher'!I130</f>
        <v>0</v>
      </c>
      <c r="I121" s="14">
        <f>'[1]TCE - ANEXO III - Preencher'!J130</f>
        <v>166.37040000000002</v>
      </c>
      <c r="J121" s="14">
        <f>'[1]TCE - ANEXO III - Preencher'!K130</f>
        <v>0</v>
      </c>
      <c r="K121" s="15">
        <f>'[1]TCE - ANEXO III - Preencher'!L130</f>
        <v>147.92917302699999</v>
      </c>
      <c r="L121" s="15">
        <f>'[1]TCE - ANEXO III - Preencher'!M130</f>
        <v>26.3</v>
      </c>
      <c r="M121" s="15">
        <f t="shared" si="7"/>
        <v>121.62917302699999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289.929573027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ANGELICA BALBINO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223605</v>
      </c>
      <c r="G122" s="13">
        <f>IF('[1]TCE - ANEXO III - Preencher'!H131="","",'[1]TCE - ANEXO III - Preencher'!H131)</f>
        <v>44835</v>
      </c>
      <c r="H122" s="14">
        <f>'[1]TCE - ANEXO III - Preencher'!I131</f>
        <v>0</v>
      </c>
      <c r="I122" s="14">
        <f>'[1]TCE - ANEXO III - Preencher'!J131</f>
        <v>275.93040000000002</v>
      </c>
      <c r="J122" s="14">
        <f>'[1]TCE - ANEXO III - Preencher'!K131</f>
        <v>0</v>
      </c>
      <c r="K122" s="15">
        <f>'[1]TCE - ANEXO III - Preencher'!L131</f>
        <v>147.92917302699999</v>
      </c>
      <c r="L122" s="15">
        <f>'[1]TCE - ANEXO III - Preencher'!M131</f>
        <v>3.25</v>
      </c>
      <c r="M122" s="15">
        <f t="shared" si="7"/>
        <v>144.67917302699999</v>
      </c>
      <c r="N122" s="15">
        <f>'[1]TCE - ANEXO III - Preencher'!O131</f>
        <v>1.59</v>
      </c>
      <c r="O122" s="15">
        <f>'[1]TCE - ANEXO III - Preencher'!P131</f>
        <v>0</v>
      </c>
      <c r="P122" s="16">
        <f t="shared" si="8"/>
        <v>1.59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422.19957302699999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BEATRIZ BEZERRA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44835</v>
      </c>
      <c r="H123" s="14">
        <f>'[1]TCE - ANEXO III - Preencher'!I132</f>
        <v>0</v>
      </c>
      <c r="I123" s="14">
        <f>'[1]TCE - ANEXO III - Preencher'!J132</f>
        <v>171.32159999999999</v>
      </c>
      <c r="J123" s="14">
        <f>'[1]TCE - ANEXO III - Preencher'!K132</f>
        <v>0</v>
      </c>
      <c r="K123" s="15">
        <f>'[1]TCE - ANEXO III - Preencher'!L132</f>
        <v>147.92917302699999</v>
      </c>
      <c r="L123" s="15">
        <f>'[1]TCE - ANEXO III - Preencher'!M132</f>
        <v>26.3</v>
      </c>
      <c r="M123" s="15">
        <f t="shared" si="7"/>
        <v>121.62917302699999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294.88077302699998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BEATRIZ DE MELO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44835</v>
      </c>
      <c r="H124" s="14">
        <f>'[1]TCE - ANEXO III - Preencher'!I133</f>
        <v>0</v>
      </c>
      <c r="I124" s="14">
        <f>'[1]TCE - ANEXO III - Preencher'!J133</f>
        <v>142.27120000000002</v>
      </c>
      <c r="J124" s="14">
        <f>'[1]TCE - ANEXO III - Preencher'!K133</f>
        <v>0</v>
      </c>
      <c r="K124" s="15">
        <f>'[1]TCE - ANEXO III - Preencher'!L133</f>
        <v>147.92917302699999</v>
      </c>
      <c r="L124" s="15">
        <f>'[1]TCE - ANEXO III - Preencher'!M133</f>
        <v>26.3</v>
      </c>
      <c r="M124" s="15">
        <f t="shared" si="7"/>
        <v>121.62917302699999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265.83037302700001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BEATRIZ QUIRINO DE ARAUJO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223605</v>
      </c>
      <c r="G125" s="13">
        <f>IF('[1]TCE - ANEXO III - Preencher'!H134="","",'[1]TCE - ANEXO III - Preencher'!H134)</f>
        <v>44835</v>
      </c>
      <c r="H125" s="14">
        <f>'[1]TCE - ANEXO III - Preencher'!I134</f>
        <v>0</v>
      </c>
      <c r="I125" s="14">
        <f>'[1]TCE - ANEXO III - Preencher'!J134</f>
        <v>191.34639999999999</v>
      </c>
      <c r="J125" s="14">
        <f>'[1]TCE - ANEXO III - Preencher'!K134</f>
        <v>0</v>
      </c>
      <c r="K125" s="15">
        <f>'[1]TCE - ANEXO III - Preencher'!L134</f>
        <v>147.92917302699999</v>
      </c>
      <c r="L125" s="15">
        <f>'[1]TCE - ANEXO III - Preencher'!M134</f>
        <v>2.66</v>
      </c>
      <c r="M125" s="15">
        <f t="shared" si="7"/>
        <v>145.26917302699999</v>
      </c>
      <c r="N125" s="15">
        <f>'[1]TCE - ANEXO III - Preencher'!O134</f>
        <v>1.59</v>
      </c>
      <c r="O125" s="15">
        <f>'[1]TCE - ANEXO III - Preencher'!P134</f>
        <v>0</v>
      </c>
      <c r="P125" s="16">
        <f t="shared" si="8"/>
        <v>1.59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338.20557302699996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BEATRIZ SILVA DE LIMA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322205</v>
      </c>
      <c r="G126" s="13">
        <f>IF('[1]TCE - ANEXO III - Preencher'!H135="","",'[1]TCE - ANEXO III - Preencher'!H135)</f>
        <v>44835</v>
      </c>
      <c r="H126" s="14">
        <f>'[1]TCE - ANEXO III - Preencher'!I135</f>
        <v>0</v>
      </c>
      <c r="I126" s="14">
        <f>'[1]TCE - ANEXO III - Preencher'!J135</f>
        <v>183.11</v>
      </c>
      <c r="J126" s="14">
        <f>'[1]TCE - ANEXO III - Preencher'!K135</f>
        <v>0</v>
      </c>
      <c r="K126" s="15">
        <f>'[1]TCE - ANEXO III - Preencher'!L135</f>
        <v>147.92917302699999</v>
      </c>
      <c r="L126" s="15">
        <f>'[1]TCE - ANEXO III - Preencher'!M135</f>
        <v>24.55</v>
      </c>
      <c r="M126" s="15">
        <f t="shared" si="7"/>
        <v>123.37917302699999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144</v>
      </c>
      <c r="R126" s="15">
        <f>'[1]TCE - ANEXO III - Preencher'!S135</f>
        <v>91.65</v>
      </c>
      <c r="S126" s="16">
        <f t="shared" si="9"/>
        <v>52.349999999999994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360.76917302699997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CARLA MARQUES DA SILVA MOURA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44835</v>
      </c>
      <c r="H127" s="14">
        <f>'[1]TCE - ANEXO III - Preencher'!I136</f>
        <v>0</v>
      </c>
      <c r="I127" s="14">
        <f>'[1]TCE - ANEXO III - Preencher'!J136</f>
        <v>137.5112</v>
      </c>
      <c r="J127" s="14">
        <f>'[1]TCE - ANEXO III - Preencher'!K136</f>
        <v>0</v>
      </c>
      <c r="K127" s="15">
        <f>'[1]TCE - ANEXO III - Preencher'!L136</f>
        <v>147.92917302699999</v>
      </c>
      <c r="L127" s="15">
        <f>'[1]TCE - ANEXO III - Preencher'!M136</f>
        <v>26.3</v>
      </c>
      <c r="M127" s="15">
        <f t="shared" si="7"/>
        <v>121.62917302699999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261.07037302700002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CELIA LEITE PEREIRA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44835</v>
      </c>
      <c r="H128" s="14">
        <f>'[1]TCE - ANEXO III - Preencher'!I137</f>
        <v>0</v>
      </c>
      <c r="I128" s="14">
        <f>'[1]TCE - ANEXO III - Preencher'!J137</f>
        <v>288.23919999999998</v>
      </c>
      <c r="J128" s="14">
        <f>'[1]TCE - ANEXO III - Preencher'!K137</f>
        <v>0</v>
      </c>
      <c r="K128" s="15">
        <f>'[1]TCE - ANEXO III - Preencher'!L137</f>
        <v>147.92917302699999</v>
      </c>
      <c r="L128" s="15">
        <f>'[1]TCE - ANEXO III - Preencher'!M137</f>
        <v>3.54</v>
      </c>
      <c r="M128" s="15">
        <f t="shared" si="7"/>
        <v>144.389173027</v>
      </c>
      <c r="N128" s="15">
        <f>'[1]TCE - ANEXO III - Preencher'!O137</f>
        <v>1.59</v>
      </c>
      <c r="O128" s="15">
        <f>'[1]TCE - ANEXO III - Preencher'!P137</f>
        <v>0</v>
      </c>
      <c r="P128" s="16">
        <f t="shared" si="8"/>
        <v>1.59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434.21837302699993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CLARA DE CARVALHO ALVES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223605</v>
      </c>
      <c r="G129" s="13">
        <f>IF('[1]TCE - ANEXO III - Preencher'!H138="","",'[1]TCE - ANEXO III - Preencher'!H138)</f>
        <v>44835</v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3280.1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1.59</v>
      </c>
      <c r="O129" s="15">
        <f>'[1]TCE - ANEXO III - Preencher'!P138</f>
        <v>0</v>
      </c>
      <c r="P129" s="16">
        <f t="shared" si="8"/>
        <v>1.59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20.62</v>
      </c>
      <c r="U129" s="15">
        <f>'[1]TCE - ANEXO III - Preencher'!V138</f>
        <v>0</v>
      </c>
      <c r="V129" s="16">
        <f t="shared" si="10"/>
        <v>20.62</v>
      </c>
      <c r="W129" s="17" t="str">
        <f>IF('[1]TCE - ANEXO III - Preencher'!X138="","",'[1]TCE - ANEXO III - Preencher'!X138)</f>
        <v>AUX. CRECHE I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3302.31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CLAUDIA HONORATO PEREIRA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521130</v>
      </c>
      <c r="G130" s="13">
        <f>IF('[1]TCE - ANEXO III - Preencher'!H139="","",'[1]TCE - ANEXO III - Preencher'!H139)</f>
        <v>44835</v>
      </c>
      <c r="H130" s="14">
        <f>'[1]TCE - ANEXO III - Preencher'!I139</f>
        <v>0</v>
      </c>
      <c r="I130" s="14">
        <f>'[1]TCE - ANEXO III - Preencher'!J139</f>
        <v>149.8192</v>
      </c>
      <c r="J130" s="14">
        <f>'[1]TCE - ANEXO III - Preencher'!K139</f>
        <v>0</v>
      </c>
      <c r="K130" s="15">
        <f>'[1]TCE - ANEXO III - Preencher'!L139</f>
        <v>147.92917302699999</v>
      </c>
      <c r="L130" s="15">
        <f>'[1]TCE - ANEXO III - Preencher'!M139</f>
        <v>24.24</v>
      </c>
      <c r="M130" s="15">
        <f t="shared" si="7"/>
        <v>123.689173027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288</v>
      </c>
      <c r="R130" s="15">
        <f>'[1]TCE - ANEXO III - Preencher'!S139</f>
        <v>72.72</v>
      </c>
      <c r="S130" s="16">
        <f t="shared" si="9"/>
        <v>215.28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490.71837302699998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CLAUDIA KAREN SOUZA SILVA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521130</v>
      </c>
      <c r="G131" s="13">
        <f>IF('[1]TCE - ANEXO III - Preencher'!H140="","",'[1]TCE - ANEXO III - Preencher'!H140)</f>
        <v>44835</v>
      </c>
      <c r="H131" s="14">
        <f>'[1]TCE - ANEXO III - Preencher'!I140</f>
        <v>0</v>
      </c>
      <c r="I131" s="14">
        <f>'[1]TCE - ANEXO III - Preencher'!J140</f>
        <v>140.94720000000001</v>
      </c>
      <c r="J131" s="14">
        <f>'[1]TCE - ANEXO III - Preencher'!K140</f>
        <v>0</v>
      </c>
      <c r="K131" s="15">
        <f>'[1]TCE - ANEXO III - Preencher'!L140</f>
        <v>147.92917302699999</v>
      </c>
      <c r="L131" s="15">
        <f>'[1]TCE - ANEXO III - Preencher'!M140</f>
        <v>21.01</v>
      </c>
      <c r="M131" s="15">
        <f t="shared" si="7"/>
        <v>126.91917302699999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288</v>
      </c>
      <c r="R131" s="15">
        <f>'[1]TCE - ANEXO III - Preencher'!S140</f>
        <v>72.72</v>
      </c>
      <c r="S131" s="16">
        <f t="shared" si="9"/>
        <v>215.28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485.07637302700005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FERNANDA BEZERRA SALVIANO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514320</v>
      </c>
      <c r="G132" s="13">
        <f>IF('[1]TCE - ANEXO III - Preencher'!H141="","",'[1]TCE - ANEXO III - Preencher'!H141)</f>
        <v>44835</v>
      </c>
      <c r="H132" s="14">
        <f>'[1]TCE - ANEXO III - Preencher'!I141</f>
        <v>0</v>
      </c>
      <c r="I132" s="14">
        <f>'[1]TCE - ANEXO III - Preencher'!J141</f>
        <v>121.95200000000001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288</v>
      </c>
      <c r="R132" s="15">
        <f>'[1]TCE - ANEXO III - Preencher'!S141</f>
        <v>72.72</v>
      </c>
      <c r="S132" s="16">
        <f t="shared" ref="S132:S195" si="15">Q132-R132</f>
        <v>215.28</v>
      </c>
      <c r="T132" s="15">
        <f>'[1]TCE - ANEXO III - Preencher'!U141</f>
        <v>69.430000000000007</v>
      </c>
      <c r="U132" s="15">
        <f>'[1]TCE - ANEXO III - Preencher'!V141</f>
        <v>0</v>
      </c>
      <c r="V132" s="16">
        <f t="shared" ref="V132:V195" si="16">T132-U132</f>
        <v>69.430000000000007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408.59200000000004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FLAVIA DA SILVA ALVES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513220</v>
      </c>
      <c r="G133" s="13">
        <f>IF('[1]TCE - ANEXO III - Preencher'!H142="","",'[1]TCE - ANEXO III - Preencher'!H142)</f>
        <v>44835</v>
      </c>
      <c r="H133" s="14">
        <f>'[1]TCE - ANEXO III - Preencher'!I142</f>
        <v>0</v>
      </c>
      <c r="I133" s="14">
        <f>'[1]TCE - ANEXO III - Preencher'!J142</f>
        <v>163.3416</v>
      </c>
      <c r="J133" s="14">
        <f>'[1]TCE - ANEXO III - Preencher'!K142</f>
        <v>0</v>
      </c>
      <c r="K133" s="15">
        <f>'[1]TCE - ANEXO III - Preencher'!L142</f>
        <v>147.92917302699999</v>
      </c>
      <c r="L133" s="15">
        <f>'[1]TCE - ANEXO III - Preencher'!M142</f>
        <v>24.24</v>
      </c>
      <c r="M133" s="15">
        <f t="shared" si="13"/>
        <v>123.689173027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288</v>
      </c>
      <c r="R133" s="15">
        <f>'[1]TCE - ANEXO III - Preencher'!S142</f>
        <v>72.72</v>
      </c>
      <c r="S133" s="16">
        <f t="shared" si="15"/>
        <v>215.28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504.24077302700005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FLAVIA DE SOUZA BARROS LIRA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44835</v>
      </c>
      <c r="H134" s="14">
        <f>'[1]TCE - ANEXO III - Preencher'!I143</f>
        <v>0</v>
      </c>
      <c r="I134" s="14">
        <f>'[1]TCE - ANEXO III - Preencher'!J143</f>
        <v>225.24880000000002</v>
      </c>
      <c r="J134" s="14">
        <f>'[1]TCE - ANEXO III - Preencher'!K143</f>
        <v>0</v>
      </c>
      <c r="K134" s="15">
        <f>'[1]TCE - ANEXO III - Preencher'!L143</f>
        <v>147.92917302699999</v>
      </c>
      <c r="L134" s="15">
        <f>'[1]TCE - ANEXO III - Preencher'!M143</f>
        <v>2.75</v>
      </c>
      <c r="M134" s="15">
        <f t="shared" si="13"/>
        <v>145.17917302699999</v>
      </c>
      <c r="N134" s="15">
        <f>'[1]TCE - ANEXO III - Preencher'!O143</f>
        <v>1.59</v>
      </c>
      <c r="O134" s="15">
        <f>'[1]TCE - ANEXO III - Preencher'!P143</f>
        <v>0</v>
      </c>
      <c r="P134" s="16">
        <f t="shared" si="14"/>
        <v>1.59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372.01797302699998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GABRIELLE MARIA DA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411005</v>
      </c>
      <c r="G135" s="13">
        <f>IF('[1]TCE - ANEXO III - Preencher'!H144="","",'[1]TCE - ANEXO III - Preencher'!H144)</f>
        <v>44835</v>
      </c>
      <c r="H135" s="14">
        <f>'[1]TCE - ANEXO III - Preencher'!I144</f>
        <v>0</v>
      </c>
      <c r="I135" s="14">
        <f>'[1]TCE - ANEXO III - Preencher'!J144</f>
        <v>11.3874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360</v>
      </c>
      <c r="R135" s="15">
        <f>'[1]TCE - ANEXO III - Preencher'!S144</f>
        <v>34.159999999999997</v>
      </c>
      <c r="S135" s="16">
        <f t="shared" si="15"/>
        <v>325.84000000000003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339.15740000000005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GERLENI DE PAULA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223505</v>
      </c>
      <c r="G136" s="13">
        <f>IF('[1]TCE - ANEXO III - Preencher'!H145="","",'[1]TCE - ANEXO III - Preencher'!H145)</f>
        <v>44835</v>
      </c>
      <c r="H136" s="14">
        <f>'[1]TCE - ANEXO III - Preencher'!I145</f>
        <v>0</v>
      </c>
      <c r="I136" s="14">
        <f>'[1]TCE - ANEXO III - Preencher'!J145</f>
        <v>303.95839999999998</v>
      </c>
      <c r="J136" s="14">
        <f>'[1]TCE - ANEXO III - Preencher'!K145</f>
        <v>0</v>
      </c>
      <c r="K136" s="15">
        <f>'[1]TCE - ANEXO III - Preencher'!L145</f>
        <v>147.92917302699999</v>
      </c>
      <c r="L136" s="15">
        <f>'[1]TCE - ANEXO III - Preencher'!M145</f>
        <v>3.77</v>
      </c>
      <c r="M136" s="15">
        <f t="shared" si="13"/>
        <v>144.15917302699998</v>
      </c>
      <c r="N136" s="15">
        <f>'[1]TCE - ANEXO III - Preencher'!O145</f>
        <v>1.59</v>
      </c>
      <c r="O136" s="15">
        <f>'[1]TCE - ANEXO III - Preencher'!P145</f>
        <v>0</v>
      </c>
      <c r="P136" s="16">
        <f t="shared" si="14"/>
        <v>1.59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449.70757302699991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KARLA MELO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252545</v>
      </c>
      <c r="G137" s="13">
        <f>IF('[1]TCE - ANEXO III - Preencher'!H146="","",'[1]TCE - ANEXO III - Preencher'!H146)</f>
        <v>44835</v>
      </c>
      <c r="H137" s="14">
        <f>'[1]TCE - ANEXO III - Preencher'!I146</f>
        <v>0</v>
      </c>
      <c r="I137" s="14">
        <f>'[1]TCE - ANEXO III - Preencher'!J146</f>
        <v>190.30160000000001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69.430000000000007</v>
      </c>
      <c r="U137" s="15">
        <f>'[1]TCE - ANEXO III - Preencher'!V146</f>
        <v>0</v>
      </c>
      <c r="V137" s="16">
        <f t="shared" si="16"/>
        <v>69.430000000000007</v>
      </c>
      <c r="W137" s="17" t="str">
        <f>IF('[1]TCE - ANEXO III - Preencher'!X146="","",'[1]TCE - ANEXO III - Preencher'!X146)</f>
        <v>AUX. CRECHE I</v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261.66160000000002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KARLLA DA SILVA MACIEL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411010</v>
      </c>
      <c r="G138" s="13">
        <f>IF('[1]TCE - ANEXO III - Preencher'!H147="","",'[1]TCE - ANEXO III - Preencher'!H147)</f>
        <v>44835</v>
      </c>
      <c r="H138" s="14">
        <f>'[1]TCE - ANEXO III - Preencher'!I147</f>
        <v>0</v>
      </c>
      <c r="I138" s="14">
        <f>'[1]TCE - ANEXO III - Preencher'!J147</f>
        <v>147.59440000000001</v>
      </c>
      <c r="J138" s="14">
        <f>'[1]TCE - ANEXO III - Preencher'!K147</f>
        <v>0</v>
      </c>
      <c r="K138" s="15">
        <f>'[1]TCE - ANEXO III - Preencher'!L147</f>
        <v>147.92917302699999</v>
      </c>
      <c r="L138" s="15">
        <f>'[1]TCE - ANEXO III - Preencher'!M147</f>
        <v>24.31</v>
      </c>
      <c r="M138" s="15">
        <f t="shared" si="13"/>
        <v>123.61917302699999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273.143573027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KAROLLINA DA SILVA MAIA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44835</v>
      </c>
      <c r="H139" s="14">
        <f>'[1]TCE - ANEXO III - Preencher'!I148</f>
        <v>0</v>
      </c>
      <c r="I139" s="14">
        <f>'[1]TCE - ANEXO III - Preencher'!J148</f>
        <v>303.19919999999996</v>
      </c>
      <c r="J139" s="14">
        <f>'[1]TCE - ANEXO III - Preencher'!K148</f>
        <v>0</v>
      </c>
      <c r="K139" s="15">
        <f>'[1]TCE - ANEXO III - Preencher'!L148</f>
        <v>147.92917302699999</v>
      </c>
      <c r="L139" s="15">
        <f>'[1]TCE - ANEXO III - Preencher'!M148</f>
        <v>3.77</v>
      </c>
      <c r="M139" s="15">
        <f t="shared" si="13"/>
        <v>144.15917302699998</v>
      </c>
      <c r="N139" s="15">
        <f>'[1]TCE - ANEXO III - Preencher'!O148</f>
        <v>1.59</v>
      </c>
      <c r="O139" s="15">
        <f>'[1]TCE - ANEXO III - Preencher'!P148</f>
        <v>0</v>
      </c>
      <c r="P139" s="16">
        <f t="shared" si="14"/>
        <v>1.59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110.51</v>
      </c>
      <c r="U139" s="15">
        <f>'[1]TCE - ANEXO III - Preencher'!V148</f>
        <v>0</v>
      </c>
      <c r="V139" s="16">
        <f t="shared" si="16"/>
        <v>110.51</v>
      </c>
      <c r="W139" s="17" t="str">
        <f>IF('[1]TCE - ANEXO III - Preencher'!X148="","",'[1]TCE - ANEXO III - Preencher'!X148)</f>
        <v>AUX. CRECHE I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559.45837302699999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KAROLLYNE CAVALCANTI SOUSA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223505</v>
      </c>
      <c r="G140" s="13">
        <f>IF('[1]TCE - ANEXO III - Preencher'!H149="","",'[1]TCE - ANEXO III - Preencher'!H149)</f>
        <v>44835</v>
      </c>
      <c r="H140" s="14">
        <f>'[1]TCE - ANEXO III - Preencher'!I149</f>
        <v>0</v>
      </c>
      <c r="I140" s="14">
        <f>'[1]TCE - ANEXO III - Preencher'!J149</f>
        <v>297.22800000000001</v>
      </c>
      <c r="J140" s="14">
        <f>'[1]TCE - ANEXO III - Preencher'!K149</f>
        <v>0</v>
      </c>
      <c r="K140" s="15">
        <f>'[1]TCE - ANEXO III - Preencher'!L149</f>
        <v>147.92917302699999</v>
      </c>
      <c r="L140" s="15">
        <f>'[1]TCE - ANEXO III - Preencher'!M149</f>
        <v>3.54</v>
      </c>
      <c r="M140" s="15">
        <f t="shared" si="13"/>
        <v>144.389173027</v>
      </c>
      <c r="N140" s="15">
        <f>'[1]TCE - ANEXO III - Preencher'!O149</f>
        <v>1.59</v>
      </c>
      <c r="O140" s="15">
        <f>'[1]TCE - ANEXO III - Preencher'!P149</f>
        <v>0</v>
      </c>
      <c r="P140" s="16">
        <f t="shared" si="14"/>
        <v>1.59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443.20717302700001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LUCIA CAVALCANTI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514320</v>
      </c>
      <c r="G141" s="13">
        <f>IF('[1]TCE - ANEXO III - Preencher'!H150="","",'[1]TCE - ANEXO III - Preencher'!H150)</f>
        <v>44835</v>
      </c>
      <c r="H141" s="14">
        <f>'[1]TCE - ANEXO III - Preencher'!I150</f>
        <v>0</v>
      </c>
      <c r="I141" s="14">
        <f>'[1]TCE - ANEXO III - Preencher'!J150</f>
        <v>133.77200000000002</v>
      </c>
      <c r="J141" s="14">
        <f>'[1]TCE - ANEXO III - Preencher'!K150</f>
        <v>0</v>
      </c>
      <c r="K141" s="15">
        <f>'[1]TCE - ANEXO III - Preencher'!L150</f>
        <v>147.92917302699999</v>
      </c>
      <c r="L141" s="15">
        <f>'[1]TCE - ANEXO III - Preencher'!M150</f>
        <v>20.2</v>
      </c>
      <c r="M141" s="15">
        <f t="shared" si="13"/>
        <v>127.72917302699999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263.431173027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LUCIA DE SANTANA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411010</v>
      </c>
      <c r="G142" s="13">
        <f>IF('[1]TCE - ANEXO III - Preencher'!H151="","",'[1]TCE - ANEXO III - Preencher'!H151)</f>
        <v>44835</v>
      </c>
      <c r="H142" s="14">
        <f>'[1]TCE - ANEXO III - Preencher'!I151</f>
        <v>0</v>
      </c>
      <c r="I142" s="14">
        <f>'[1]TCE - ANEXO III - Preencher'!J151</f>
        <v>100.59440000000001</v>
      </c>
      <c r="J142" s="14">
        <f>'[1]TCE - ANEXO III - Preencher'!K151</f>
        <v>0</v>
      </c>
      <c r="K142" s="15">
        <f>'[1]TCE - ANEXO III - Preencher'!L151</f>
        <v>147.92917302699999</v>
      </c>
      <c r="L142" s="15">
        <f>'[1]TCE - ANEXO III - Preencher'!M151</f>
        <v>25.15</v>
      </c>
      <c r="M142" s="15">
        <f t="shared" si="13"/>
        <v>122.77917302699998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225.303573027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LUCIA DEJANIRA DE SOUZA CABRAL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44835</v>
      </c>
      <c r="H143" s="14">
        <f>'[1]TCE - ANEXO III - Preencher'!I152</f>
        <v>0</v>
      </c>
      <c r="I143" s="14">
        <f>'[1]TCE - ANEXO III - Preencher'!J152</f>
        <v>141.80959999999999</v>
      </c>
      <c r="J143" s="14">
        <f>'[1]TCE - ANEXO III - Preencher'!K152</f>
        <v>0</v>
      </c>
      <c r="K143" s="15">
        <f>'[1]TCE - ANEXO III - Preencher'!L152</f>
        <v>147.92917302699999</v>
      </c>
      <c r="L143" s="15">
        <f>'[1]TCE - ANEXO III - Preencher'!M152</f>
        <v>26.3</v>
      </c>
      <c r="M143" s="15">
        <f t="shared" si="13"/>
        <v>121.62917302699999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265.36877302699997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LUCIA DOS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44835</v>
      </c>
      <c r="H144" s="14">
        <f>'[1]TCE - ANEXO III - Preencher'!I153</f>
        <v>0</v>
      </c>
      <c r="I144" s="14">
        <f>'[1]TCE - ANEXO III - Preencher'!J153</f>
        <v>152.36320000000001</v>
      </c>
      <c r="J144" s="14">
        <f>'[1]TCE - ANEXO III - Preencher'!K153</f>
        <v>0</v>
      </c>
      <c r="K144" s="15">
        <f>'[1]TCE - ANEXO III - Preencher'!L153</f>
        <v>147.92917302699999</v>
      </c>
      <c r="L144" s="15">
        <f>'[1]TCE - ANEXO III - Preencher'!M153</f>
        <v>26.3</v>
      </c>
      <c r="M144" s="15">
        <f t="shared" si="13"/>
        <v>121.62917302699999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275.92237302699999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LUIZA SIMOES DE BRITO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225150</v>
      </c>
      <c r="G145" s="13">
        <f>IF('[1]TCE - ANEXO III - Preencher'!H154="","",'[1]TCE - ANEXO III - Preencher'!H154)</f>
        <v>44835</v>
      </c>
      <c r="H145" s="14">
        <f>'[1]TCE - ANEXO III - Preencher'!I154</f>
        <v>0</v>
      </c>
      <c r="I145" s="14">
        <f>'[1]TCE - ANEXO III - Preencher'!J154</f>
        <v>810.67600000000004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5.77</v>
      </c>
      <c r="O145" s="15">
        <f>'[1]TCE - ANEXO III - Preencher'!P154</f>
        <v>1.23</v>
      </c>
      <c r="P145" s="16">
        <f t="shared" si="14"/>
        <v>4.5399999999999991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815.21600000000001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MARIA DA SILVA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521130</v>
      </c>
      <c r="G146" s="13">
        <f>IF('[1]TCE - ANEXO III - Preencher'!H155="","",'[1]TCE - ANEXO III - Preencher'!H155)</f>
        <v>44835</v>
      </c>
      <c r="H146" s="14">
        <f>'[1]TCE - ANEXO III - Preencher'!I155</f>
        <v>0</v>
      </c>
      <c r="I146" s="14">
        <f>'[1]TCE - ANEXO III - Preencher'!J155</f>
        <v>157.51840000000001</v>
      </c>
      <c r="J146" s="14">
        <f>'[1]TCE - ANEXO III - Preencher'!K155</f>
        <v>0</v>
      </c>
      <c r="K146" s="15">
        <f>'[1]TCE - ANEXO III - Preencher'!L155</f>
        <v>147.92917302699999</v>
      </c>
      <c r="L146" s="15">
        <f>'[1]TCE - ANEXO III - Preencher'!M155</f>
        <v>24.24</v>
      </c>
      <c r="M146" s="15">
        <f t="shared" si="13"/>
        <v>123.689173027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288</v>
      </c>
      <c r="R146" s="15">
        <f>'[1]TCE - ANEXO III - Preencher'!S155</f>
        <v>72.72</v>
      </c>
      <c r="S146" s="16">
        <f t="shared" si="15"/>
        <v>215.28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498.417573027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MARIA DE LIMA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44835</v>
      </c>
      <c r="H147" s="14">
        <f>'[1]TCE - ANEXO III - Preencher'!I156</f>
        <v>0</v>
      </c>
      <c r="I147" s="14">
        <f>'[1]TCE - ANEXO III - Preencher'!J156</f>
        <v>217.48480000000001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219.41480000000001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MARIA PERPEDIGNA DE AZEVEDO SIQUEIRA FONTENELE</v>
      </c>
      <c r="E148" s="9" t="str">
        <f>IF('[1]TCE - ANEXO III - Preencher'!F157="4 - Assistência Odontológica","2 - Outros Profissionais da Saúde",'[1]TCE - ANEXO III - Preencher'!F157)</f>
        <v>1 - Médico</v>
      </c>
      <c r="F148" s="12" t="str">
        <f>'[1]TCE - ANEXO III - Preencher'!G157</f>
        <v>225125</v>
      </c>
      <c r="G148" s="13">
        <f>IF('[1]TCE - ANEXO III - Preencher'!H157="","",'[1]TCE - ANEXO III - Preencher'!H157)</f>
        <v>44835</v>
      </c>
      <c r="H148" s="14">
        <f>'[1]TCE - ANEXO III - Preencher'!I157</f>
        <v>0</v>
      </c>
      <c r="I148" s="14">
        <f>'[1]TCE - ANEXO III - Preencher'!J157</f>
        <v>983.15359999999998</v>
      </c>
      <c r="J148" s="14">
        <f>'[1]TCE - ANEXO III - Preencher'!K157</f>
        <v>0</v>
      </c>
      <c r="K148" s="15">
        <f>'[1]TCE - ANEXO III - Preencher'!L157</f>
        <v>147.92917302699999</v>
      </c>
      <c r="L148" s="15">
        <f>'[1]TCE - ANEXO III - Preencher'!M157</f>
        <v>3.64</v>
      </c>
      <c r="M148" s="15">
        <f t="shared" si="13"/>
        <v>144.289173027</v>
      </c>
      <c r="N148" s="15">
        <f>'[1]TCE - ANEXO III - Preencher'!O157</f>
        <v>5.77</v>
      </c>
      <c r="O148" s="15">
        <f>'[1]TCE - ANEXO III - Preencher'!P157</f>
        <v>1.23</v>
      </c>
      <c r="P148" s="16">
        <f t="shared" si="14"/>
        <v>4.5399999999999991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1131.9827730269999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MARIA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223505</v>
      </c>
      <c r="G149" s="13">
        <f>IF('[1]TCE - ANEXO III - Preencher'!H158="","",'[1]TCE - ANEXO III - Preencher'!H158)</f>
        <v>44835</v>
      </c>
      <c r="H149" s="14">
        <f>'[1]TCE - ANEXO III - Preencher'!I158</f>
        <v>0</v>
      </c>
      <c r="I149" s="14">
        <f>'[1]TCE - ANEXO III - Preencher'!J158</f>
        <v>206.62080000000003</v>
      </c>
      <c r="J149" s="14">
        <f>'[1]TCE - ANEXO III - Preencher'!K158</f>
        <v>0</v>
      </c>
      <c r="K149" s="15">
        <f>'[1]TCE - ANEXO III - Preencher'!L158</f>
        <v>147.92917302699999</v>
      </c>
      <c r="L149" s="15">
        <f>'[1]TCE - ANEXO III - Preencher'!M158</f>
        <v>2.46</v>
      </c>
      <c r="M149" s="15">
        <f t="shared" si="13"/>
        <v>145.46917302699998</v>
      </c>
      <c r="N149" s="15">
        <f>'[1]TCE - ANEXO III - Preencher'!O158</f>
        <v>1.59</v>
      </c>
      <c r="O149" s="15">
        <f>'[1]TCE - ANEXO III - Preencher'!P158</f>
        <v>0</v>
      </c>
      <c r="P149" s="16">
        <f t="shared" si="14"/>
        <v>1.59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353.67997302700002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MARIA SOARES DOMINGOS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322205</v>
      </c>
      <c r="G150" s="13">
        <f>IF('[1]TCE - ANEXO III - Preencher'!H159="","",'[1]TCE - ANEXO III - Preencher'!H159)</f>
        <v>44835</v>
      </c>
      <c r="H150" s="14">
        <f>'[1]TCE - ANEXO III - Preencher'!I159</f>
        <v>0</v>
      </c>
      <c r="I150" s="14">
        <f>'[1]TCE - ANEXO III - Preencher'!J159</f>
        <v>138.49600000000001</v>
      </c>
      <c r="J150" s="14">
        <f>'[1]TCE - ANEXO III - Preencher'!K159</f>
        <v>0</v>
      </c>
      <c r="K150" s="15">
        <f>'[1]TCE - ANEXO III - Preencher'!L159</f>
        <v>147.92917302699999</v>
      </c>
      <c r="L150" s="15">
        <f>'[1]TCE - ANEXO III - Preencher'!M159</f>
        <v>26.3</v>
      </c>
      <c r="M150" s="15">
        <f t="shared" si="13"/>
        <v>121.62917302699999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69.41</v>
      </c>
      <c r="U150" s="15">
        <f>'[1]TCE - ANEXO III - Preencher'!V159</f>
        <v>0</v>
      </c>
      <c r="V150" s="16">
        <f t="shared" si="16"/>
        <v>69.41</v>
      </c>
      <c r="W150" s="17" t="str">
        <f>IF('[1]TCE - ANEXO III - Preencher'!X159="","",'[1]TCE - ANEXO III - Preencher'!X159)</f>
        <v>AUX. CRECHE I</v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331.46517302699999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MARILIA GONCALVES PEREIRA</v>
      </c>
      <c r="E151" s="9" t="str">
        <f>IF('[1]TCE - ANEXO III - Preencher'!F160="4 - Assistência Odontológica","2 - Outros Profissionais da Saúde",'[1]TCE - ANEXO III - Preencher'!F160)</f>
        <v>1 - Médico</v>
      </c>
      <c r="F151" s="12" t="str">
        <f>'[1]TCE - ANEXO III - Preencher'!G160</f>
        <v>225150</v>
      </c>
      <c r="G151" s="13">
        <f>IF('[1]TCE - ANEXO III - Preencher'!H160="","",'[1]TCE - ANEXO III - Preencher'!H160)</f>
        <v>44835</v>
      </c>
      <c r="H151" s="14">
        <f>'[1]TCE - ANEXO III - Preencher'!I160</f>
        <v>0</v>
      </c>
      <c r="I151" s="14">
        <f>'[1]TCE - ANEXO III - Preencher'!J160</f>
        <v>1077.5064</v>
      </c>
      <c r="J151" s="14">
        <f>'[1]TCE - ANEXO III - Preencher'!K160</f>
        <v>0</v>
      </c>
      <c r="K151" s="15">
        <f>'[1]TCE - ANEXO III - Preencher'!L160</f>
        <v>147.92917302699999</v>
      </c>
      <c r="L151" s="15">
        <f>'[1]TCE - ANEXO III - Preencher'!M160</f>
        <v>3.64</v>
      </c>
      <c r="M151" s="15">
        <f t="shared" si="13"/>
        <v>144.289173027</v>
      </c>
      <c r="N151" s="15">
        <f>'[1]TCE - ANEXO III - Preencher'!O160</f>
        <v>5.77</v>
      </c>
      <c r="O151" s="15">
        <f>'[1]TCE - ANEXO III - Preencher'!P160</f>
        <v>1.23</v>
      </c>
      <c r="P151" s="16">
        <f t="shared" si="14"/>
        <v>4.5399999999999991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1226.335573027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PATRICIA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514320</v>
      </c>
      <c r="G152" s="13">
        <f>IF('[1]TCE - ANEXO III - Preencher'!H161="","",'[1]TCE - ANEXO III - Preencher'!H161)</f>
        <v>44835</v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>AUX. CRECHE I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1.93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PAULA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322205</v>
      </c>
      <c r="G153" s="13">
        <f>IF('[1]TCE - ANEXO III - Preencher'!H162="","",'[1]TCE - ANEXO III - Preencher'!H162)</f>
        <v>44835</v>
      </c>
      <c r="H153" s="14">
        <f>'[1]TCE - ANEXO III - Preencher'!I162</f>
        <v>0</v>
      </c>
      <c r="I153" s="14">
        <f>'[1]TCE - ANEXO III - Preencher'!J162</f>
        <v>140.2696</v>
      </c>
      <c r="J153" s="14">
        <f>'[1]TCE - ANEXO III - Preencher'!K162</f>
        <v>0</v>
      </c>
      <c r="K153" s="15">
        <f>'[1]TCE - ANEXO III - Preencher'!L162</f>
        <v>147.92917302699999</v>
      </c>
      <c r="L153" s="15">
        <f>'[1]TCE - ANEXO III - Preencher'!M162</f>
        <v>21.04</v>
      </c>
      <c r="M153" s="15">
        <f t="shared" si="13"/>
        <v>126.889173027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269.088773027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PAULA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763305</v>
      </c>
      <c r="G154" s="13">
        <f>IF('[1]TCE - ANEXO III - Preencher'!H163="","",'[1]TCE - ANEXO III - Preencher'!H163)</f>
        <v>44835</v>
      </c>
      <c r="H154" s="14">
        <f>'[1]TCE - ANEXO III - Preencher'!I163</f>
        <v>0</v>
      </c>
      <c r="I154" s="14">
        <f>'[1]TCE - ANEXO III - Preencher'!J163</f>
        <v>173.72</v>
      </c>
      <c r="J154" s="14">
        <f>'[1]TCE - ANEXO III - Preencher'!K163</f>
        <v>0</v>
      </c>
      <c r="K154" s="15">
        <f>'[1]TCE - ANEXO III - Preencher'!L163</f>
        <v>147.92917302699999</v>
      </c>
      <c r="L154" s="15">
        <f>'[1]TCE - ANEXO III - Preencher'!M163</f>
        <v>26.3</v>
      </c>
      <c r="M154" s="15">
        <f t="shared" si="13"/>
        <v>121.62917302699999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297.27917302700001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PAULA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44835</v>
      </c>
      <c r="H155" s="14">
        <f>'[1]TCE - ANEXO III - Preencher'!I164</f>
        <v>0</v>
      </c>
      <c r="I155" s="14">
        <f>'[1]TCE - ANEXO III - Preencher'!J164</f>
        <v>131.19200000000001</v>
      </c>
      <c r="J155" s="14">
        <f>'[1]TCE - ANEXO III - Preencher'!K164</f>
        <v>0</v>
      </c>
      <c r="K155" s="15">
        <f>'[1]TCE - ANEXO III - Preencher'!L164</f>
        <v>147.92917302699999</v>
      </c>
      <c r="L155" s="15">
        <f>'[1]TCE - ANEXO III - Preencher'!M164</f>
        <v>24.24</v>
      </c>
      <c r="M155" s="15">
        <f t="shared" si="13"/>
        <v>123.689173027</v>
      </c>
      <c r="N155" s="15">
        <f>'[1]TCE - ANEXO III - Preencher'!O164</f>
        <v>1.93</v>
      </c>
      <c r="O155" s="15">
        <f>'[1]TCE - ANEXO III - Preencher'!P164</f>
        <v>0</v>
      </c>
      <c r="P155" s="16">
        <f t="shared" si="14"/>
        <v>1.93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256.811173027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PAULA DA SILVA FARIAS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411010</v>
      </c>
      <c r="G156" s="13">
        <f>IF('[1]TCE - ANEXO III - Preencher'!H165="","",'[1]TCE - ANEXO III - Preencher'!H165)</f>
        <v>44835</v>
      </c>
      <c r="H156" s="14">
        <f>'[1]TCE - ANEXO III - Preencher'!I165</f>
        <v>0</v>
      </c>
      <c r="I156" s="14">
        <f>'[1]TCE - ANEXO III - Preencher'!J165</f>
        <v>171.43119999999999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173.3612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PAULA DA SILVA SANTOS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322205</v>
      </c>
      <c r="G157" s="13">
        <f>IF('[1]TCE - ANEXO III - Preencher'!H166="","",'[1]TCE - ANEXO III - Preencher'!H166)</f>
        <v>44835</v>
      </c>
      <c r="H157" s="14">
        <f>'[1]TCE - ANEXO III - Preencher'!I166</f>
        <v>0</v>
      </c>
      <c r="I157" s="14">
        <f>'[1]TCE - ANEXO III - Preencher'!J166</f>
        <v>154.1448</v>
      </c>
      <c r="J157" s="14">
        <f>'[1]TCE - ANEXO III - Preencher'!K166</f>
        <v>0</v>
      </c>
      <c r="K157" s="15">
        <f>'[1]TCE - ANEXO III - Preencher'!L166</f>
        <v>147.92917302699999</v>
      </c>
      <c r="L157" s="15">
        <f>'[1]TCE - ANEXO III - Preencher'!M166</f>
        <v>26.3</v>
      </c>
      <c r="M157" s="15">
        <f t="shared" si="13"/>
        <v>121.62917302699999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277.70397302700002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PAULA DE BARROS FERREIRA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322205</v>
      </c>
      <c r="G158" s="13">
        <f>IF('[1]TCE - ANEXO III - Preencher'!H167="","",'[1]TCE - ANEXO III - Preencher'!H167)</f>
        <v>44835</v>
      </c>
      <c r="H158" s="14">
        <f>'[1]TCE - ANEXO III - Preencher'!I167</f>
        <v>0</v>
      </c>
      <c r="I158" s="14">
        <f>'[1]TCE - ANEXO III - Preencher'!J167</f>
        <v>147.26160000000002</v>
      </c>
      <c r="J158" s="14">
        <f>'[1]TCE - ANEXO III - Preencher'!K167</f>
        <v>0</v>
      </c>
      <c r="K158" s="15">
        <f>'[1]TCE - ANEXO III - Preencher'!L167</f>
        <v>147.92917302699999</v>
      </c>
      <c r="L158" s="15">
        <f>'[1]TCE - ANEXO III - Preencher'!M167</f>
        <v>26.3</v>
      </c>
      <c r="M158" s="15">
        <f t="shared" si="13"/>
        <v>121.62917302699999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270.82077302700003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PAULA MAIA LEITE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223208</v>
      </c>
      <c r="G159" s="13">
        <f>IF('[1]TCE - ANEXO III - Preencher'!H168="","",'[1]TCE - ANEXO III - Preencher'!H168)</f>
        <v>44835</v>
      </c>
      <c r="H159" s="14">
        <f>'[1]TCE - ANEXO III - Preencher'!I168</f>
        <v>0</v>
      </c>
      <c r="I159" s="14">
        <f>'[1]TCE - ANEXO III - Preencher'!J168</f>
        <v>504.70400000000001</v>
      </c>
      <c r="J159" s="14">
        <f>'[1]TCE - ANEXO III - Preencher'!K168</f>
        <v>0</v>
      </c>
      <c r="K159" s="15">
        <f>'[1]TCE - ANEXO III - Preencher'!L168</f>
        <v>147.92917302699999</v>
      </c>
      <c r="L159" s="15">
        <f>'[1]TCE - ANEXO III - Preencher'!M168</f>
        <v>4.6500000000000004</v>
      </c>
      <c r="M159" s="15">
        <f t="shared" si="13"/>
        <v>143.27917302699998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649.91317302699997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PAULA PEREIRA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44835</v>
      </c>
      <c r="H160" s="14">
        <f>'[1]TCE - ANEXO III - Preencher'!I169</f>
        <v>0</v>
      </c>
      <c r="I160" s="14">
        <f>'[1]TCE - ANEXO III - Preencher'!J169</f>
        <v>143.6968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145.6268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PAULA ROSA DA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514320</v>
      </c>
      <c r="G161" s="13">
        <f>IF('[1]TCE - ANEXO III - Preencher'!H170="","",'[1]TCE - ANEXO III - Preencher'!H170)</f>
        <v>44835</v>
      </c>
      <c r="H161" s="14">
        <f>'[1]TCE - ANEXO III - Preencher'!I170</f>
        <v>0</v>
      </c>
      <c r="I161" s="14">
        <f>'[1]TCE - ANEXO III - Preencher'!J170</f>
        <v>137.76160000000002</v>
      </c>
      <c r="J161" s="14">
        <f>'[1]TCE - ANEXO III - Preencher'!K170</f>
        <v>0</v>
      </c>
      <c r="K161" s="15">
        <f>'[1]TCE - ANEXO III - Preencher'!L170</f>
        <v>147.92917302699999</v>
      </c>
      <c r="L161" s="15">
        <f>'[1]TCE - ANEXO III - Preencher'!M170</f>
        <v>24.24</v>
      </c>
      <c r="M161" s="15">
        <f t="shared" si="13"/>
        <v>123.689173027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263.38077302700003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PAULA SILVEIRA DE OLIVEIRA LEO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225124</v>
      </c>
      <c r="G162" s="13">
        <f>IF('[1]TCE - ANEXO III - Preencher'!H171="","",'[1]TCE - ANEXO III - Preencher'!H171)</f>
        <v>44835</v>
      </c>
      <c r="H162" s="14">
        <f>'[1]TCE - ANEXO III - Preencher'!I171</f>
        <v>0</v>
      </c>
      <c r="I162" s="14">
        <f>'[1]TCE - ANEXO III - Preencher'!J171</f>
        <v>772.59520000000009</v>
      </c>
      <c r="J162" s="14">
        <f>'[1]TCE - ANEXO III - Preencher'!K171</f>
        <v>0</v>
      </c>
      <c r="K162" s="15">
        <f>'[1]TCE - ANEXO III - Preencher'!L171</f>
        <v>147.92917302699999</v>
      </c>
      <c r="L162" s="15">
        <f>'[1]TCE - ANEXO III - Preencher'!M171</f>
        <v>3.64</v>
      </c>
      <c r="M162" s="15">
        <f t="shared" si="13"/>
        <v>144.289173027</v>
      </c>
      <c r="N162" s="15">
        <f>'[1]TCE - ANEXO III - Preencher'!O171</f>
        <v>5.77</v>
      </c>
      <c r="O162" s="15">
        <f>'[1]TCE - ANEXO III - Preencher'!P171</f>
        <v>1.23</v>
      </c>
      <c r="P162" s="16">
        <f t="shared" si="14"/>
        <v>4.5399999999999991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921.424373027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ROSA MELO CORREA LIMA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225112</v>
      </c>
      <c r="G163" s="13">
        <f>IF('[1]TCE - ANEXO III - Preencher'!H172="","",'[1]TCE - ANEXO III - Preencher'!H172)</f>
        <v>44835</v>
      </c>
      <c r="H163" s="14">
        <f>'[1]TCE - ANEXO III - Preencher'!I172</f>
        <v>0</v>
      </c>
      <c r="I163" s="14">
        <f>'[1]TCE - ANEXO III - Preencher'!J172</f>
        <v>864.58720000000005</v>
      </c>
      <c r="J163" s="14">
        <f>'[1]TCE - ANEXO III - Preencher'!K172</f>
        <v>0</v>
      </c>
      <c r="K163" s="15">
        <f>'[1]TCE - ANEXO III - Preencher'!L172</f>
        <v>147.92917302699999</v>
      </c>
      <c r="L163" s="15">
        <f>'[1]TCE - ANEXO III - Preencher'!M172</f>
        <v>3.64</v>
      </c>
      <c r="M163" s="15">
        <f t="shared" si="13"/>
        <v>144.289173027</v>
      </c>
      <c r="N163" s="15">
        <f>'[1]TCE - ANEXO III - Preencher'!O172</f>
        <v>5.77</v>
      </c>
      <c r="O163" s="15">
        <f>'[1]TCE - ANEXO III - Preencher'!P172</f>
        <v>1.23</v>
      </c>
      <c r="P163" s="16">
        <f t="shared" si="14"/>
        <v>4.5399999999999991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1013.416373027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ANALICE BARBOSA FACUNDES MARINHO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44835</v>
      </c>
      <c r="H164" s="14">
        <f>'[1]TCE - ANEXO III - Preencher'!I173</f>
        <v>0</v>
      </c>
      <c r="I164" s="14">
        <f>'[1]TCE - ANEXO III - Preencher'!J173</f>
        <v>142.0736</v>
      </c>
      <c r="J164" s="14">
        <f>'[1]TCE - ANEXO III - Preencher'!K173</f>
        <v>0</v>
      </c>
      <c r="K164" s="15">
        <f>'[1]TCE - ANEXO III - Preencher'!L173</f>
        <v>147.92917302699999</v>
      </c>
      <c r="L164" s="15">
        <f>'[1]TCE - ANEXO III - Preencher'!M173</f>
        <v>26.3</v>
      </c>
      <c r="M164" s="15">
        <f t="shared" si="13"/>
        <v>121.62917302699999</v>
      </c>
      <c r="N164" s="15">
        <f>'[1]TCE - ANEXO III - Preencher'!O173</f>
        <v>1.93</v>
      </c>
      <c r="O164" s="15">
        <f>'[1]TCE - ANEXO III - Preencher'!P173</f>
        <v>0</v>
      </c>
      <c r="P164" s="16">
        <f t="shared" si="14"/>
        <v>1.93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265.63277302699998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ANDERSON BISPO DOS SANTOS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212410</v>
      </c>
      <c r="G165" s="13">
        <f>IF('[1]TCE - ANEXO III - Preencher'!H174="","",'[1]TCE - ANEXO III - Preencher'!H174)</f>
        <v>44835</v>
      </c>
      <c r="H165" s="14">
        <f>'[1]TCE - ANEXO III - Preencher'!I174</f>
        <v>0</v>
      </c>
      <c r="I165" s="14">
        <f>'[1]TCE - ANEXO III - Preencher'!J174</f>
        <v>270.07040000000001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272.00040000000001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ANDERSON NAPOLEAO CRUZ LUCENA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225120</v>
      </c>
      <c r="G166" s="13">
        <f>IF('[1]TCE - ANEXO III - Preencher'!H175="","",'[1]TCE - ANEXO III - Preencher'!H175)</f>
        <v>44835</v>
      </c>
      <c r="H166" s="14">
        <f>'[1]TCE - ANEXO III - Preencher'!I175</f>
        <v>0</v>
      </c>
      <c r="I166" s="14">
        <f>'[1]TCE - ANEXO III - Preencher'!J175</f>
        <v>870.63839999999993</v>
      </c>
      <c r="J166" s="14">
        <f>'[1]TCE - ANEXO III - Preencher'!K175</f>
        <v>0</v>
      </c>
      <c r="K166" s="15">
        <f>'[1]TCE - ANEXO III - Preencher'!L175</f>
        <v>147.92917302699999</v>
      </c>
      <c r="L166" s="15">
        <f>'[1]TCE - ANEXO III - Preencher'!M175</f>
        <v>3.64</v>
      </c>
      <c r="M166" s="15">
        <f t="shared" si="13"/>
        <v>144.289173027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1019.4675730269998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ANDERSON RICARDO RIBEIRO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521130</v>
      </c>
      <c r="G167" s="13">
        <f>IF('[1]TCE - ANEXO III - Preencher'!H176="","",'[1]TCE - ANEXO III - Preencher'!H176)</f>
        <v>44835</v>
      </c>
      <c r="H167" s="14">
        <f>'[1]TCE - ANEXO III - Preencher'!I176</f>
        <v>0</v>
      </c>
      <c r="I167" s="14">
        <f>'[1]TCE - ANEXO III - Preencher'!J176</f>
        <v>126.51360000000001</v>
      </c>
      <c r="J167" s="14">
        <f>'[1]TCE - ANEXO III - Preencher'!K176</f>
        <v>0</v>
      </c>
      <c r="K167" s="15">
        <f>'[1]TCE - ANEXO III - Preencher'!L176</f>
        <v>147.92917302699999</v>
      </c>
      <c r="L167" s="15">
        <f>'[1]TCE - ANEXO III - Preencher'!M176</f>
        <v>24.24</v>
      </c>
      <c r="M167" s="15">
        <f t="shared" si="13"/>
        <v>123.689173027</v>
      </c>
      <c r="N167" s="15">
        <f>'[1]TCE - ANEXO III - Preencher'!O176</f>
        <v>1.93</v>
      </c>
      <c r="O167" s="15">
        <f>'[1]TCE - ANEXO III - Preencher'!P176</f>
        <v>0</v>
      </c>
      <c r="P167" s="16">
        <f t="shared" si="14"/>
        <v>1.93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252.13277302700001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ANDERSON SANTIAGO DA SILVA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517410</v>
      </c>
      <c r="G168" s="13">
        <f>IF('[1]TCE - ANEXO III - Preencher'!H177="","",'[1]TCE - ANEXO III - Preencher'!H177)</f>
        <v>44835</v>
      </c>
      <c r="H168" s="14">
        <f>'[1]TCE - ANEXO III - Preencher'!I177</f>
        <v>0</v>
      </c>
      <c r="I168" s="14">
        <f>'[1]TCE - ANEXO III - Preencher'!J177</f>
        <v>162.56639999999999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164.49639999999999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ANDERSON VAGNER BARBOSA DOS SANTOS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411010</v>
      </c>
      <c r="G169" s="13">
        <f>IF('[1]TCE - ANEXO III - Preencher'!H178="","",'[1]TCE - ANEXO III - Preencher'!H178)</f>
        <v>44835</v>
      </c>
      <c r="H169" s="14">
        <f>'[1]TCE - ANEXO III - Preencher'!I178</f>
        <v>0</v>
      </c>
      <c r="I169" s="14">
        <f>'[1]TCE - ANEXO III - Preencher'!J178</f>
        <v>105.624</v>
      </c>
      <c r="J169" s="14">
        <f>'[1]TCE - ANEXO III - Preencher'!K178</f>
        <v>0</v>
      </c>
      <c r="K169" s="15">
        <f>'[1]TCE - ANEXO III - Preencher'!L178</f>
        <v>147.92917302699999</v>
      </c>
      <c r="L169" s="15">
        <f>'[1]TCE - ANEXO III - Preencher'!M178</f>
        <v>25.15</v>
      </c>
      <c r="M169" s="15">
        <f t="shared" si="13"/>
        <v>122.77917302699998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288</v>
      </c>
      <c r="R169" s="15">
        <f>'[1]TCE - ANEXO III - Preencher'!S178</f>
        <v>75.45</v>
      </c>
      <c r="S169" s="16">
        <f t="shared" si="15"/>
        <v>212.55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442.883173027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ANDRE AUGUSTO LEMOS VIDAL DE NEGREIROS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225112</v>
      </c>
      <c r="G170" s="13">
        <f>IF('[1]TCE - ANEXO III - Preencher'!H179="","",'[1]TCE - ANEXO III - Preencher'!H179)</f>
        <v>44835</v>
      </c>
      <c r="H170" s="14">
        <f>'[1]TCE - ANEXO III - Preencher'!I179</f>
        <v>0</v>
      </c>
      <c r="I170" s="14">
        <f>'[1]TCE - ANEXO III - Preencher'!J179</f>
        <v>1373.5768</v>
      </c>
      <c r="J170" s="14">
        <f>'[1]TCE - ANEXO III - Preencher'!K179</f>
        <v>0</v>
      </c>
      <c r="K170" s="15">
        <f>'[1]TCE - ANEXO III - Preencher'!L179</f>
        <v>147.92917302699999</v>
      </c>
      <c r="L170" s="15">
        <f>'[1]TCE - ANEXO III - Preencher'!M179</f>
        <v>3.64</v>
      </c>
      <c r="M170" s="15">
        <f t="shared" si="13"/>
        <v>144.289173027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1522.4059730270001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ANDRE DA SILVA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223605</v>
      </c>
      <c r="G171" s="13">
        <f>IF('[1]TCE - ANEXO III - Preencher'!H180="","",'[1]TCE - ANEXO III - Preencher'!H180)</f>
        <v>44835</v>
      </c>
      <c r="H171" s="14">
        <f>'[1]TCE - ANEXO III - Preencher'!I180</f>
        <v>0</v>
      </c>
      <c r="I171" s="14">
        <f>'[1]TCE - ANEXO III - Preencher'!J180</f>
        <v>260.4744</v>
      </c>
      <c r="J171" s="14">
        <f>'[1]TCE - ANEXO III - Preencher'!K180</f>
        <v>0</v>
      </c>
      <c r="K171" s="15">
        <f>'[1]TCE - ANEXO III - Preencher'!L180</f>
        <v>147.92917302699999</v>
      </c>
      <c r="L171" s="15">
        <f>'[1]TCE - ANEXO III - Preencher'!M180</f>
        <v>2.75</v>
      </c>
      <c r="M171" s="15">
        <f t="shared" si="13"/>
        <v>145.17917302699999</v>
      </c>
      <c r="N171" s="15">
        <f>'[1]TCE - ANEXO III - Preencher'!O180</f>
        <v>1.59</v>
      </c>
      <c r="O171" s="15">
        <f>'[1]TCE - ANEXO III - Preencher'!P180</f>
        <v>0</v>
      </c>
      <c r="P171" s="16">
        <f t="shared" si="14"/>
        <v>1.59</v>
      </c>
      <c r="Q171" s="15">
        <f>'[1]TCE - ANEXO III - Preencher'!R180</f>
        <v>108</v>
      </c>
      <c r="R171" s="15">
        <f>'[1]TCE - ANEXO III - Preencher'!S180</f>
        <v>108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407.24357302699997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ANDRE DOS SANTOS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223505</v>
      </c>
      <c r="G172" s="13">
        <f>IF('[1]TCE - ANEXO III - Preencher'!H181="","",'[1]TCE - ANEXO III - Preencher'!H181)</f>
        <v>44835</v>
      </c>
      <c r="H172" s="14">
        <f>'[1]TCE - ANEXO III - Preencher'!I181</f>
        <v>0</v>
      </c>
      <c r="I172" s="14">
        <f>'[1]TCE - ANEXO III - Preencher'!J181</f>
        <v>220.1968</v>
      </c>
      <c r="J172" s="14">
        <f>'[1]TCE - ANEXO III - Preencher'!K181</f>
        <v>0</v>
      </c>
      <c r="K172" s="15">
        <f>'[1]TCE - ANEXO III - Preencher'!L181</f>
        <v>147.92917302699999</v>
      </c>
      <c r="L172" s="15">
        <f>'[1]TCE - ANEXO III - Preencher'!M181</f>
        <v>1.42</v>
      </c>
      <c r="M172" s="15">
        <f t="shared" si="13"/>
        <v>146.509173027</v>
      </c>
      <c r="N172" s="15">
        <f>'[1]TCE - ANEXO III - Preencher'!O181</f>
        <v>1.59</v>
      </c>
      <c r="O172" s="15">
        <f>'[1]TCE - ANEXO III - Preencher'!P181</f>
        <v>0</v>
      </c>
      <c r="P172" s="16">
        <f t="shared" si="14"/>
        <v>1.59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368.295973027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ANDREA CARLA DE SOUZA PEREIRA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223405</v>
      </c>
      <c r="G173" s="13">
        <f>IF('[1]TCE - ANEXO III - Preencher'!H182="","",'[1]TCE - ANEXO III - Preencher'!H182)</f>
        <v>44835</v>
      </c>
      <c r="H173" s="14">
        <f>'[1]TCE - ANEXO III - Preencher'!I182</f>
        <v>0</v>
      </c>
      <c r="I173" s="14">
        <f>'[1]TCE - ANEXO III - Preencher'!J182</f>
        <v>315.12080000000003</v>
      </c>
      <c r="J173" s="14">
        <f>'[1]TCE - ANEXO III - Preencher'!K182</f>
        <v>0</v>
      </c>
      <c r="K173" s="15">
        <f>'[1]TCE - ANEXO III - Preencher'!L182</f>
        <v>147.92917302699999</v>
      </c>
      <c r="L173" s="15">
        <f>'[1]TCE - ANEXO III - Preencher'!M182</f>
        <v>17.010000000000002</v>
      </c>
      <c r="M173" s="15">
        <f t="shared" si="13"/>
        <v>130.919173027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447.96997302700004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ANDREA CORREIA DE SANTANA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44835</v>
      </c>
      <c r="H174" s="14">
        <f>'[1]TCE - ANEXO III - Preencher'!I183</f>
        <v>0</v>
      </c>
      <c r="I174" s="14">
        <f>'[1]TCE - ANEXO III - Preencher'!J183</f>
        <v>154.4872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156.41720000000001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ANDREA FERNANDA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223505</v>
      </c>
      <c r="G175" s="13">
        <f>IF('[1]TCE - ANEXO III - Preencher'!H184="","",'[1]TCE - ANEXO III - Preencher'!H184)</f>
        <v>44835</v>
      </c>
      <c r="H175" s="14">
        <f>'[1]TCE - ANEXO III - Preencher'!I184</f>
        <v>0</v>
      </c>
      <c r="I175" s="14">
        <f>'[1]TCE - ANEXO III - Preencher'!J184</f>
        <v>294.33280000000002</v>
      </c>
      <c r="J175" s="14">
        <f>'[1]TCE - ANEXO III - Preencher'!K184</f>
        <v>0</v>
      </c>
      <c r="K175" s="15">
        <f>'[1]TCE - ANEXO III - Preencher'!L184</f>
        <v>147.92917302699999</v>
      </c>
      <c r="L175" s="15">
        <f>'[1]TCE - ANEXO III - Preencher'!M184</f>
        <v>3.77</v>
      </c>
      <c r="M175" s="15">
        <f t="shared" si="13"/>
        <v>144.15917302699998</v>
      </c>
      <c r="N175" s="15">
        <f>'[1]TCE - ANEXO III - Preencher'!O184</f>
        <v>1.59</v>
      </c>
      <c r="O175" s="15">
        <f>'[1]TCE - ANEXO III - Preencher'!P184</f>
        <v>0</v>
      </c>
      <c r="P175" s="16">
        <f t="shared" si="14"/>
        <v>1.59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440.08197302699995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ANDREA IDALETA DE CARVALHO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44835</v>
      </c>
      <c r="H176" s="14">
        <f>'[1]TCE - ANEXO III - Preencher'!I185</f>
        <v>0</v>
      </c>
      <c r="I176" s="14">
        <f>'[1]TCE - ANEXO III - Preencher'!J185</f>
        <v>143.94239999999999</v>
      </c>
      <c r="J176" s="14">
        <f>'[1]TCE - ANEXO III - Preencher'!K185</f>
        <v>0</v>
      </c>
      <c r="K176" s="15">
        <f>'[1]TCE - ANEXO III - Preencher'!L185</f>
        <v>147.92917302699999</v>
      </c>
      <c r="L176" s="15">
        <f>'[1]TCE - ANEXO III - Preencher'!M185</f>
        <v>26.3</v>
      </c>
      <c r="M176" s="15">
        <f t="shared" si="13"/>
        <v>121.62917302699999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267.50157302700001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ANDREA MAGNA REGIS DA SILVA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225125</v>
      </c>
      <c r="G177" s="13">
        <f>IF('[1]TCE - ANEXO III - Preencher'!H186="","",'[1]TCE - ANEXO III - Preencher'!H186)</f>
        <v>44835</v>
      </c>
      <c r="H177" s="14">
        <f>'[1]TCE - ANEXO III - Preencher'!I186</f>
        <v>0</v>
      </c>
      <c r="I177" s="14">
        <f>'[1]TCE - ANEXO III - Preencher'!J186</f>
        <v>955.53600000000006</v>
      </c>
      <c r="J177" s="14">
        <f>'[1]TCE - ANEXO III - Preencher'!K186</f>
        <v>0</v>
      </c>
      <c r="K177" s="15">
        <f>'[1]TCE - ANEXO III - Preencher'!L186</f>
        <v>147.92917302699999</v>
      </c>
      <c r="L177" s="15">
        <f>'[1]TCE - ANEXO III - Preencher'!M186</f>
        <v>3.64</v>
      </c>
      <c r="M177" s="15">
        <f t="shared" si="13"/>
        <v>144.289173027</v>
      </c>
      <c r="N177" s="15">
        <f>'[1]TCE - ANEXO III - Preencher'!O186</f>
        <v>5.77</v>
      </c>
      <c r="O177" s="15">
        <f>'[1]TCE - ANEXO III - Preencher'!P186</f>
        <v>1.23</v>
      </c>
      <c r="P177" s="16">
        <f t="shared" si="14"/>
        <v>4.5399999999999991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1104.3651730270001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ANDREA MARIA DA SILVA SANTOS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514320</v>
      </c>
      <c r="G178" s="13">
        <f>IF('[1]TCE - ANEXO III - Preencher'!H187="","",'[1]TCE - ANEXO III - Preencher'!H187)</f>
        <v>44835</v>
      </c>
      <c r="H178" s="14">
        <f>'[1]TCE - ANEXO III - Preencher'!I187</f>
        <v>0</v>
      </c>
      <c r="I178" s="14">
        <f>'[1]TCE - ANEXO III - Preencher'!J187</f>
        <v>141.34399999999999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288</v>
      </c>
      <c r="R178" s="15">
        <f>'[1]TCE - ANEXO III - Preencher'!S187</f>
        <v>72.72</v>
      </c>
      <c r="S178" s="16">
        <f t="shared" si="15"/>
        <v>215.28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358.55399999999997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ANDREA MARIA DOS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44835</v>
      </c>
      <c r="H179" s="14">
        <f>'[1]TCE - ANEXO III - Preencher'!I188</f>
        <v>0</v>
      </c>
      <c r="I179" s="14">
        <f>'[1]TCE - ANEXO III - Preencher'!J188</f>
        <v>141.7184</v>
      </c>
      <c r="J179" s="14">
        <f>'[1]TCE - ANEXO III - Preencher'!K188</f>
        <v>0</v>
      </c>
      <c r="K179" s="15">
        <f>'[1]TCE - ANEXO III - Preencher'!L188</f>
        <v>147.92917302699999</v>
      </c>
      <c r="L179" s="15">
        <f>'[1]TCE - ANEXO III - Preencher'!M188</f>
        <v>26.3</v>
      </c>
      <c r="M179" s="15">
        <f t="shared" si="13"/>
        <v>121.62917302699999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265.27757302700002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ANDREA MARIA MORAIS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517410</v>
      </c>
      <c r="G180" s="13">
        <f>IF('[1]TCE - ANEXO III - Preencher'!H189="","",'[1]TCE - ANEXO III - Preencher'!H189)</f>
        <v>44835</v>
      </c>
      <c r="H180" s="14">
        <f>'[1]TCE - ANEXO III - Preencher'!I189</f>
        <v>0</v>
      </c>
      <c r="I180" s="14">
        <f>'[1]TCE - ANEXO III - Preencher'!J189</f>
        <v>104.96000000000001</v>
      </c>
      <c r="J180" s="14">
        <f>'[1]TCE - ANEXO III - Preencher'!K189</f>
        <v>0</v>
      </c>
      <c r="K180" s="15">
        <f>'[1]TCE - ANEXO III - Preencher'!L189</f>
        <v>147.92917302699999</v>
      </c>
      <c r="L180" s="15">
        <f>'[1]TCE - ANEXO III - Preencher'!M189</f>
        <v>24.24</v>
      </c>
      <c r="M180" s="15">
        <f t="shared" si="13"/>
        <v>123.689173027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230.57917302700002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ANDREA SUANE BEZERRA SOARES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223605</v>
      </c>
      <c r="G181" s="13">
        <f>IF('[1]TCE - ANEXO III - Preencher'!H190="","",'[1]TCE - ANEXO III - Preencher'!H190)</f>
        <v>44835</v>
      </c>
      <c r="H181" s="14">
        <f>'[1]TCE - ANEXO III - Preencher'!I190</f>
        <v>0</v>
      </c>
      <c r="I181" s="14">
        <f>'[1]TCE - ANEXO III - Preencher'!J190</f>
        <v>251.24080000000004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1.59</v>
      </c>
      <c r="O181" s="15">
        <f>'[1]TCE - ANEXO III - Preencher'!P190</f>
        <v>0</v>
      </c>
      <c r="P181" s="16">
        <f t="shared" si="14"/>
        <v>1.59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252.83080000000004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ANDREIA CARVALHO DE OLIVEIRA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44835</v>
      </c>
      <c r="H182" s="14">
        <f>'[1]TCE - ANEXO III - Preencher'!I191</f>
        <v>0</v>
      </c>
      <c r="I182" s="14">
        <f>'[1]TCE - ANEXO III - Preencher'!J191</f>
        <v>148</v>
      </c>
      <c r="J182" s="14">
        <f>'[1]TCE - ANEXO III - Preencher'!K191</f>
        <v>0</v>
      </c>
      <c r="K182" s="15">
        <f>'[1]TCE - ANEXO III - Preencher'!L191</f>
        <v>147.92917302699999</v>
      </c>
      <c r="L182" s="15">
        <f>'[1]TCE - ANEXO III - Preencher'!M191</f>
        <v>26.3</v>
      </c>
      <c r="M182" s="15">
        <f t="shared" si="13"/>
        <v>121.62917302699999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271.55917302699999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ANDREIA DE LIMA CELESTINO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411010</v>
      </c>
      <c r="G183" s="13">
        <f>IF('[1]TCE - ANEXO III - Preencher'!H192="","",'[1]TCE - ANEXO III - Preencher'!H192)</f>
        <v>44835</v>
      </c>
      <c r="H183" s="14">
        <f>'[1]TCE - ANEXO III - Preencher'!I192</f>
        <v>0</v>
      </c>
      <c r="I183" s="14">
        <f>'[1]TCE - ANEXO III - Preencher'!J192</f>
        <v>100.59440000000001</v>
      </c>
      <c r="J183" s="14">
        <f>'[1]TCE - ANEXO III - Preencher'!K192</f>
        <v>0</v>
      </c>
      <c r="K183" s="15">
        <f>'[1]TCE - ANEXO III - Preencher'!L192</f>
        <v>147.92917302699999</v>
      </c>
      <c r="L183" s="15">
        <f>'[1]TCE - ANEXO III - Preencher'!M192</f>
        <v>25.15</v>
      </c>
      <c r="M183" s="15">
        <f t="shared" si="13"/>
        <v>122.77917302699998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360</v>
      </c>
      <c r="R183" s="15">
        <f>'[1]TCE - ANEXO III - Preencher'!S192</f>
        <v>75.45</v>
      </c>
      <c r="S183" s="16">
        <f t="shared" si="15"/>
        <v>284.55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509.85357302700004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ANDREIA MARIA SOARES DE LIMA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324205</v>
      </c>
      <c r="G184" s="13">
        <f>IF('[1]TCE - ANEXO III - Preencher'!H193="","",'[1]TCE - ANEXO III - Preencher'!H193)</f>
        <v>44835</v>
      </c>
      <c r="H184" s="14">
        <f>'[1]TCE - ANEXO III - Preencher'!I193</f>
        <v>0</v>
      </c>
      <c r="I184" s="14">
        <f>'[1]TCE - ANEXO III - Preencher'!J193</f>
        <v>198.04640000000001</v>
      </c>
      <c r="J184" s="14">
        <f>'[1]TCE - ANEXO III - Preencher'!K193</f>
        <v>0</v>
      </c>
      <c r="K184" s="15">
        <f>'[1]TCE - ANEXO III - Preencher'!L193</f>
        <v>147.92917302699999</v>
      </c>
      <c r="L184" s="15">
        <f>'[1]TCE - ANEXO III - Preencher'!M193</f>
        <v>38.01</v>
      </c>
      <c r="M184" s="15">
        <f t="shared" si="13"/>
        <v>109.919173027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309.89557302700001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ANDREIA MICHELE DE OLIVEIRA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324205</v>
      </c>
      <c r="G185" s="13">
        <f>IF('[1]TCE - ANEXO III - Preencher'!H194="","",'[1]TCE - ANEXO III - Preencher'!H194)</f>
        <v>44835</v>
      </c>
      <c r="H185" s="14">
        <f>'[1]TCE - ANEXO III - Preencher'!I194</f>
        <v>0</v>
      </c>
      <c r="I185" s="14">
        <f>'[1]TCE - ANEXO III - Preencher'!J194</f>
        <v>195.94800000000001</v>
      </c>
      <c r="J185" s="14">
        <f>'[1]TCE - ANEXO III - Preencher'!K194</f>
        <v>0</v>
      </c>
      <c r="K185" s="15">
        <f>'[1]TCE - ANEXO III - Preencher'!L194</f>
        <v>147.92917302699999</v>
      </c>
      <c r="L185" s="15">
        <f>'[1]TCE - ANEXO III - Preencher'!M194</f>
        <v>29.14</v>
      </c>
      <c r="M185" s="15">
        <f t="shared" si="13"/>
        <v>118.78917302699999</v>
      </c>
      <c r="N185" s="15">
        <f>'[1]TCE - ANEXO III - Preencher'!O194</f>
        <v>1.93</v>
      </c>
      <c r="O185" s="15">
        <f>'[1]TCE - ANEXO III - Preencher'!P194</f>
        <v>0</v>
      </c>
      <c r="P185" s="16">
        <f t="shared" si="14"/>
        <v>1.93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68.17</v>
      </c>
      <c r="U185" s="15">
        <f>'[1]TCE - ANEXO III - Preencher'!V194</f>
        <v>0</v>
      </c>
      <c r="V185" s="16">
        <f t="shared" si="16"/>
        <v>68.17</v>
      </c>
      <c r="W185" s="17" t="str">
        <f>IF('[1]TCE - ANEXO III - Preencher'!X194="","",'[1]TCE - ANEXO III - Preencher'!X194)</f>
        <v>AUX. CRECHE I</v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384.83717302700001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ANDREIA ROBERTA MORAIS DA CRUZ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223505</v>
      </c>
      <c r="G186" s="13">
        <f>IF('[1]TCE - ANEXO III - Preencher'!H195="","",'[1]TCE - ANEXO III - Preencher'!H195)</f>
        <v>44835</v>
      </c>
      <c r="H186" s="14">
        <f>'[1]TCE - ANEXO III - Preencher'!I195</f>
        <v>0</v>
      </c>
      <c r="I186" s="14">
        <f>'[1]TCE - ANEXO III - Preencher'!J195</f>
        <v>231.05919999999998</v>
      </c>
      <c r="J186" s="14">
        <f>'[1]TCE - ANEXO III - Preencher'!K195</f>
        <v>0</v>
      </c>
      <c r="K186" s="15">
        <f>'[1]TCE - ANEXO III - Preencher'!L195</f>
        <v>147.92917302699999</v>
      </c>
      <c r="L186" s="15">
        <f>'[1]TCE - ANEXO III - Preencher'!M195</f>
        <v>2.84</v>
      </c>
      <c r="M186" s="15">
        <f t="shared" si="13"/>
        <v>145.08917302699999</v>
      </c>
      <c r="N186" s="15">
        <f>'[1]TCE - ANEXO III - Preencher'!O195</f>
        <v>1.59</v>
      </c>
      <c r="O186" s="15">
        <f>'[1]TCE - ANEXO III - Preencher'!P195</f>
        <v>0</v>
      </c>
      <c r="P186" s="16">
        <f t="shared" si="14"/>
        <v>1.59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377.73837302699991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ANDREIA SEVERINA DE SOUZA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322205</v>
      </c>
      <c r="G187" s="13">
        <f>IF('[1]TCE - ANEXO III - Preencher'!H196="","",'[1]TCE - ANEXO III - Preencher'!H196)</f>
        <v>44835</v>
      </c>
      <c r="H187" s="14">
        <f>'[1]TCE - ANEXO III - Preencher'!I196</f>
        <v>0</v>
      </c>
      <c r="I187" s="14">
        <f>'[1]TCE - ANEXO III - Preencher'!J196</f>
        <v>151.6</v>
      </c>
      <c r="J187" s="14">
        <f>'[1]TCE - ANEXO III - Preencher'!K196</f>
        <v>0</v>
      </c>
      <c r="K187" s="15">
        <f>'[1]TCE - ANEXO III - Preencher'!L196</f>
        <v>147.92917302699999</v>
      </c>
      <c r="L187" s="15">
        <f>'[1]TCE - ANEXO III - Preencher'!M196</f>
        <v>26.3</v>
      </c>
      <c r="M187" s="15">
        <f t="shared" si="13"/>
        <v>121.62917302699999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69.41</v>
      </c>
      <c r="U187" s="15">
        <f>'[1]TCE - ANEXO III - Preencher'!V196</f>
        <v>0</v>
      </c>
      <c r="V187" s="16">
        <f t="shared" si="16"/>
        <v>69.41</v>
      </c>
      <c r="W187" s="17" t="str">
        <f>IF('[1]TCE - ANEXO III - Preencher'!X196="","",'[1]TCE - ANEXO III - Preencher'!X196)</f>
        <v>AUX.CRECHE II</v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344.56917302700003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ANDREILSON DE MELO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312105</v>
      </c>
      <c r="G188" s="13">
        <f>IF('[1]TCE - ANEXO III - Preencher'!H197="","",'[1]TCE - ANEXO III - Preencher'!H197)</f>
        <v>44835</v>
      </c>
      <c r="H188" s="14">
        <f>'[1]TCE - ANEXO III - Preencher'!I197</f>
        <v>0</v>
      </c>
      <c r="I188" s="14">
        <f>'[1]TCE - ANEXO III - Preencher'!J197</f>
        <v>166.27200000000002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360</v>
      </c>
      <c r="R188" s="15">
        <f>'[1]TCE - ANEXO III - Preencher'!S197</f>
        <v>92.12</v>
      </c>
      <c r="S188" s="16">
        <f t="shared" si="15"/>
        <v>267.88</v>
      </c>
      <c r="T188" s="15">
        <f>'[1]TCE - ANEXO III - Preencher'!U197</f>
        <v>47.6</v>
      </c>
      <c r="U188" s="15">
        <f>'[1]TCE - ANEXO III - Preencher'!V197</f>
        <v>0</v>
      </c>
      <c r="V188" s="16">
        <f t="shared" si="16"/>
        <v>47.6</v>
      </c>
      <c r="W188" s="17" t="str">
        <f>IF('[1]TCE - ANEXO III - Preencher'!X197="","",'[1]TCE - ANEXO III - Preencher'!X197)</f>
        <v>AUX DE FERRAMENTA</v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483.68200000000002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ANDREINA NAYALLA BEZERRA DIAS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322205</v>
      </c>
      <c r="G189" s="13">
        <f>IF('[1]TCE - ANEXO III - Preencher'!H198="","",'[1]TCE - ANEXO III - Preencher'!H198)</f>
        <v>44835</v>
      </c>
      <c r="H189" s="14">
        <f>'[1]TCE - ANEXO III - Preencher'!I198</f>
        <v>0</v>
      </c>
      <c r="I189" s="14">
        <f>'[1]TCE - ANEXO III - Preencher'!J198</f>
        <v>169.10560000000001</v>
      </c>
      <c r="J189" s="14">
        <f>'[1]TCE - ANEXO III - Preencher'!K198</f>
        <v>0</v>
      </c>
      <c r="K189" s="15">
        <f>'[1]TCE - ANEXO III - Preencher'!L198</f>
        <v>147.92917302699999</v>
      </c>
      <c r="L189" s="15">
        <f>'[1]TCE - ANEXO III - Preencher'!M198</f>
        <v>26.3</v>
      </c>
      <c r="M189" s="15">
        <f t="shared" si="13"/>
        <v>121.62917302699999</v>
      </c>
      <c r="N189" s="15">
        <f>'[1]TCE - ANEXO III - Preencher'!O198</f>
        <v>1.93</v>
      </c>
      <c r="O189" s="15">
        <f>'[1]TCE - ANEXO III - Preencher'!P198</f>
        <v>0</v>
      </c>
      <c r="P189" s="16">
        <f t="shared" si="14"/>
        <v>1.93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292.66477302700002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ANDREYA KARLA NUNES DE ALMEIDA CISA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251605</v>
      </c>
      <c r="G190" s="13">
        <f>IF('[1]TCE - ANEXO III - Preencher'!H199="","",'[1]TCE - ANEXO III - Preencher'!H199)</f>
        <v>44835</v>
      </c>
      <c r="H190" s="14">
        <f>'[1]TCE - ANEXO III - Preencher'!I199</f>
        <v>0</v>
      </c>
      <c r="I190" s="14">
        <f>'[1]TCE - ANEXO III - Preencher'!J199</f>
        <v>183.512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185.44200000000001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ANDREYLZA MENDES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322205</v>
      </c>
      <c r="G191" s="13">
        <f>IF('[1]TCE - ANEXO III - Preencher'!H200="","",'[1]TCE - ANEXO III - Preencher'!H200)</f>
        <v>44835</v>
      </c>
      <c r="H191" s="14">
        <f>'[1]TCE - ANEXO III - Preencher'!I200</f>
        <v>0</v>
      </c>
      <c r="I191" s="14">
        <f>'[1]TCE - ANEXO III - Preencher'!J200</f>
        <v>183.7064</v>
      </c>
      <c r="J191" s="14">
        <f>'[1]TCE - ANEXO III - Preencher'!K200</f>
        <v>0</v>
      </c>
      <c r="K191" s="15">
        <f>'[1]TCE - ANEXO III - Preencher'!L200</f>
        <v>147.92917302699999</v>
      </c>
      <c r="L191" s="15">
        <f>'[1]TCE - ANEXO III - Preencher'!M200</f>
        <v>26.3</v>
      </c>
      <c r="M191" s="15">
        <f t="shared" si="13"/>
        <v>121.62917302699999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307.26557302700002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ANDREZZA DE SOUSA REIS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521130</v>
      </c>
      <c r="G192" s="13">
        <f>IF('[1]TCE - ANEXO III - Preencher'!H201="","",'[1]TCE - ANEXO III - Preencher'!H201)</f>
        <v>44835</v>
      </c>
      <c r="H192" s="14">
        <f>'[1]TCE - ANEXO III - Preencher'!I201</f>
        <v>0</v>
      </c>
      <c r="I192" s="14">
        <f>'[1]TCE - ANEXO III - Preencher'!J201</f>
        <v>116.352</v>
      </c>
      <c r="J192" s="14">
        <f>'[1]TCE - ANEXO III - Preencher'!K201</f>
        <v>0</v>
      </c>
      <c r="K192" s="15">
        <f>'[1]TCE - ANEXO III - Preencher'!L201</f>
        <v>147.92917302699999</v>
      </c>
      <c r="L192" s="15">
        <f>'[1]TCE - ANEXO III - Preencher'!M201</f>
        <v>23.43</v>
      </c>
      <c r="M192" s="15">
        <f t="shared" si="13"/>
        <v>124.49917302699998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144</v>
      </c>
      <c r="R192" s="15">
        <f>'[1]TCE - ANEXO III - Preencher'!S201</f>
        <v>72.72</v>
      </c>
      <c r="S192" s="16">
        <f t="shared" si="15"/>
        <v>71.28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314.061173027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ANDSON RENNER COSTA DOS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322205</v>
      </c>
      <c r="G193" s="13">
        <f>IF('[1]TCE - ANEXO III - Preencher'!H202="","",'[1]TCE - ANEXO III - Preencher'!H202)</f>
        <v>44835</v>
      </c>
      <c r="H193" s="14">
        <f>'[1]TCE - ANEXO III - Preencher'!I202</f>
        <v>0</v>
      </c>
      <c r="I193" s="14">
        <f>'[1]TCE - ANEXO III - Preencher'!J202</f>
        <v>138.56639999999999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288</v>
      </c>
      <c r="R193" s="15">
        <f>'[1]TCE - ANEXO III - Preencher'!S202</f>
        <v>78.91</v>
      </c>
      <c r="S193" s="16">
        <f t="shared" si="15"/>
        <v>209.09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349.58640000000003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ANGELA CRISTINA PAULINA FERREIRA ACIOLI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322205</v>
      </c>
      <c r="G194" s="13">
        <f>IF('[1]TCE - ANEXO III - Preencher'!H203="","",'[1]TCE - ANEXO III - Preencher'!H203)</f>
        <v>44835</v>
      </c>
      <c r="H194" s="14">
        <f>'[1]TCE - ANEXO III - Preencher'!I203</f>
        <v>0</v>
      </c>
      <c r="I194" s="14">
        <f>'[1]TCE - ANEXO III - Preencher'!J203</f>
        <v>163.03280000000001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1.93</v>
      </c>
      <c r="O194" s="15">
        <f>'[1]TCE - ANEXO III - Preencher'!P203</f>
        <v>0</v>
      </c>
      <c r="P194" s="16">
        <f t="shared" si="14"/>
        <v>1.93</v>
      </c>
      <c r="Q194" s="15">
        <f>'[1]TCE - ANEXO III - Preencher'!R203</f>
        <v>288</v>
      </c>
      <c r="R194" s="15">
        <f>'[1]TCE - ANEXO III - Preencher'!S203</f>
        <v>78.91</v>
      </c>
      <c r="S194" s="16">
        <f t="shared" si="15"/>
        <v>209.09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374.05280000000005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ANGELA FERREIRA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44835</v>
      </c>
      <c r="H195" s="14">
        <f>'[1]TCE - ANEXO III - Preencher'!I204</f>
        <v>0</v>
      </c>
      <c r="I195" s="14">
        <f>'[1]TCE - ANEXO III - Preencher'!J204</f>
        <v>150.4992</v>
      </c>
      <c r="J195" s="14">
        <f>'[1]TCE - ANEXO III - Preencher'!K204</f>
        <v>0</v>
      </c>
      <c r="K195" s="15">
        <f>'[1]TCE - ANEXO III - Preencher'!L204</f>
        <v>147.92917302699999</v>
      </c>
      <c r="L195" s="15">
        <f>'[1]TCE - ANEXO III - Preencher'!M204</f>
        <v>26.3</v>
      </c>
      <c r="M195" s="15">
        <f t="shared" si="13"/>
        <v>121.62917302699999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144</v>
      </c>
      <c r="R195" s="15">
        <f>'[1]TCE - ANEXO III - Preencher'!S204</f>
        <v>78.91</v>
      </c>
      <c r="S195" s="16">
        <f t="shared" si="15"/>
        <v>65.09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339.14837302700005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ANGELA MARIA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44835</v>
      </c>
      <c r="H196" s="14">
        <f>'[1]TCE - ANEXO III - Preencher'!I205</f>
        <v>0</v>
      </c>
      <c r="I196" s="14">
        <f>'[1]TCE - ANEXO III - Preencher'!J205</f>
        <v>174.4016</v>
      </c>
      <c r="J196" s="14">
        <f>'[1]TCE - ANEXO III - Preencher'!K205</f>
        <v>0</v>
      </c>
      <c r="K196" s="15">
        <f>'[1]TCE - ANEXO III - Preencher'!L205</f>
        <v>147.92917302699999</v>
      </c>
      <c r="L196" s="15">
        <f>'[1]TCE - ANEXO III - Preencher'!M205</f>
        <v>22.8</v>
      </c>
      <c r="M196" s="15">
        <f t="shared" ref="M196:M259" si="19">K196-L196</f>
        <v>125.12917302699999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301.46077302700002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ANGELA MARIA DE LIMA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44835</v>
      </c>
      <c r="H197" s="14">
        <f>'[1]TCE - ANEXO III - Preencher'!I206</f>
        <v>0</v>
      </c>
      <c r="I197" s="14">
        <f>'[1]TCE - ANEXO III - Preencher'!J206</f>
        <v>136.21280000000002</v>
      </c>
      <c r="J197" s="14">
        <f>'[1]TCE - ANEXO III - Preencher'!K206</f>
        <v>0</v>
      </c>
      <c r="K197" s="15">
        <f>'[1]TCE - ANEXO III - Preencher'!L206</f>
        <v>147.92917302699999</v>
      </c>
      <c r="L197" s="15">
        <f>'[1]TCE - ANEXO III - Preencher'!M206</f>
        <v>23.67</v>
      </c>
      <c r="M197" s="15">
        <f t="shared" si="19"/>
        <v>124.25917302699999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288</v>
      </c>
      <c r="R197" s="15">
        <f>'[1]TCE - ANEXO III - Preencher'!S206</f>
        <v>78.91</v>
      </c>
      <c r="S197" s="16">
        <f t="shared" si="21"/>
        <v>209.09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471.49197302699997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ANGELA MARIA GOMES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521130</v>
      </c>
      <c r="G198" s="13">
        <f>IF('[1]TCE - ANEXO III - Preencher'!H207="","",'[1]TCE - ANEXO III - Preencher'!H207)</f>
        <v>44835</v>
      </c>
      <c r="H198" s="14">
        <f>'[1]TCE - ANEXO III - Preencher'!I207</f>
        <v>0</v>
      </c>
      <c r="I198" s="14">
        <f>'[1]TCE - ANEXO III - Preencher'!J207</f>
        <v>150.33200000000002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1.93</v>
      </c>
      <c r="O198" s="15">
        <f>'[1]TCE - ANEXO III - Preencher'!P207</f>
        <v>0</v>
      </c>
      <c r="P198" s="16">
        <f t="shared" si="20"/>
        <v>1.93</v>
      </c>
      <c r="Q198" s="15">
        <f>'[1]TCE - ANEXO III - Preencher'!R207</f>
        <v>288</v>
      </c>
      <c r="R198" s="15">
        <f>'[1]TCE - ANEXO III - Preencher'!S207</f>
        <v>72.72</v>
      </c>
      <c r="S198" s="16">
        <f t="shared" si="21"/>
        <v>215.28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367.54200000000003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ANGELA MARIA PEREIRA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44835</v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5763.41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5765.34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ANGELA ROBERTA DE LIRA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411010</v>
      </c>
      <c r="G200" s="13">
        <f>IF('[1]TCE - ANEXO III - Preencher'!H209="","",'[1]TCE - ANEXO III - Preencher'!H209)</f>
        <v>44835</v>
      </c>
      <c r="H200" s="14">
        <f>'[1]TCE - ANEXO III - Preencher'!I209</f>
        <v>0</v>
      </c>
      <c r="I200" s="14">
        <f>'[1]TCE - ANEXO III - Preencher'!J209</f>
        <v>140.88560000000001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142.81560000000002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ANGELA VALERIA DOS SANTOS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521130</v>
      </c>
      <c r="G201" s="13">
        <f>IF('[1]TCE - ANEXO III - Preencher'!H210="","",'[1]TCE - ANEXO III - Preencher'!H210)</f>
        <v>44835</v>
      </c>
      <c r="H201" s="14">
        <f>'[1]TCE - ANEXO III - Preencher'!I210</f>
        <v>0</v>
      </c>
      <c r="I201" s="14">
        <f>'[1]TCE - ANEXO III - Preencher'!J210</f>
        <v>136.13839999999999</v>
      </c>
      <c r="J201" s="14">
        <f>'[1]TCE - ANEXO III - Preencher'!K210</f>
        <v>0</v>
      </c>
      <c r="K201" s="15">
        <f>'[1]TCE - ANEXO III - Preencher'!L210</f>
        <v>147.92917302699999</v>
      </c>
      <c r="L201" s="15">
        <f>'[1]TCE - ANEXO III - Preencher'!M210</f>
        <v>24.24</v>
      </c>
      <c r="M201" s="15">
        <f t="shared" si="19"/>
        <v>123.689173027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261.75757302699998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ANGELICA ROSA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44835</v>
      </c>
      <c r="H202" s="14">
        <f>'[1]TCE - ANEXO III - Preencher'!I211</f>
        <v>0</v>
      </c>
      <c r="I202" s="14">
        <f>'[1]TCE - ANEXO III - Preencher'!J211</f>
        <v>148.91120000000001</v>
      </c>
      <c r="J202" s="14">
        <f>'[1]TCE - ANEXO III - Preencher'!K211</f>
        <v>0</v>
      </c>
      <c r="K202" s="15">
        <f>'[1]TCE - ANEXO III - Preencher'!L211</f>
        <v>147.92917302699999</v>
      </c>
      <c r="L202" s="15">
        <f>'[1]TCE - ANEXO III - Preencher'!M211</f>
        <v>25.43</v>
      </c>
      <c r="M202" s="15">
        <f t="shared" si="19"/>
        <v>122.49917302699998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273.340373027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ANIELY ALVES DE OLIVEIRA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44835</v>
      </c>
      <c r="H203" s="14">
        <f>'[1]TCE - ANEXO III - Preencher'!I212</f>
        <v>0</v>
      </c>
      <c r="I203" s="14">
        <f>'[1]TCE - ANEXO III - Preencher'!J212</f>
        <v>63.82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65.75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ANILTON PEREIRA DE MORAES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225150</v>
      </c>
      <c r="G204" s="13">
        <f>IF('[1]TCE - ANEXO III - Preencher'!H213="","",'[1]TCE - ANEXO III - Preencher'!H213)</f>
        <v>44835</v>
      </c>
      <c r="H204" s="14">
        <f>'[1]TCE - ANEXO III - Preencher'!I213</f>
        <v>0</v>
      </c>
      <c r="I204" s="14">
        <f>'[1]TCE - ANEXO III - Preencher'!J213</f>
        <v>2316.0064000000002</v>
      </c>
      <c r="J204" s="14">
        <f>'[1]TCE - ANEXO III - Preencher'!K213</f>
        <v>0</v>
      </c>
      <c r="K204" s="15">
        <f>'[1]TCE - ANEXO III - Preencher'!L213</f>
        <v>147.92917302699999</v>
      </c>
      <c r="L204" s="15">
        <f>'[1]TCE - ANEXO III - Preencher'!M213</f>
        <v>3.64</v>
      </c>
      <c r="M204" s="15">
        <f t="shared" si="19"/>
        <v>144.289173027</v>
      </c>
      <c r="N204" s="15">
        <f>'[1]TCE - ANEXO III - Preencher'!O213</f>
        <v>5.77</v>
      </c>
      <c r="O204" s="15">
        <f>'[1]TCE - ANEXO III - Preencher'!P213</f>
        <v>1.23</v>
      </c>
      <c r="P204" s="16">
        <f t="shared" si="20"/>
        <v>4.5399999999999991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2464.835573027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ANITA KAROLINE SILVA VANDERLEI DO NASCIMENTO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44835</v>
      </c>
      <c r="H205" s="14">
        <f>'[1]TCE - ANEXO III - Preencher'!I214</f>
        <v>0</v>
      </c>
      <c r="I205" s="14">
        <f>'[1]TCE - ANEXO III - Preencher'!J214</f>
        <v>155.63840000000002</v>
      </c>
      <c r="J205" s="14">
        <f>'[1]TCE - ANEXO III - Preencher'!K214</f>
        <v>0</v>
      </c>
      <c r="K205" s="15">
        <f>'[1]TCE - ANEXO III - Preencher'!L214</f>
        <v>147.92917302699999</v>
      </c>
      <c r="L205" s="15">
        <f>'[1]TCE - ANEXO III - Preencher'!M214</f>
        <v>26.3</v>
      </c>
      <c r="M205" s="15">
        <f t="shared" si="19"/>
        <v>121.62917302699999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279.19757302700003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ANNA BEATRIZ CAMPOS BRASILEIRO TIBURCIO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223505</v>
      </c>
      <c r="G206" s="13">
        <f>IF('[1]TCE - ANEXO III - Preencher'!H215="","",'[1]TCE - ANEXO III - Preencher'!H215)</f>
        <v>44835</v>
      </c>
      <c r="H206" s="14">
        <f>'[1]TCE - ANEXO III - Preencher'!I215</f>
        <v>0</v>
      </c>
      <c r="I206" s="14">
        <f>'[1]TCE - ANEXO III - Preencher'!J215</f>
        <v>331.85360000000003</v>
      </c>
      <c r="J206" s="14">
        <f>'[1]TCE - ANEXO III - Preencher'!K215</f>
        <v>0</v>
      </c>
      <c r="K206" s="15">
        <f>'[1]TCE - ANEXO III - Preencher'!L215</f>
        <v>147.92917302699999</v>
      </c>
      <c r="L206" s="15">
        <f>'[1]TCE - ANEXO III - Preencher'!M215</f>
        <v>3.77</v>
      </c>
      <c r="M206" s="15">
        <f t="shared" si="19"/>
        <v>144.15917302699998</v>
      </c>
      <c r="N206" s="15">
        <f>'[1]TCE - ANEXO III - Preencher'!O215</f>
        <v>1.59</v>
      </c>
      <c r="O206" s="15">
        <f>'[1]TCE - ANEXO III - Preencher'!P215</f>
        <v>0</v>
      </c>
      <c r="P206" s="16">
        <f t="shared" si="20"/>
        <v>1.59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477.60277302699996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ANNA BEATRIZ E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44835</v>
      </c>
      <c r="H207" s="14">
        <f>'[1]TCE - ANEXO III - Preencher'!I216</f>
        <v>0</v>
      </c>
      <c r="I207" s="14">
        <f>'[1]TCE - ANEXO III - Preencher'!J216</f>
        <v>146.41759999999999</v>
      </c>
      <c r="J207" s="14">
        <f>'[1]TCE - ANEXO III - Preencher'!K216</f>
        <v>0</v>
      </c>
      <c r="K207" s="15">
        <f>'[1]TCE - ANEXO III - Preencher'!L216</f>
        <v>147.92917302699999</v>
      </c>
      <c r="L207" s="15">
        <f>'[1]TCE - ANEXO III - Preencher'!M216</f>
        <v>25.43</v>
      </c>
      <c r="M207" s="15">
        <f t="shared" si="19"/>
        <v>122.49917302699998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270.84677302699998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ANNA KAROLINA MELO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223505</v>
      </c>
      <c r="G208" s="13">
        <f>IF('[1]TCE - ANEXO III - Preencher'!H217="","",'[1]TCE - ANEXO III - Preencher'!H217)</f>
        <v>44835</v>
      </c>
      <c r="H208" s="14">
        <f>'[1]TCE - ANEXO III - Preencher'!I217</f>
        <v>0</v>
      </c>
      <c r="I208" s="14">
        <f>'[1]TCE - ANEXO III - Preencher'!J217</f>
        <v>349.40480000000002</v>
      </c>
      <c r="J208" s="14">
        <f>'[1]TCE - ANEXO III - Preencher'!K217</f>
        <v>0</v>
      </c>
      <c r="K208" s="15">
        <f>'[1]TCE - ANEXO III - Preencher'!L217</f>
        <v>147.92917302699999</v>
      </c>
      <c r="L208" s="15">
        <f>'[1]TCE - ANEXO III - Preencher'!M217</f>
        <v>3.77</v>
      </c>
      <c r="M208" s="15">
        <f t="shared" si="19"/>
        <v>144.15917302699998</v>
      </c>
      <c r="N208" s="15">
        <f>'[1]TCE - ANEXO III - Preencher'!O217</f>
        <v>1.59</v>
      </c>
      <c r="O208" s="15">
        <f>'[1]TCE - ANEXO III - Preencher'!P217</f>
        <v>0</v>
      </c>
      <c r="P208" s="16">
        <f t="shared" si="20"/>
        <v>1.59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110.51</v>
      </c>
      <c r="U208" s="15">
        <f>'[1]TCE - ANEXO III - Preencher'!V217</f>
        <v>0</v>
      </c>
      <c r="V208" s="16">
        <f t="shared" si="22"/>
        <v>110.51</v>
      </c>
      <c r="W208" s="17" t="str">
        <f>IF('[1]TCE - ANEXO III - Preencher'!X217="","",'[1]TCE - ANEXO III - Preencher'!X217)</f>
        <v>AUX. CRECHE I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605.663973027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ANNE BEATRIZ MOTA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223505</v>
      </c>
      <c r="G209" s="13">
        <f>IF('[1]TCE - ANEXO III - Preencher'!H218="","",'[1]TCE - ANEXO III - Preencher'!H218)</f>
        <v>44835</v>
      </c>
      <c r="H209" s="14">
        <f>'[1]TCE - ANEXO III - Preencher'!I218</f>
        <v>0</v>
      </c>
      <c r="I209" s="14">
        <f>'[1]TCE - ANEXO III - Preencher'!J218</f>
        <v>293.29040000000003</v>
      </c>
      <c r="J209" s="14">
        <f>'[1]TCE - ANEXO III - Preencher'!K218</f>
        <v>0</v>
      </c>
      <c r="K209" s="15">
        <f>'[1]TCE - ANEXO III - Preencher'!L218</f>
        <v>147.92917302699999</v>
      </c>
      <c r="L209" s="15">
        <f>'[1]TCE - ANEXO III - Preencher'!M218</f>
        <v>3.54</v>
      </c>
      <c r="M209" s="15">
        <f t="shared" si="19"/>
        <v>144.389173027</v>
      </c>
      <c r="N209" s="15">
        <f>'[1]TCE - ANEXO III - Preencher'!O218</f>
        <v>1.59</v>
      </c>
      <c r="O209" s="15">
        <f>'[1]TCE - ANEXO III - Preencher'!P218</f>
        <v>0</v>
      </c>
      <c r="P209" s="16">
        <f t="shared" si="20"/>
        <v>1.59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439.26957302700004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ANNE CAROLINE DE MORAIS ALVES</v>
      </c>
      <c r="E210" s="9" t="str">
        <f>IF('[1]TCE - ANEXO III - Preencher'!F219="4 - Assistência Odontológica","2 - Outros Profissionais da Saúde",'[1]TCE - ANEXO III - Preencher'!F219)</f>
        <v>1 - Médico</v>
      </c>
      <c r="F210" s="12" t="str">
        <f>'[1]TCE - ANEXO III - Preencher'!G219</f>
        <v>225150</v>
      </c>
      <c r="G210" s="13">
        <f>IF('[1]TCE - ANEXO III - Preencher'!H219="","",'[1]TCE - ANEXO III - Preencher'!H219)</f>
        <v>44835</v>
      </c>
      <c r="H210" s="14">
        <f>'[1]TCE - ANEXO III - Preencher'!I219</f>
        <v>0</v>
      </c>
      <c r="I210" s="14">
        <f>'[1]TCE - ANEXO III - Preencher'!J219</f>
        <v>901.03520000000003</v>
      </c>
      <c r="J210" s="14">
        <f>'[1]TCE - ANEXO III - Preencher'!K219</f>
        <v>0</v>
      </c>
      <c r="K210" s="15">
        <f>'[1]TCE - ANEXO III - Preencher'!L219</f>
        <v>147.92917302699999</v>
      </c>
      <c r="L210" s="15">
        <f>'[1]TCE - ANEXO III - Preencher'!M219</f>
        <v>3.51</v>
      </c>
      <c r="M210" s="15">
        <f t="shared" si="19"/>
        <v>144.419173027</v>
      </c>
      <c r="N210" s="15">
        <f>'[1]TCE - ANEXO III - Preencher'!O219</f>
        <v>5.77</v>
      </c>
      <c r="O210" s="15">
        <f>'[1]TCE - ANEXO III - Preencher'!P219</f>
        <v>1.23</v>
      </c>
      <c r="P210" s="16">
        <f t="shared" si="20"/>
        <v>4.5399999999999991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1049.9943730269999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ANNE KAROLINE LIMA DE ARAUJO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223810</v>
      </c>
      <c r="G211" s="13">
        <f>IF('[1]TCE - ANEXO III - Preencher'!H220="","",'[1]TCE - ANEXO III - Preencher'!H220)</f>
        <v>44835</v>
      </c>
      <c r="H211" s="14">
        <f>'[1]TCE - ANEXO III - Preencher'!I220</f>
        <v>0</v>
      </c>
      <c r="I211" s="14">
        <f>'[1]TCE - ANEXO III - Preencher'!J220</f>
        <v>201.6592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203.58920000000001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ANNELISE CRISTINA DA SILVA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223710</v>
      </c>
      <c r="G212" s="13">
        <f>IF('[1]TCE - ANEXO III - Preencher'!H221="","",'[1]TCE - ANEXO III - Preencher'!H221)</f>
        <v>44835</v>
      </c>
      <c r="H212" s="14">
        <f>'[1]TCE - ANEXO III - Preencher'!I221</f>
        <v>0</v>
      </c>
      <c r="I212" s="14">
        <f>'[1]TCE - ANEXO III - Preencher'!J221</f>
        <v>510.44319999999999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512.3732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ANNY BEATRIZ DE ARAUJO GOIS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225150</v>
      </c>
      <c r="G213" s="13">
        <f>IF('[1]TCE - ANEXO III - Preencher'!H222="","",'[1]TCE - ANEXO III - Preencher'!H222)</f>
        <v>44835</v>
      </c>
      <c r="H213" s="14">
        <f>'[1]TCE - ANEXO III - Preencher'!I222</f>
        <v>0</v>
      </c>
      <c r="I213" s="14">
        <f>'[1]TCE - ANEXO III - Preencher'!J222</f>
        <v>895.15520000000004</v>
      </c>
      <c r="J213" s="14">
        <f>'[1]TCE - ANEXO III - Preencher'!K222</f>
        <v>0</v>
      </c>
      <c r="K213" s="15">
        <f>'[1]TCE - ANEXO III - Preencher'!L222</f>
        <v>147.92917302699999</v>
      </c>
      <c r="L213" s="15">
        <f>'[1]TCE - ANEXO III - Preencher'!M222</f>
        <v>3.64</v>
      </c>
      <c r="M213" s="15">
        <f t="shared" si="19"/>
        <v>144.289173027</v>
      </c>
      <c r="N213" s="15">
        <f>'[1]TCE - ANEXO III - Preencher'!O222</f>
        <v>5.77</v>
      </c>
      <c r="O213" s="15">
        <f>'[1]TCE - ANEXO III - Preencher'!P222</f>
        <v>1.23</v>
      </c>
      <c r="P213" s="16">
        <f t="shared" si="20"/>
        <v>4.5399999999999991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1043.9843730269999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ANNY TORRES VILELA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223505</v>
      </c>
      <c r="G214" s="13">
        <f>IF('[1]TCE - ANEXO III - Preencher'!H223="","",'[1]TCE - ANEXO III - Preencher'!H223)</f>
        <v>44835</v>
      </c>
      <c r="H214" s="14">
        <f>'[1]TCE - ANEXO III - Preencher'!I223</f>
        <v>0</v>
      </c>
      <c r="I214" s="14">
        <f>'[1]TCE - ANEXO III - Preencher'!J223</f>
        <v>258.85919999999999</v>
      </c>
      <c r="J214" s="14">
        <f>'[1]TCE - ANEXO III - Preencher'!K223</f>
        <v>0</v>
      </c>
      <c r="K214" s="15">
        <f>'[1]TCE - ANEXO III - Preencher'!L223</f>
        <v>147.92917302699999</v>
      </c>
      <c r="L214" s="15">
        <f>'[1]TCE - ANEXO III - Preencher'!M223</f>
        <v>3.54</v>
      </c>
      <c r="M214" s="15">
        <f t="shared" si="19"/>
        <v>144.389173027</v>
      </c>
      <c r="N214" s="15">
        <f>'[1]TCE - ANEXO III - Preencher'!O223</f>
        <v>1.59</v>
      </c>
      <c r="O214" s="15">
        <f>'[1]TCE - ANEXO III - Preencher'!P223</f>
        <v>0</v>
      </c>
      <c r="P214" s="16">
        <f t="shared" si="20"/>
        <v>1.59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404.83837302699993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ANTONIA LUCIENE DA SILVA ALMEIDA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514320</v>
      </c>
      <c r="G215" s="13">
        <f>IF('[1]TCE - ANEXO III - Preencher'!H224="","",'[1]TCE - ANEXO III - Preencher'!H224)</f>
        <v>44835</v>
      </c>
      <c r="H215" s="14">
        <f>'[1]TCE - ANEXO III - Preencher'!I224</f>
        <v>0</v>
      </c>
      <c r="I215" s="14">
        <f>'[1]TCE - ANEXO III - Preencher'!J224</f>
        <v>177.364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179.29400000000001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ANTONIO ADRIANO LEITE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44835</v>
      </c>
      <c r="H216" s="14">
        <f>'[1]TCE - ANEXO III - Preencher'!I225</f>
        <v>0</v>
      </c>
      <c r="I216" s="14">
        <f>'[1]TCE - ANEXO III - Preencher'!J225</f>
        <v>135.8048</v>
      </c>
      <c r="J216" s="14">
        <f>'[1]TCE - ANEXO III - Preencher'!K225</f>
        <v>0</v>
      </c>
      <c r="K216" s="15">
        <f>'[1]TCE - ANEXO III - Preencher'!L225</f>
        <v>147.92917302699999</v>
      </c>
      <c r="L216" s="15">
        <f>'[1]TCE - ANEXO III - Preencher'!M225</f>
        <v>26.3</v>
      </c>
      <c r="M216" s="15">
        <f t="shared" si="19"/>
        <v>121.62917302699999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259.36397302699999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ANTONIO ALVES BEZERRA NETO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517410</v>
      </c>
      <c r="G217" s="13">
        <f>IF('[1]TCE - ANEXO III - Preencher'!H226="","",'[1]TCE - ANEXO III - Preencher'!H226)</f>
        <v>44835</v>
      </c>
      <c r="H217" s="14">
        <f>'[1]TCE - ANEXO III - Preencher'!I226</f>
        <v>0</v>
      </c>
      <c r="I217" s="14">
        <f>'[1]TCE - ANEXO III - Preencher'!J226</f>
        <v>105.0664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106.99640000000001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ANTONIO ARLINDO DE MORAIS</v>
      </c>
      <c r="E218" s="9" t="str">
        <f>IF('[1]TCE - ANEXO III - Preencher'!F227="4 - Assistência Odontológica","2 - Outros Profissionais da Saúde",'[1]TCE - ANEXO III - Preencher'!F227)</f>
        <v>1 - Médico</v>
      </c>
      <c r="F218" s="12" t="str">
        <f>'[1]TCE - ANEXO III - Preencher'!G227</f>
        <v>225112</v>
      </c>
      <c r="G218" s="13">
        <f>IF('[1]TCE - ANEXO III - Preencher'!H227="","",'[1]TCE - ANEXO III - Preencher'!H227)</f>
        <v>44835</v>
      </c>
      <c r="H218" s="14">
        <f>'[1]TCE - ANEXO III - Preencher'!I227</f>
        <v>0</v>
      </c>
      <c r="I218" s="14">
        <f>'[1]TCE - ANEXO III - Preencher'!J227</f>
        <v>1026.4703999999999</v>
      </c>
      <c r="J218" s="14">
        <f>'[1]TCE - ANEXO III - Preencher'!K227</f>
        <v>0</v>
      </c>
      <c r="K218" s="15">
        <f>'[1]TCE - ANEXO III - Preencher'!L227</f>
        <v>147.92917302699999</v>
      </c>
      <c r="L218" s="15">
        <f>'[1]TCE - ANEXO III - Preencher'!M227</f>
        <v>3.64</v>
      </c>
      <c r="M218" s="15">
        <f t="shared" si="19"/>
        <v>144.289173027</v>
      </c>
      <c r="N218" s="15">
        <f>'[1]TCE - ANEXO III - Preencher'!O227</f>
        <v>5.77</v>
      </c>
      <c r="O218" s="15">
        <f>'[1]TCE - ANEXO III - Preencher'!P227</f>
        <v>1.23</v>
      </c>
      <c r="P218" s="16">
        <f t="shared" si="20"/>
        <v>4.5399999999999991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1175.299573027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ANTONIO AUGUSTO LIMA CARVALHO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225150</v>
      </c>
      <c r="G219" s="13">
        <f>IF('[1]TCE - ANEXO III - Preencher'!H228="","",'[1]TCE - ANEXO III - Preencher'!H228)</f>
        <v>44835</v>
      </c>
      <c r="H219" s="14">
        <f>'[1]TCE - ANEXO III - Preencher'!I228</f>
        <v>0</v>
      </c>
      <c r="I219" s="14">
        <f>'[1]TCE - ANEXO III - Preencher'!J228</f>
        <v>1522.0360000000001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5.77</v>
      </c>
      <c r="O219" s="15">
        <f>'[1]TCE - ANEXO III - Preencher'!P228</f>
        <v>1.23</v>
      </c>
      <c r="P219" s="16">
        <f t="shared" si="20"/>
        <v>4.5399999999999991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1526.576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ANTONIO BARBOSA DE MOURA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782320</v>
      </c>
      <c r="G220" s="13">
        <f>IF('[1]TCE - ANEXO III - Preencher'!H229="","",'[1]TCE - ANEXO III - Preencher'!H229)</f>
        <v>44835</v>
      </c>
      <c r="H220" s="14">
        <f>'[1]TCE - ANEXO III - Preencher'!I229</f>
        <v>0</v>
      </c>
      <c r="I220" s="14">
        <f>'[1]TCE - ANEXO III - Preencher'!J229</f>
        <v>292.94560000000001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294.87560000000002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ANTONIO CARLOS DE SOUZA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44835</v>
      </c>
      <c r="H221" s="14">
        <f>'[1]TCE - ANEXO III - Preencher'!I230</f>
        <v>0</v>
      </c>
      <c r="I221" s="14">
        <f>'[1]TCE - ANEXO III - Preencher'!J230</f>
        <v>161.02080000000001</v>
      </c>
      <c r="J221" s="14">
        <f>'[1]TCE - ANEXO III - Preencher'!K230</f>
        <v>0</v>
      </c>
      <c r="K221" s="15">
        <f>'[1]TCE - ANEXO III - Preencher'!L230</f>
        <v>147.92917302699999</v>
      </c>
      <c r="L221" s="15">
        <f>'[1]TCE - ANEXO III - Preencher'!M230</f>
        <v>26.3</v>
      </c>
      <c r="M221" s="15">
        <f t="shared" si="19"/>
        <v>121.62917302699999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284.57997302699999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ANTONIO EVANDRO BEZERRA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782320</v>
      </c>
      <c r="G222" s="13">
        <f>IF('[1]TCE - ANEXO III - Preencher'!H231="","",'[1]TCE - ANEXO III - Preencher'!H231)</f>
        <v>44835</v>
      </c>
      <c r="H222" s="14">
        <f>'[1]TCE - ANEXO III - Preencher'!I231</f>
        <v>0</v>
      </c>
      <c r="I222" s="14">
        <f>'[1]TCE - ANEXO III - Preencher'!J231</f>
        <v>286.4504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288.38040000000001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ANTONIO FERNANDO ALVES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411005</v>
      </c>
      <c r="G223" s="13">
        <f>IF('[1]TCE - ANEXO III - Preencher'!H232="","",'[1]TCE - ANEXO III - Preencher'!H232)</f>
        <v>44835</v>
      </c>
      <c r="H223" s="14">
        <f>'[1]TCE - ANEXO III - Preencher'!I232</f>
        <v>0</v>
      </c>
      <c r="I223" s="14">
        <f>'[1]TCE - ANEXO III - Preencher'!J232</f>
        <v>124.59440000000001</v>
      </c>
      <c r="J223" s="14">
        <f>'[1]TCE - ANEXO III - Preencher'!K232</f>
        <v>0</v>
      </c>
      <c r="K223" s="15">
        <f>'[1]TCE - ANEXO III - Preencher'!L232</f>
        <v>147.92917302699999</v>
      </c>
      <c r="L223" s="15">
        <f>'[1]TCE - ANEXO III - Preencher'!M232</f>
        <v>25.15</v>
      </c>
      <c r="M223" s="15">
        <f t="shared" si="19"/>
        <v>122.77917302699998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249.303573027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ANTONIO JOSE MARINHO JUVINO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324115</v>
      </c>
      <c r="G224" s="13">
        <f>IF('[1]TCE - ANEXO III - Preencher'!H233="","",'[1]TCE - ANEXO III - Preencher'!H233)</f>
        <v>44835</v>
      </c>
      <c r="H224" s="14">
        <f>'[1]TCE - ANEXO III - Preencher'!I233</f>
        <v>0</v>
      </c>
      <c r="I224" s="14">
        <f>'[1]TCE - ANEXO III - Preencher'!J233</f>
        <v>290.28880000000004</v>
      </c>
      <c r="J224" s="14">
        <f>'[1]TCE - ANEXO III - Preencher'!K233</f>
        <v>0</v>
      </c>
      <c r="K224" s="15">
        <f>'[1]TCE - ANEXO III - Preencher'!L233</f>
        <v>147.92917302699999</v>
      </c>
      <c r="L224" s="15">
        <f>'[1]TCE - ANEXO III - Preencher'!M233</f>
        <v>2.2200000000000002</v>
      </c>
      <c r="M224" s="15">
        <f t="shared" si="19"/>
        <v>145.70917302699999</v>
      </c>
      <c r="N224" s="15">
        <f>'[1]TCE - ANEXO III - Preencher'!O233</f>
        <v>9.99</v>
      </c>
      <c r="O224" s="15">
        <f>'[1]TCE - ANEXO III - Preencher'!P233</f>
        <v>0</v>
      </c>
      <c r="P224" s="16">
        <f t="shared" si="20"/>
        <v>9.99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445.98797302700007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ANTONIO OTAVIANO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44835</v>
      </c>
      <c r="H225" s="14">
        <f>'[1]TCE - ANEXO III - Preencher'!I234</f>
        <v>0</v>
      </c>
      <c r="I225" s="14">
        <f>'[1]TCE - ANEXO III - Preencher'!J234</f>
        <v>150.63679999999999</v>
      </c>
      <c r="J225" s="14">
        <f>'[1]TCE - ANEXO III - Preencher'!K234</f>
        <v>0</v>
      </c>
      <c r="K225" s="15">
        <f>'[1]TCE - ANEXO III - Preencher'!L234</f>
        <v>147.92917302699999</v>
      </c>
      <c r="L225" s="15">
        <f>'[1]TCE - ANEXO III - Preencher'!M234</f>
        <v>26.3</v>
      </c>
      <c r="M225" s="15">
        <f t="shared" si="19"/>
        <v>121.62917302699999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274.19597302699998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ANTONIO REIS DA SILVA GOMES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515110</v>
      </c>
      <c r="G226" s="13">
        <f>IF('[1]TCE - ANEXO III - Preencher'!H235="","",'[1]TCE - ANEXO III - Preencher'!H235)</f>
        <v>44835</v>
      </c>
      <c r="H226" s="14">
        <f>'[1]TCE - ANEXO III - Preencher'!I235</f>
        <v>0</v>
      </c>
      <c r="I226" s="14">
        <f>'[1]TCE - ANEXO III - Preencher'!J235</f>
        <v>135.048</v>
      </c>
      <c r="J226" s="14">
        <f>'[1]TCE - ANEXO III - Preencher'!K235</f>
        <v>0</v>
      </c>
      <c r="K226" s="15">
        <f>'[1]TCE - ANEXO III - Preencher'!L235</f>
        <v>147.92917302699999</v>
      </c>
      <c r="L226" s="15">
        <f>'[1]TCE - ANEXO III - Preencher'!M235</f>
        <v>24.24</v>
      </c>
      <c r="M226" s="15">
        <f t="shared" si="19"/>
        <v>123.689173027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260.66717302699999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ANTONIO ROMAO LEAO DE DEUS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225125</v>
      </c>
      <c r="G227" s="13">
        <f>IF('[1]TCE - ANEXO III - Preencher'!H236="","",'[1]TCE - ANEXO III - Preencher'!H236)</f>
        <v>44835</v>
      </c>
      <c r="H227" s="14">
        <f>'[1]TCE - ANEXO III - Preencher'!I236</f>
        <v>0</v>
      </c>
      <c r="I227" s="14">
        <f>'[1]TCE - ANEXO III - Preencher'!J236</f>
        <v>891.46960000000013</v>
      </c>
      <c r="J227" s="14">
        <f>'[1]TCE - ANEXO III - Preencher'!K236</f>
        <v>0</v>
      </c>
      <c r="K227" s="15">
        <f>'[1]TCE - ANEXO III - Preencher'!L236</f>
        <v>147.92917302699999</v>
      </c>
      <c r="L227" s="15">
        <f>'[1]TCE - ANEXO III - Preencher'!M236</f>
        <v>3.39</v>
      </c>
      <c r="M227" s="15">
        <f t="shared" si="19"/>
        <v>144.539173027</v>
      </c>
      <c r="N227" s="15">
        <f>'[1]TCE - ANEXO III - Preencher'!O236</f>
        <v>5.77</v>
      </c>
      <c r="O227" s="15">
        <f>'[1]TCE - ANEXO III - Preencher'!P236</f>
        <v>1.23</v>
      </c>
      <c r="P227" s="16">
        <f t="shared" si="20"/>
        <v>4.5399999999999991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1040.5487730270002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ANTONIO WYLLER DA SILVA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225150</v>
      </c>
      <c r="G228" s="13">
        <f>IF('[1]TCE - ANEXO III - Preencher'!H237="","",'[1]TCE - ANEXO III - Preencher'!H237)</f>
        <v>44835</v>
      </c>
      <c r="H228" s="14">
        <f>'[1]TCE - ANEXO III - Preencher'!I237</f>
        <v>0</v>
      </c>
      <c r="I228" s="14">
        <f>'[1]TCE - ANEXO III - Preencher'!J237</f>
        <v>867.88400000000001</v>
      </c>
      <c r="J228" s="14">
        <f>'[1]TCE - ANEXO III - Preencher'!K237</f>
        <v>0</v>
      </c>
      <c r="K228" s="15">
        <f>'[1]TCE - ANEXO III - Preencher'!L237</f>
        <v>147.92917302699999</v>
      </c>
      <c r="L228" s="15">
        <f>'[1]TCE - ANEXO III - Preencher'!M237</f>
        <v>3.4</v>
      </c>
      <c r="M228" s="15">
        <f t="shared" si="19"/>
        <v>144.52917302699998</v>
      </c>
      <c r="N228" s="15">
        <f>'[1]TCE - ANEXO III - Preencher'!O237</f>
        <v>5.77</v>
      </c>
      <c r="O228" s="15">
        <f>'[1]TCE - ANEXO III - Preencher'!P237</f>
        <v>1.23</v>
      </c>
      <c r="P228" s="16">
        <f t="shared" si="20"/>
        <v>4.5399999999999991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1016.9531730269999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AQUILA LAMEC RODRIGUES DOS SANTOS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521130</v>
      </c>
      <c r="G229" s="13">
        <f>IF('[1]TCE - ANEXO III - Preencher'!H238="","",'[1]TCE - ANEXO III - Preencher'!H238)</f>
        <v>44835</v>
      </c>
      <c r="H229" s="14">
        <f>'[1]TCE - ANEXO III - Preencher'!I238</f>
        <v>0</v>
      </c>
      <c r="I229" s="14">
        <f>'[1]TCE - ANEXO III - Preencher'!J238</f>
        <v>116.352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1.93</v>
      </c>
      <c r="O229" s="15">
        <f>'[1]TCE - ANEXO III - Preencher'!P238</f>
        <v>0</v>
      </c>
      <c r="P229" s="16">
        <f t="shared" si="20"/>
        <v>1.93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118.28200000000001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ARAMIS FLORENCIO DE MOURA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312105</v>
      </c>
      <c r="G230" s="13">
        <f>IF('[1]TCE - ANEXO III - Preencher'!H239="","",'[1]TCE - ANEXO III - Preencher'!H239)</f>
        <v>44835</v>
      </c>
      <c r="H230" s="14">
        <f>'[1]TCE - ANEXO III - Preencher'!I239</f>
        <v>0</v>
      </c>
      <c r="I230" s="14">
        <f>'[1]TCE - ANEXO III - Preencher'!J239</f>
        <v>178.91759999999999</v>
      </c>
      <c r="J230" s="14">
        <f>'[1]TCE - ANEXO III - Preencher'!K239</f>
        <v>0</v>
      </c>
      <c r="K230" s="15">
        <f>'[1]TCE - ANEXO III - Preencher'!L239</f>
        <v>147.92917302699999</v>
      </c>
      <c r="L230" s="15">
        <f>'[1]TCE - ANEXO III - Preencher'!M239</f>
        <v>30.71</v>
      </c>
      <c r="M230" s="15">
        <f t="shared" si="19"/>
        <v>117.21917302699998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47.6</v>
      </c>
      <c r="U230" s="15">
        <f>'[1]TCE - ANEXO III - Preencher'!V239</f>
        <v>0</v>
      </c>
      <c r="V230" s="16">
        <f t="shared" si="22"/>
        <v>47.6</v>
      </c>
      <c r="W230" s="17" t="str">
        <f>IF('[1]TCE - ANEXO III - Preencher'!X239="","",'[1]TCE - ANEXO III - Preencher'!X239)</f>
        <v>AUX DE FERRAMENTA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345.66677302700003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ARIADNE SOUZA SOARES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44835</v>
      </c>
      <c r="H231" s="14">
        <f>'[1]TCE - ANEXO III - Preencher'!I240</f>
        <v>0</v>
      </c>
      <c r="I231" s="14">
        <f>'[1]TCE - ANEXO III - Preencher'!J240</f>
        <v>282.66000000000003</v>
      </c>
      <c r="J231" s="14">
        <f>'[1]TCE - ANEXO III - Preencher'!K240</f>
        <v>0</v>
      </c>
      <c r="K231" s="15">
        <f>'[1]TCE - ANEXO III - Preencher'!L240</f>
        <v>147.92917302699999</v>
      </c>
      <c r="L231" s="15">
        <f>'[1]TCE - ANEXO III - Preencher'!M240</f>
        <v>3.02</v>
      </c>
      <c r="M231" s="15">
        <f t="shared" si="19"/>
        <v>144.90917302699998</v>
      </c>
      <c r="N231" s="15">
        <f>'[1]TCE - ANEXO III - Preencher'!O240</f>
        <v>1.59</v>
      </c>
      <c r="O231" s="15">
        <f>'[1]TCE - ANEXO III - Preencher'!P240</f>
        <v>0</v>
      </c>
      <c r="P231" s="16">
        <f t="shared" si="20"/>
        <v>1.59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429.15917302700001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ARIANE MONTEIRO BARBOSA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44835</v>
      </c>
      <c r="H232" s="14">
        <f>'[1]TCE - ANEXO III - Preencher'!I241</f>
        <v>0</v>
      </c>
      <c r="I232" s="14">
        <f>'[1]TCE - ANEXO III - Preencher'!J241</f>
        <v>314.42720000000003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1.59</v>
      </c>
      <c r="O232" s="15">
        <f>'[1]TCE - ANEXO III - Preencher'!P241</f>
        <v>0</v>
      </c>
      <c r="P232" s="16">
        <f t="shared" si="20"/>
        <v>1.59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316.0172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ARIEL VINICIUS RODRIGUES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413105</v>
      </c>
      <c r="G233" s="13">
        <f>IF('[1]TCE - ANEXO III - Preencher'!H242="","",'[1]TCE - ANEXO III - Preencher'!H242)</f>
        <v>44835</v>
      </c>
      <c r="H233" s="14">
        <f>'[1]TCE - ANEXO III - Preencher'!I242</f>
        <v>0</v>
      </c>
      <c r="I233" s="14">
        <f>'[1]TCE - ANEXO III - Preencher'!J242</f>
        <v>132.37200000000001</v>
      </c>
      <c r="J233" s="14">
        <f>'[1]TCE - ANEXO III - Preencher'!K242</f>
        <v>0</v>
      </c>
      <c r="K233" s="15">
        <f>'[1]TCE - ANEXO III - Preencher'!L242</f>
        <v>147.92917302699999</v>
      </c>
      <c r="L233" s="15">
        <f>'[1]TCE - ANEXO III - Preencher'!M242</f>
        <v>24.31</v>
      </c>
      <c r="M233" s="15">
        <f t="shared" si="19"/>
        <v>123.61917302699999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180</v>
      </c>
      <c r="R233" s="15">
        <f>'[1]TCE - ANEXO III - Preencher'!S242</f>
        <v>75.45</v>
      </c>
      <c r="S233" s="16">
        <f t="shared" si="21"/>
        <v>104.55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362.47117302700002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ARISTEIA SILVA DE PAULA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44835</v>
      </c>
      <c r="H234" s="14">
        <f>'[1]TCE - ANEXO III - Preencher'!I243</f>
        <v>0</v>
      </c>
      <c r="I234" s="14">
        <f>'[1]TCE - ANEXO III - Preencher'!J243</f>
        <v>150.22</v>
      </c>
      <c r="J234" s="14">
        <f>'[1]TCE - ANEXO III - Preencher'!K243</f>
        <v>0</v>
      </c>
      <c r="K234" s="15">
        <f>'[1]TCE - ANEXO III - Preencher'!L243</f>
        <v>147.92917302699999</v>
      </c>
      <c r="L234" s="15">
        <f>'[1]TCE - ANEXO III - Preencher'!M243</f>
        <v>26.3</v>
      </c>
      <c r="M234" s="15">
        <f t="shared" si="19"/>
        <v>121.62917302699999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72</v>
      </c>
      <c r="R234" s="15">
        <f>'[1]TCE - ANEXO III - Preencher'!S243</f>
        <v>72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273.77917302700001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ARISTOTELES DINIZ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225255</v>
      </c>
      <c r="G235" s="13">
        <f>IF('[1]TCE - ANEXO III - Preencher'!H244="","",'[1]TCE - ANEXO III - Preencher'!H244)</f>
        <v>44835</v>
      </c>
      <c r="H235" s="14">
        <f>'[1]TCE - ANEXO III - Preencher'!I244</f>
        <v>0</v>
      </c>
      <c r="I235" s="14">
        <f>'[1]TCE - ANEXO III - Preencher'!J244</f>
        <v>2110.3496</v>
      </c>
      <c r="J235" s="14">
        <f>'[1]TCE - ANEXO III - Preencher'!K244</f>
        <v>0</v>
      </c>
      <c r="K235" s="15">
        <f>'[1]TCE - ANEXO III - Preencher'!L244</f>
        <v>147.92917302699999</v>
      </c>
      <c r="L235" s="15">
        <f>'[1]TCE - ANEXO III - Preencher'!M244</f>
        <v>3.64</v>
      </c>
      <c r="M235" s="15">
        <f t="shared" si="19"/>
        <v>144.289173027</v>
      </c>
      <c r="N235" s="15">
        <f>'[1]TCE - ANEXO III - Preencher'!O244</f>
        <v>5.77</v>
      </c>
      <c r="O235" s="15">
        <f>'[1]TCE - ANEXO III - Preencher'!P244</f>
        <v>1.23</v>
      </c>
      <c r="P235" s="16">
        <f t="shared" si="20"/>
        <v>4.5399999999999991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2259.1787730269998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ARIVONALDO BEZERRA BATISTA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514320</v>
      </c>
      <c r="G236" s="13">
        <f>IF('[1]TCE - ANEXO III - Preencher'!H245="","",'[1]TCE - ANEXO III - Preencher'!H245)</f>
        <v>44835</v>
      </c>
      <c r="H236" s="14">
        <f>'[1]TCE - ANEXO III - Preencher'!I245</f>
        <v>0</v>
      </c>
      <c r="I236" s="14">
        <f>'[1]TCE - ANEXO III - Preencher'!J245</f>
        <v>133.79840000000002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1.93</v>
      </c>
      <c r="O236" s="15">
        <f>'[1]TCE - ANEXO III - Preencher'!P245</f>
        <v>0</v>
      </c>
      <c r="P236" s="16">
        <f t="shared" si="20"/>
        <v>1.93</v>
      </c>
      <c r="Q236" s="15">
        <f>'[1]TCE - ANEXO III - Preencher'!R245</f>
        <v>288</v>
      </c>
      <c r="R236" s="15">
        <f>'[1]TCE - ANEXO III - Preencher'!S245</f>
        <v>72.72</v>
      </c>
      <c r="S236" s="16">
        <f t="shared" si="21"/>
        <v>215.28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351.00840000000005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ARLANE MERYELLE SANTOS SOUSA NOVACOSQUE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44835</v>
      </c>
      <c r="H237" s="14">
        <f>'[1]TCE - ANEXO III - Preencher'!I246</f>
        <v>0</v>
      </c>
      <c r="I237" s="14">
        <f>'[1]TCE - ANEXO III - Preencher'!J246</f>
        <v>287.76240000000001</v>
      </c>
      <c r="J237" s="14">
        <f>'[1]TCE - ANEXO III - Preencher'!K246</f>
        <v>0</v>
      </c>
      <c r="K237" s="15">
        <f>'[1]TCE - ANEXO III - Preencher'!L246</f>
        <v>147.92917302699999</v>
      </c>
      <c r="L237" s="15">
        <f>'[1]TCE - ANEXO III - Preencher'!M246</f>
        <v>3.65</v>
      </c>
      <c r="M237" s="15">
        <f t="shared" si="19"/>
        <v>144.27917302699998</v>
      </c>
      <c r="N237" s="15">
        <f>'[1]TCE - ANEXO III - Preencher'!O246</f>
        <v>1.59</v>
      </c>
      <c r="O237" s="15">
        <f>'[1]TCE - ANEXO III - Preencher'!P246</f>
        <v>0</v>
      </c>
      <c r="P237" s="16">
        <f t="shared" si="20"/>
        <v>1.59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433.631573027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ARLINDO QUEIROZ PORTO NETO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521130</v>
      </c>
      <c r="G238" s="13">
        <f>IF('[1]TCE - ANEXO III - Preencher'!H247="","",'[1]TCE - ANEXO III - Preencher'!H247)</f>
        <v>44835</v>
      </c>
      <c r="H238" s="14">
        <f>'[1]TCE - ANEXO III - Preencher'!I247</f>
        <v>0</v>
      </c>
      <c r="I238" s="14">
        <f>'[1]TCE - ANEXO III - Preencher'!J247</f>
        <v>170.74240000000003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172.67240000000004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ARMANDO MAHATMA INACIO TORRES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225125</v>
      </c>
      <c r="G239" s="13">
        <f>IF('[1]TCE - ANEXO III - Preencher'!H248="","",'[1]TCE - ANEXO III - Preencher'!H248)</f>
        <v>44835</v>
      </c>
      <c r="H239" s="14">
        <f>'[1]TCE - ANEXO III - Preencher'!I248</f>
        <v>0</v>
      </c>
      <c r="I239" s="14">
        <f>'[1]TCE - ANEXO III - Preencher'!J248</f>
        <v>877.20479999999998</v>
      </c>
      <c r="J239" s="14">
        <f>'[1]TCE - ANEXO III - Preencher'!K248</f>
        <v>0</v>
      </c>
      <c r="K239" s="15">
        <f>'[1]TCE - ANEXO III - Preencher'!L248</f>
        <v>147.92917302699999</v>
      </c>
      <c r="L239" s="15">
        <f>'[1]TCE - ANEXO III - Preencher'!M248</f>
        <v>3.64</v>
      </c>
      <c r="M239" s="15">
        <f t="shared" si="19"/>
        <v>144.289173027</v>
      </c>
      <c r="N239" s="15">
        <f>'[1]TCE - ANEXO III - Preencher'!O248</f>
        <v>5.77</v>
      </c>
      <c r="O239" s="15">
        <f>'[1]TCE - ANEXO III - Preencher'!P248</f>
        <v>1.23</v>
      </c>
      <c r="P239" s="16">
        <f t="shared" si="20"/>
        <v>4.5399999999999991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1026.033973027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ARMANDO MALAQUIAS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322205</v>
      </c>
      <c r="G240" s="13">
        <f>IF('[1]TCE - ANEXO III - Preencher'!H249="","",'[1]TCE - ANEXO III - Preencher'!H249)</f>
        <v>44835</v>
      </c>
      <c r="H240" s="14">
        <f>'[1]TCE - ANEXO III - Preencher'!I249</f>
        <v>0</v>
      </c>
      <c r="I240" s="14">
        <f>'[1]TCE - ANEXO III - Preencher'!J249</f>
        <v>146.45840000000001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148.38840000000002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ARNALDO JOSE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44835</v>
      </c>
      <c r="H241" s="14">
        <f>'[1]TCE - ANEXO III - Preencher'!I250</f>
        <v>0</v>
      </c>
      <c r="I241" s="14">
        <f>'[1]TCE - ANEXO III - Preencher'!J250</f>
        <v>149.21440000000001</v>
      </c>
      <c r="J241" s="14">
        <f>'[1]TCE - ANEXO III - Preencher'!K250</f>
        <v>0</v>
      </c>
      <c r="K241" s="15">
        <f>'[1]TCE - ANEXO III - Preencher'!L250</f>
        <v>147.92917302699999</v>
      </c>
      <c r="L241" s="15">
        <f>'[1]TCE - ANEXO III - Preencher'!M250</f>
        <v>24.55</v>
      </c>
      <c r="M241" s="15">
        <f t="shared" si="19"/>
        <v>123.37917302699999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274.523573027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AROLDO AMORA COELHO DE ARAUJO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225255</v>
      </c>
      <c r="G242" s="13">
        <f>IF('[1]TCE - ANEXO III - Preencher'!H251="","",'[1]TCE - ANEXO III - Preencher'!H251)</f>
        <v>44835</v>
      </c>
      <c r="H242" s="14">
        <f>'[1]TCE - ANEXO III - Preencher'!I251</f>
        <v>0</v>
      </c>
      <c r="I242" s="14">
        <f>'[1]TCE - ANEXO III - Preencher'!J251</f>
        <v>3868.5655999999999</v>
      </c>
      <c r="J242" s="14">
        <f>'[1]TCE - ANEXO III - Preencher'!K251</f>
        <v>0</v>
      </c>
      <c r="K242" s="15">
        <f>'[1]TCE - ANEXO III - Preencher'!L251</f>
        <v>147.92917302699999</v>
      </c>
      <c r="L242" s="15">
        <f>'[1]TCE - ANEXO III - Preencher'!M251</f>
        <v>3.64</v>
      </c>
      <c r="M242" s="15">
        <f t="shared" si="19"/>
        <v>144.289173027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4017.3947730269997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ARTHUR AUGUSTO DE ARAUJO PITA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225225</v>
      </c>
      <c r="G243" s="13">
        <f>IF('[1]TCE - ANEXO III - Preencher'!H252="","",'[1]TCE - ANEXO III - Preencher'!H252)</f>
        <v>44835</v>
      </c>
      <c r="H243" s="14">
        <f>'[1]TCE - ANEXO III - Preencher'!I252</f>
        <v>0</v>
      </c>
      <c r="I243" s="14">
        <f>'[1]TCE - ANEXO III - Preencher'!J252</f>
        <v>2547.404</v>
      </c>
      <c r="J243" s="14">
        <f>'[1]TCE - ANEXO III - Preencher'!K252</f>
        <v>0</v>
      </c>
      <c r="K243" s="15">
        <f>'[1]TCE - ANEXO III - Preencher'!L252</f>
        <v>147.92917302699999</v>
      </c>
      <c r="L243" s="15">
        <f>'[1]TCE - ANEXO III - Preencher'!M252</f>
        <v>2.2999999999999998</v>
      </c>
      <c r="M243" s="15">
        <f t="shared" si="19"/>
        <v>145.62917302699998</v>
      </c>
      <c r="N243" s="15">
        <f>'[1]TCE - ANEXO III - Preencher'!O252</f>
        <v>5.77</v>
      </c>
      <c r="O243" s="15">
        <f>'[1]TCE - ANEXO III - Preencher'!P252</f>
        <v>1.23</v>
      </c>
      <c r="P243" s="16">
        <f t="shared" si="20"/>
        <v>4.5399999999999991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2697.5731730269999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ARTHUR VINICIUS DE OLIVEIRA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44835</v>
      </c>
      <c r="H244" s="14">
        <f>'[1]TCE - ANEXO III - Preencher'!I253</f>
        <v>0</v>
      </c>
      <c r="I244" s="14">
        <f>'[1]TCE - ANEXO III - Preencher'!J253</f>
        <v>146.464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148.39400000000001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ATOS DE MACEDO AMARAL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225125</v>
      </c>
      <c r="G245" s="13">
        <f>IF('[1]TCE - ANEXO III - Preencher'!H254="","",'[1]TCE - ANEXO III - Preencher'!H254)</f>
        <v>44835</v>
      </c>
      <c r="H245" s="14">
        <f>'[1]TCE - ANEXO III - Preencher'!I254</f>
        <v>0</v>
      </c>
      <c r="I245" s="14">
        <f>'[1]TCE - ANEXO III - Preencher'!J254</f>
        <v>850.04320000000007</v>
      </c>
      <c r="J245" s="14">
        <f>'[1]TCE - ANEXO III - Preencher'!K254</f>
        <v>0</v>
      </c>
      <c r="K245" s="15">
        <f>'[1]TCE - ANEXO III - Preencher'!L254</f>
        <v>147.92917302699999</v>
      </c>
      <c r="L245" s="15">
        <f>'[1]TCE - ANEXO III - Preencher'!M254</f>
        <v>3.64</v>
      </c>
      <c r="M245" s="15">
        <f t="shared" si="19"/>
        <v>144.289173027</v>
      </c>
      <c r="N245" s="15">
        <f>'[1]TCE - ANEXO III - Preencher'!O254</f>
        <v>5.77</v>
      </c>
      <c r="O245" s="15">
        <f>'[1]TCE - ANEXO III - Preencher'!P254</f>
        <v>1.23</v>
      </c>
      <c r="P245" s="16">
        <f t="shared" si="20"/>
        <v>4.5399999999999991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998.87237302700009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AUANE VITORIA MARIA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411005</v>
      </c>
      <c r="G246" s="13">
        <f>IF('[1]TCE - ANEXO III - Preencher'!H255="","",'[1]TCE - ANEXO III - Preencher'!H255)</f>
        <v>44835</v>
      </c>
      <c r="H246" s="14">
        <f>'[1]TCE - ANEXO III - Preencher'!I255</f>
        <v>0</v>
      </c>
      <c r="I246" s="14">
        <f>'[1]TCE - ANEXO III - Preencher'!J255</f>
        <v>11.3874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360</v>
      </c>
      <c r="R246" s="15">
        <f>'[1]TCE - ANEXO III - Preencher'!S255</f>
        <v>34.159999999999997</v>
      </c>
      <c r="S246" s="16">
        <f t="shared" si="21"/>
        <v>325.84000000000003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339.15740000000005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AUGUSTO CESAR AMORIM NUNES MAIA</v>
      </c>
      <c r="E247" s="9" t="str">
        <f>IF('[1]TCE - ANEXO III - Preencher'!F256="4 - Assistência Odontológica","2 - Outros Profissionais da Saúde",'[1]TCE - ANEXO III - Preencher'!F256)</f>
        <v>1 - Médico</v>
      </c>
      <c r="F247" s="12" t="str">
        <f>'[1]TCE - ANEXO III - Preencher'!G256</f>
        <v>225225</v>
      </c>
      <c r="G247" s="13">
        <f>IF('[1]TCE - ANEXO III - Preencher'!H256="","",'[1]TCE - ANEXO III - Preencher'!H256)</f>
        <v>44835</v>
      </c>
      <c r="H247" s="14">
        <f>'[1]TCE - ANEXO III - Preencher'!I256</f>
        <v>0</v>
      </c>
      <c r="I247" s="14">
        <f>'[1]TCE - ANEXO III - Preencher'!J256</f>
        <v>1237.9775999999999</v>
      </c>
      <c r="J247" s="14">
        <f>'[1]TCE - ANEXO III - Preencher'!K256</f>
        <v>0</v>
      </c>
      <c r="K247" s="15">
        <f>'[1]TCE - ANEXO III - Preencher'!L256</f>
        <v>147.92917302699999</v>
      </c>
      <c r="L247" s="15">
        <f>'[1]TCE - ANEXO III - Preencher'!M256</f>
        <v>3.64</v>
      </c>
      <c r="M247" s="15">
        <f t="shared" si="19"/>
        <v>144.289173027</v>
      </c>
      <c r="N247" s="15">
        <f>'[1]TCE - ANEXO III - Preencher'!O256</f>
        <v>5.77</v>
      </c>
      <c r="O247" s="15">
        <f>'[1]TCE - ANEXO III - Preencher'!P256</f>
        <v>1.23</v>
      </c>
      <c r="P247" s="16">
        <f t="shared" si="20"/>
        <v>4.5399999999999991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1386.806773027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AUGUSTO CESAR BARBOSA DOS SANTOS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44835</v>
      </c>
      <c r="H248" s="14">
        <f>'[1]TCE - ANEXO III - Preencher'!I257</f>
        <v>0</v>
      </c>
      <c r="I248" s="14">
        <f>'[1]TCE - ANEXO III - Preencher'!J257</f>
        <v>192.44479999999999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194.37479999999999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AUGUSTO CEZAR DAL CHIAVON</v>
      </c>
      <c r="E249" s="9" t="str">
        <f>IF('[1]TCE - ANEXO III - Preencher'!F258="4 - Assistência Odontológica","2 - Outros Profissionais da Saúde",'[1]TCE - ANEXO III - Preencher'!F258)</f>
        <v>1 - Médico</v>
      </c>
      <c r="F249" s="12" t="str">
        <f>'[1]TCE - ANEXO III - Preencher'!G258</f>
        <v>225124</v>
      </c>
      <c r="G249" s="13">
        <f>IF('[1]TCE - ANEXO III - Preencher'!H258="","",'[1]TCE - ANEXO III - Preencher'!H258)</f>
        <v>44835</v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5.77</v>
      </c>
      <c r="O249" s="15">
        <f>'[1]TCE - ANEXO III - Preencher'!P258</f>
        <v>1.23</v>
      </c>
      <c r="P249" s="16">
        <f t="shared" si="20"/>
        <v>4.5399999999999991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4.5399999999999991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AUGUSTO VINICIUS DE ALMEIDA CAVALCANTI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223605</v>
      </c>
      <c r="G250" s="13">
        <f>IF('[1]TCE - ANEXO III - Preencher'!H259="","",'[1]TCE - ANEXO III - Preencher'!H259)</f>
        <v>44835</v>
      </c>
      <c r="H250" s="14">
        <f>'[1]TCE - ANEXO III - Preencher'!I259</f>
        <v>0</v>
      </c>
      <c r="I250" s="14">
        <f>'[1]TCE - ANEXO III - Preencher'!J259</f>
        <v>196.7672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1.59</v>
      </c>
      <c r="O250" s="15">
        <f>'[1]TCE - ANEXO III - Preencher'!P259</f>
        <v>0</v>
      </c>
      <c r="P250" s="16">
        <f t="shared" si="20"/>
        <v>1.59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198.35720000000001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AUREA NUNES DE OLIVEIRA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223505</v>
      </c>
      <c r="G251" s="13">
        <f>IF('[1]TCE - ANEXO III - Preencher'!H260="","",'[1]TCE - ANEXO III - Preencher'!H260)</f>
        <v>44835</v>
      </c>
      <c r="H251" s="14">
        <f>'[1]TCE - ANEXO III - Preencher'!I260</f>
        <v>0</v>
      </c>
      <c r="I251" s="14">
        <f>'[1]TCE - ANEXO III - Preencher'!J260</f>
        <v>256.07679999999999</v>
      </c>
      <c r="J251" s="14">
        <f>'[1]TCE - ANEXO III - Preencher'!K260</f>
        <v>0</v>
      </c>
      <c r="K251" s="15">
        <f>'[1]TCE - ANEXO III - Preencher'!L260</f>
        <v>147.92917302699999</v>
      </c>
      <c r="L251" s="15">
        <f>'[1]TCE - ANEXO III - Preencher'!M260</f>
        <v>3.54</v>
      </c>
      <c r="M251" s="15">
        <f t="shared" si="19"/>
        <v>144.389173027</v>
      </c>
      <c r="N251" s="15">
        <f>'[1]TCE - ANEXO III - Preencher'!O260</f>
        <v>1.59</v>
      </c>
      <c r="O251" s="15">
        <f>'[1]TCE - ANEXO III - Preencher'!P260</f>
        <v>0</v>
      </c>
      <c r="P251" s="16">
        <f t="shared" si="20"/>
        <v>1.59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402.05597302699999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AURENIR DE LIMA MOTA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514320</v>
      </c>
      <c r="G252" s="13">
        <f>IF('[1]TCE - ANEXO III - Preencher'!H261="","",'[1]TCE - ANEXO III - Preencher'!H261)</f>
        <v>44835</v>
      </c>
      <c r="H252" s="14">
        <f>'[1]TCE - ANEXO III - Preencher'!I261</f>
        <v>0</v>
      </c>
      <c r="I252" s="14">
        <f>'[1]TCE - ANEXO III - Preencher'!J261</f>
        <v>121.95200000000001</v>
      </c>
      <c r="J252" s="14">
        <f>'[1]TCE - ANEXO III - Preencher'!K261</f>
        <v>0</v>
      </c>
      <c r="K252" s="15">
        <f>'[1]TCE - ANEXO III - Preencher'!L261</f>
        <v>147.92917302699999</v>
      </c>
      <c r="L252" s="15">
        <f>'[1]TCE - ANEXO III - Preencher'!M261</f>
        <v>23.43</v>
      </c>
      <c r="M252" s="15">
        <f t="shared" si="19"/>
        <v>124.49917302699998</v>
      </c>
      <c r="N252" s="15">
        <f>'[1]TCE - ANEXO III - Preencher'!O261</f>
        <v>1.93</v>
      </c>
      <c r="O252" s="15">
        <f>'[1]TCE - ANEXO III - Preencher'!P261</f>
        <v>0</v>
      </c>
      <c r="P252" s="16">
        <f t="shared" si="20"/>
        <v>1.93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248.38117302699999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AWANA LARISSA LOPES DE MELO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322205</v>
      </c>
      <c r="G253" s="13">
        <f>IF('[1]TCE - ANEXO III - Preencher'!H262="","",'[1]TCE - ANEXO III - Preencher'!H262)</f>
        <v>44835</v>
      </c>
      <c r="H253" s="14">
        <f>'[1]TCE - ANEXO III - Preencher'!I262</f>
        <v>0</v>
      </c>
      <c r="I253" s="14">
        <f>'[1]TCE - ANEXO III - Preencher'!J262</f>
        <v>136.1568</v>
      </c>
      <c r="J253" s="14">
        <f>'[1]TCE - ANEXO III - Preencher'!K262</f>
        <v>0</v>
      </c>
      <c r="K253" s="15">
        <f>'[1]TCE - ANEXO III - Preencher'!L262</f>
        <v>147.92917302699999</v>
      </c>
      <c r="L253" s="15">
        <f>'[1]TCE - ANEXO III - Preencher'!M262</f>
        <v>26.3</v>
      </c>
      <c r="M253" s="15">
        <f t="shared" si="19"/>
        <v>121.62917302699999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69.41</v>
      </c>
      <c r="U253" s="15">
        <f>'[1]TCE - ANEXO III - Preencher'!V262</f>
        <v>0</v>
      </c>
      <c r="V253" s="16">
        <f t="shared" si="22"/>
        <v>69.41</v>
      </c>
      <c r="W253" s="17" t="str">
        <f>IF('[1]TCE - ANEXO III - Preencher'!X262="","",'[1]TCE - ANEXO III - Preencher'!X262)</f>
        <v>AUX. CRECHE I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329.12597302699999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AYALI IANNE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223505</v>
      </c>
      <c r="G254" s="13">
        <f>IF('[1]TCE - ANEXO III - Preencher'!H263="","",'[1]TCE - ANEXO III - Preencher'!H263)</f>
        <v>44835</v>
      </c>
      <c r="H254" s="14">
        <f>'[1]TCE - ANEXO III - Preencher'!I263</f>
        <v>0</v>
      </c>
      <c r="I254" s="14">
        <f>'[1]TCE - ANEXO III - Preencher'!J263</f>
        <v>234.1848</v>
      </c>
      <c r="J254" s="14">
        <f>'[1]TCE - ANEXO III - Preencher'!K263</f>
        <v>0</v>
      </c>
      <c r="K254" s="15">
        <f>'[1]TCE - ANEXO III - Preencher'!L263</f>
        <v>147.92917302699999</v>
      </c>
      <c r="L254" s="15">
        <f>'[1]TCE - ANEXO III - Preencher'!M263</f>
        <v>2.84</v>
      </c>
      <c r="M254" s="15">
        <f t="shared" si="19"/>
        <v>145.08917302699999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380.86397302699999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AYALLA INGRID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322205</v>
      </c>
      <c r="G255" s="13">
        <f>IF('[1]TCE - ANEXO III - Preencher'!H264="","",'[1]TCE - ANEXO III - Preencher'!H264)</f>
        <v>44835</v>
      </c>
      <c r="H255" s="14">
        <f>'[1]TCE - ANEXO III - Preencher'!I264</f>
        <v>0</v>
      </c>
      <c r="I255" s="14">
        <f>'[1]TCE - ANEXO III - Preencher'!J264</f>
        <v>137.55840000000001</v>
      </c>
      <c r="J255" s="14">
        <f>'[1]TCE - ANEXO III - Preencher'!K264</f>
        <v>0</v>
      </c>
      <c r="K255" s="15">
        <f>'[1]TCE - ANEXO III - Preencher'!L264</f>
        <v>147.92917302699999</v>
      </c>
      <c r="L255" s="15">
        <f>'[1]TCE - ANEXO III - Preencher'!M264</f>
        <v>26.3</v>
      </c>
      <c r="M255" s="15">
        <f t="shared" si="19"/>
        <v>121.62917302699999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261.11757302699999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AYANNE AUGUSTA GOMES VIEIRA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322205</v>
      </c>
      <c r="G256" s="13">
        <f>IF('[1]TCE - ANEXO III - Preencher'!H265="","",'[1]TCE - ANEXO III - Preencher'!H265)</f>
        <v>44835</v>
      </c>
      <c r="H256" s="14">
        <f>'[1]TCE - ANEXO III - Preencher'!I265</f>
        <v>0</v>
      </c>
      <c r="I256" s="14">
        <f>'[1]TCE - ANEXO III - Preencher'!J265</f>
        <v>154.852</v>
      </c>
      <c r="J256" s="14">
        <f>'[1]TCE - ANEXO III - Preencher'!K265</f>
        <v>0</v>
      </c>
      <c r="K256" s="15">
        <f>'[1]TCE - ANEXO III - Preencher'!L265</f>
        <v>147.92917302699999</v>
      </c>
      <c r="L256" s="15">
        <f>'[1]TCE - ANEXO III - Preencher'!M265</f>
        <v>26.3</v>
      </c>
      <c r="M256" s="15">
        <f t="shared" si="19"/>
        <v>121.62917302699999</v>
      </c>
      <c r="N256" s="15">
        <f>'[1]TCE - ANEXO III - Preencher'!O265</f>
        <v>1.93</v>
      </c>
      <c r="O256" s="15">
        <f>'[1]TCE - ANEXO III - Preencher'!P265</f>
        <v>0</v>
      </c>
      <c r="P256" s="16">
        <f t="shared" si="20"/>
        <v>1.93</v>
      </c>
      <c r="Q256" s="15">
        <f>'[1]TCE - ANEXO III - Preencher'!R265</f>
        <v>288</v>
      </c>
      <c r="R256" s="15">
        <f>'[1]TCE - ANEXO III - Preencher'!S265</f>
        <v>78.91</v>
      </c>
      <c r="S256" s="16">
        <f t="shared" si="21"/>
        <v>209.09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487.50117302700005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BARBARA DA SILVA SANTOS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322405</v>
      </c>
      <c r="G257" s="13">
        <f>IF('[1]TCE - ANEXO III - Preencher'!H266="","",'[1]TCE - ANEXO III - Preencher'!H266)</f>
        <v>44835</v>
      </c>
      <c r="H257" s="14">
        <f>'[1]TCE - ANEXO III - Preencher'!I266</f>
        <v>0</v>
      </c>
      <c r="I257" s="14">
        <f>'[1]TCE - ANEXO III - Preencher'!J266</f>
        <v>197.18400000000003</v>
      </c>
      <c r="J257" s="14">
        <f>'[1]TCE - ANEXO III - Preencher'!K266</f>
        <v>0</v>
      </c>
      <c r="K257" s="15">
        <f>'[1]TCE - ANEXO III - Preencher'!L266</f>
        <v>147.92917302699999</v>
      </c>
      <c r="L257" s="15">
        <f>'[1]TCE - ANEXO III - Preencher'!M266</f>
        <v>32</v>
      </c>
      <c r="M257" s="15">
        <f t="shared" si="19"/>
        <v>115.92917302699999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315.04317302700002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BARBARA DO VALE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44835</v>
      </c>
      <c r="H258" s="14">
        <f>'[1]TCE - ANEXO III - Preencher'!I267</f>
        <v>0</v>
      </c>
      <c r="I258" s="14">
        <f>'[1]TCE - ANEXO III - Preencher'!J267</f>
        <v>146.96559999999999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1.93</v>
      </c>
      <c r="O258" s="15">
        <f>'[1]TCE - ANEXO III - Preencher'!P267</f>
        <v>0</v>
      </c>
      <c r="P258" s="16">
        <f t="shared" si="20"/>
        <v>1.93</v>
      </c>
      <c r="Q258" s="15">
        <f>'[1]TCE - ANEXO III - Preencher'!R267</f>
        <v>180</v>
      </c>
      <c r="R258" s="15">
        <f>'[1]TCE - ANEXO III - Preencher'!S267</f>
        <v>78.91</v>
      </c>
      <c r="S258" s="16">
        <f t="shared" si="21"/>
        <v>101.09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249.98560000000001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BARBARA FLOQUETE SABINO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514320</v>
      </c>
      <c r="G259" s="13">
        <f>IF('[1]TCE - ANEXO III - Preencher'!H268="","",'[1]TCE - ANEXO III - Preencher'!H268)</f>
        <v>44835</v>
      </c>
      <c r="H259" s="14">
        <f>'[1]TCE - ANEXO III - Preencher'!I268</f>
        <v>0</v>
      </c>
      <c r="I259" s="14">
        <f>'[1]TCE - ANEXO III - Preencher'!J268</f>
        <v>134.6448</v>
      </c>
      <c r="J259" s="14">
        <f>'[1]TCE - ANEXO III - Preencher'!K268</f>
        <v>0</v>
      </c>
      <c r="K259" s="15">
        <f>'[1]TCE - ANEXO III - Preencher'!L268</f>
        <v>147.92917302699999</v>
      </c>
      <c r="L259" s="15">
        <f>'[1]TCE - ANEXO III - Preencher'!M268</f>
        <v>22.62</v>
      </c>
      <c r="M259" s="15">
        <f t="shared" si="19"/>
        <v>125.30917302699999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69.430000000000007</v>
      </c>
      <c r="U259" s="15">
        <f>'[1]TCE - ANEXO III - Preencher'!V268</f>
        <v>0</v>
      </c>
      <c r="V259" s="16">
        <f t="shared" si="22"/>
        <v>69.430000000000007</v>
      </c>
      <c r="W259" s="17" t="str">
        <f>IF('[1]TCE - ANEXO III - Preencher'!X268="","",'[1]TCE - ANEXO III - Preencher'!X268)</f>
        <v>AUX. CRECHE I</v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331.31397302699997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BARBARA FREIRE DE FRANCA SANTANA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223505</v>
      </c>
      <c r="G260" s="13">
        <f>IF('[1]TCE - ANEXO III - Preencher'!H269="","",'[1]TCE - ANEXO III - Preencher'!H269)</f>
        <v>44835</v>
      </c>
      <c r="H260" s="14">
        <f>'[1]TCE - ANEXO III - Preencher'!I269</f>
        <v>0</v>
      </c>
      <c r="I260" s="14">
        <f>'[1]TCE - ANEXO III - Preencher'!J269</f>
        <v>339.75919999999996</v>
      </c>
      <c r="J260" s="14">
        <f>'[1]TCE - ANEXO III - Preencher'!K269</f>
        <v>0</v>
      </c>
      <c r="K260" s="15">
        <f>'[1]TCE - ANEXO III - Preencher'!L269</f>
        <v>147.92917302699999</v>
      </c>
      <c r="L260" s="15">
        <f>'[1]TCE - ANEXO III - Preencher'!M269</f>
        <v>3.77</v>
      </c>
      <c r="M260" s="15">
        <f t="shared" ref="M260:M323" si="25">K260-L260</f>
        <v>144.15917302699998</v>
      </c>
      <c r="N260" s="15">
        <f>'[1]TCE - ANEXO III - Preencher'!O269</f>
        <v>1.59</v>
      </c>
      <c r="O260" s="15">
        <f>'[1]TCE - ANEXO III - Preencher'!P269</f>
        <v>0</v>
      </c>
      <c r="P260" s="16">
        <f t="shared" ref="P260:P323" si="26">N260-O260</f>
        <v>1.59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110.51</v>
      </c>
      <c r="U260" s="15">
        <f>'[1]TCE - ANEXO III - Preencher'!V269</f>
        <v>0</v>
      </c>
      <c r="V260" s="16">
        <f t="shared" ref="V260:V323" si="28">T260-U260</f>
        <v>110.51</v>
      </c>
      <c r="W260" s="17" t="str">
        <f>IF('[1]TCE - ANEXO III - Preencher'!X269="","",'[1]TCE - ANEXO III - Preencher'!X269)</f>
        <v>AUX. CRECHE I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596.01837302699994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BEATRIZ FRANCA RUMAO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322205</v>
      </c>
      <c r="G261" s="13">
        <f>IF('[1]TCE - ANEXO III - Preencher'!H270="","",'[1]TCE - ANEXO III - Preencher'!H270)</f>
        <v>44835</v>
      </c>
      <c r="H261" s="14">
        <f>'[1]TCE - ANEXO III - Preencher'!I270</f>
        <v>0</v>
      </c>
      <c r="I261" s="14">
        <f>'[1]TCE - ANEXO III - Preencher'!J270</f>
        <v>143.2784</v>
      </c>
      <c r="J261" s="14">
        <f>'[1]TCE - ANEXO III - Preencher'!K270</f>
        <v>0</v>
      </c>
      <c r="K261" s="15">
        <f>'[1]TCE - ANEXO III - Preencher'!L270</f>
        <v>147.92917302699999</v>
      </c>
      <c r="L261" s="15">
        <f>'[1]TCE - ANEXO III - Preencher'!M270</f>
        <v>26.3</v>
      </c>
      <c r="M261" s="15">
        <f t="shared" si="25"/>
        <v>121.62917302699999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69.41</v>
      </c>
      <c r="U261" s="15">
        <f>'[1]TCE - ANEXO III - Preencher'!V270</f>
        <v>0</v>
      </c>
      <c r="V261" s="16">
        <f t="shared" si="28"/>
        <v>69.41</v>
      </c>
      <c r="W261" s="17" t="str">
        <f>IF('[1]TCE - ANEXO III - Preencher'!X270="","",'[1]TCE - ANEXO III - Preencher'!X270)</f>
        <v>AUX. CRECHE I</v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336.24757302700004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BEATRIZ MARIA DA SILVA LINS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44835</v>
      </c>
      <c r="H262" s="14">
        <f>'[1]TCE - ANEXO III - Preencher'!I271</f>
        <v>0</v>
      </c>
      <c r="I262" s="14">
        <f>'[1]TCE - ANEXO III - Preencher'!J271</f>
        <v>150.0616</v>
      </c>
      <c r="J262" s="14">
        <f>'[1]TCE - ANEXO III - Preencher'!K271</f>
        <v>0</v>
      </c>
      <c r="K262" s="15">
        <f>'[1]TCE - ANEXO III - Preencher'!L271</f>
        <v>147.92917302699999</v>
      </c>
      <c r="L262" s="15">
        <f>'[1]TCE - ANEXO III - Preencher'!M271</f>
        <v>25.43</v>
      </c>
      <c r="M262" s="15">
        <f t="shared" si="25"/>
        <v>122.49917302699998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274.49077302699999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BEATRIZ NOGUEIRA DE MELO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411005</v>
      </c>
      <c r="G263" s="13">
        <f>IF('[1]TCE - ANEXO III - Preencher'!H272="","",'[1]TCE - ANEXO III - Preencher'!H272)</f>
        <v>44835</v>
      </c>
      <c r="H263" s="14">
        <f>'[1]TCE - ANEXO III - Preencher'!I272</f>
        <v>0</v>
      </c>
      <c r="I263" s="14">
        <f>'[1]TCE - ANEXO III - Preencher'!J272</f>
        <v>6.07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360</v>
      </c>
      <c r="R263" s="15">
        <f>'[1]TCE - ANEXO III - Preencher'!S272</f>
        <v>246.53</v>
      </c>
      <c r="S263" s="16">
        <f t="shared" si="27"/>
        <v>113.47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121.47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BEATRIZ PRISCILA DEODATO FERREIRA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44835</v>
      </c>
      <c r="H264" s="14">
        <f>'[1]TCE - ANEXO III - Preencher'!I273</f>
        <v>0</v>
      </c>
      <c r="I264" s="14">
        <f>'[1]TCE - ANEXO III - Preencher'!J273</f>
        <v>330.84720000000004</v>
      </c>
      <c r="J264" s="14">
        <f>'[1]TCE - ANEXO III - Preencher'!K273</f>
        <v>0</v>
      </c>
      <c r="K264" s="15">
        <f>'[1]TCE - ANEXO III - Preencher'!L273</f>
        <v>147.92917302699999</v>
      </c>
      <c r="L264" s="15">
        <f>'[1]TCE - ANEXO III - Preencher'!M273</f>
        <v>3.65</v>
      </c>
      <c r="M264" s="15">
        <f t="shared" si="25"/>
        <v>144.27917302699998</v>
      </c>
      <c r="N264" s="15">
        <f>'[1]TCE - ANEXO III - Preencher'!O273</f>
        <v>1.59</v>
      </c>
      <c r="O264" s="15">
        <f>'[1]TCE - ANEXO III - Preencher'!P273</f>
        <v>0</v>
      </c>
      <c r="P264" s="16">
        <f t="shared" si="26"/>
        <v>1.59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476.71637302699997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BEATRIZ RODRIGUES DE SALES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44835</v>
      </c>
      <c r="H265" s="14">
        <f>'[1]TCE - ANEXO III - Preencher'!I274</f>
        <v>0</v>
      </c>
      <c r="I265" s="14">
        <f>'[1]TCE - ANEXO III - Preencher'!J274</f>
        <v>154.18</v>
      </c>
      <c r="J265" s="14">
        <f>'[1]TCE - ANEXO III - Preencher'!K274</f>
        <v>0</v>
      </c>
      <c r="K265" s="15">
        <f>'[1]TCE - ANEXO III - Preencher'!L274</f>
        <v>147.92917302699999</v>
      </c>
      <c r="L265" s="15">
        <f>'[1]TCE - ANEXO III - Preencher'!M274</f>
        <v>25.43</v>
      </c>
      <c r="M265" s="15">
        <f t="shared" si="25"/>
        <v>122.49917302699998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278.609173027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BIANCA BIANO DE LIMA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223405</v>
      </c>
      <c r="G266" s="13">
        <f>IF('[1]TCE - ANEXO III - Preencher'!H275="","",'[1]TCE - ANEXO III - Preencher'!H275)</f>
        <v>44835</v>
      </c>
      <c r="H266" s="14">
        <f>'[1]TCE - ANEXO III - Preencher'!I275</f>
        <v>0</v>
      </c>
      <c r="I266" s="14">
        <f>'[1]TCE - ANEXO III - Preencher'!J275</f>
        <v>249.61360000000002</v>
      </c>
      <c r="J266" s="14">
        <f>'[1]TCE - ANEXO III - Preencher'!K275</f>
        <v>0</v>
      </c>
      <c r="K266" s="15">
        <f>'[1]TCE - ANEXO III - Preencher'!L275</f>
        <v>147.92917302699999</v>
      </c>
      <c r="L266" s="15">
        <f>'[1]TCE - ANEXO III - Preencher'!M275</f>
        <v>17.010000000000002</v>
      </c>
      <c r="M266" s="15">
        <f t="shared" si="25"/>
        <v>130.919173027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135</v>
      </c>
      <c r="R266" s="15">
        <f>'[1]TCE - ANEXO III - Preencher'!S275</f>
        <v>135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382.46277302700003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BIANCA DANIELLE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223505</v>
      </c>
      <c r="G267" s="13">
        <f>IF('[1]TCE - ANEXO III - Preencher'!H276="","",'[1]TCE - ANEXO III - Preencher'!H276)</f>
        <v>44835</v>
      </c>
      <c r="H267" s="14">
        <f>'[1]TCE - ANEXO III - Preencher'!I276</f>
        <v>0</v>
      </c>
      <c r="I267" s="14">
        <f>'[1]TCE - ANEXO III - Preencher'!J276</f>
        <v>306.95920000000001</v>
      </c>
      <c r="J267" s="14">
        <f>'[1]TCE - ANEXO III - Preencher'!K276</f>
        <v>0</v>
      </c>
      <c r="K267" s="15">
        <f>'[1]TCE - ANEXO III - Preencher'!L276</f>
        <v>147.92917302699999</v>
      </c>
      <c r="L267" s="15">
        <f>'[1]TCE - ANEXO III - Preencher'!M276</f>
        <v>3.77</v>
      </c>
      <c r="M267" s="15">
        <f t="shared" si="25"/>
        <v>144.15917302699998</v>
      </c>
      <c r="N267" s="15">
        <f>'[1]TCE - ANEXO III - Preencher'!O276</f>
        <v>1.59</v>
      </c>
      <c r="O267" s="15">
        <f>'[1]TCE - ANEXO III - Preencher'!P276</f>
        <v>0</v>
      </c>
      <c r="P267" s="16">
        <f t="shared" si="26"/>
        <v>1.59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452.70837302699994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BIANCA RAFAEL AMANCIO DA SILVA MOURA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223505</v>
      </c>
      <c r="G268" s="13">
        <f>IF('[1]TCE - ANEXO III - Preencher'!H277="","",'[1]TCE - ANEXO III - Preencher'!H277)</f>
        <v>44835</v>
      </c>
      <c r="H268" s="14">
        <f>'[1]TCE - ANEXO III - Preencher'!I277</f>
        <v>0</v>
      </c>
      <c r="I268" s="14">
        <f>'[1]TCE - ANEXO III - Preencher'!J277</f>
        <v>304.9128</v>
      </c>
      <c r="J268" s="14">
        <f>'[1]TCE - ANEXO III - Preencher'!K277</f>
        <v>0</v>
      </c>
      <c r="K268" s="15">
        <f>'[1]TCE - ANEXO III - Preencher'!L277</f>
        <v>147.92917302699999</v>
      </c>
      <c r="L268" s="15">
        <f>'[1]TCE - ANEXO III - Preencher'!M277</f>
        <v>3.27</v>
      </c>
      <c r="M268" s="15">
        <f t="shared" si="25"/>
        <v>144.65917302699998</v>
      </c>
      <c r="N268" s="15">
        <f>'[1]TCE - ANEXO III - Preencher'!O277</f>
        <v>1.59</v>
      </c>
      <c r="O268" s="15">
        <f>'[1]TCE - ANEXO III - Preencher'!P277</f>
        <v>0</v>
      </c>
      <c r="P268" s="16">
        <f t="shared" si="26"/>
        <v>1.59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110.51</v>
      </c>
      <c r="U268" s="15">
        <f>'[1]TCE - ANEXO III - Preencher'!V277</f>
        <v>0</v>
      </c>
      <c r="V268" s="16">
        <f t="shared" si="28"/>
        <v>110.51</v>
      </c>
      <c r="W268" s="17" t="str">
        <f>IF('[1]TCE - ANEXO III - Preencher'!X277="","",'[1]TCE - ANEXO III - Preencher'!X277)</f>
        <v>AUX. CRECHE I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561.67197302700004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BRENDA JAMBO LINS BARBOSA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225225</v>
      </c>
      <c r="G269" s="13">
        <f>IF('[1]TCE - ANEXO III - Preencher'!H278="","",'[1]TCE - ANEXO III - Preencher'!H278)</f>
        <v>44835</v>
      </c>
      <c r="H269" s="14">
        <f>'[1]TCE - ANEXO III - Preencher'!I278</f>
        <v>0</v>
      </c>
      <c r="I269" s="14">
        <f>'[1]TCE - ANEXO III - Preencher'!J278</f>
        <v>2588.4639999999999</v>
      </c>
      <c r="J269" s="14">
        <f>'[1]TCE - ANEXO III - Preencher'!K278</f>
        <v>0</v>
      </c>
      <c r="K269" s="15">
        <f>'[1]TCE - ANEXO III - Preencher'!L278</f>
        <v>147.92917302699999</v>
      </c>
      <c r="L269" s="15">
        <f>'[1]TCE - ANEXO III - Preencher'!M278</f>
        <v>3.64</v>
      </c>
      <c r="M269" s="15">
        <f t="shared" si="25"/>
        <v>144.289173027</v>
      </c>
      <c r="N269" s="15">
        <f>'[1]TCE - ANEXO III - Preencher'!O278</f>
        <v>5.77</v>
      </c>
      <c r="O269" s="15">
        <f>'[1]TCE - ANEXO III - Preencher'!P278</f>
        <v>1.23</v>
      </c>
      <c r="P269" s="16">
        <f t="shared" si="26"/>
        <v>4.5399999999999991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2737.2931730269997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BRENDA STEFANNY BATISTA NEVES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413110</v>
      </c>
      <c r="G270" s="13">
        <f>IF('[1]TCE - ANEXO III - Preencher'!H279="","",'[1]TCE - ANEXO III - Preencher'!H279)</f>
        <v>44835</v>
      </c>
      <c r="H270" s="14">
        <f>'[1]TCE - ANEXO III - Preencher'!I279</f>
        <v>0</v>
      </c>
      <c r="I270" s="14">
        <f>'[1]TCE - ANEXO III - Preencher'!J279</f>
        <v>156.35599999999999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158.286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BRENDHA STEPHANIE SILVA FARIAS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44835</v>
      </c>
      <c r="H271" s="14">
        <f>'[1]TCE - ANEXO III - Preencher'!I280</f>
        <v>0</v>
      </c>
      <c r="I271" s="14">
        <f>'[1]TCE - ANEXO III - Preencher'!J280</f>
        <v>141.4992</v>
      </c>
      <c r="J271" s="14">
        <f>'[1]TCE - ANEXO III - Preencher'!K280</f>
        <v>0</v>
      </c>
      <c r="K271" s="15">
        <f>'[1]TCE - ANEXO III - Preencher'!L280</f>
        <v>147.92917302699999</v>
      </c>
      <c r="L271" s="15">
        <f>'[1]TCE - ANEXO III - Preencher'!M280</f>
        <v>26.3</v>
      </c>
      <c r="M271" s="15">
        <f t="shared" si="25"/>
        <v>121.62917302699999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265.05837302700002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BRENO MUNIZ TASHIRO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225150</v>
      </c>
      <c r="G272" s="13">
        <f>IF('[1]TCE - ANEXO III - Preencher'!H281="","",'[1]TCE - ANEXO III - Preencher'!H281)</f>
        <v>44835</v>
      </c>
      <c r="H272" s="14">
        <f>'[1]TCE - ANEXO III - Preencher'!I281</f>
        <v>0</v>
      </c>
      <c r="I272" s="14">
        <f>'[1]TCE - ANEXO III - Preencher'!J281</f>
        <v>2557.4488000000001</v>
      </c>
      <c r="J272" s="14">
        <f>'[1]TCE - ANEXO III - Preencher'!K281</f>
        <v>0</v>
      </c>
      <c r="K272" s="15">
        <f>'[1]TCE - ANEXO III - Preencher'!L281</f>
        <v>147.92917302699999</v>
      </c>
      <c r="L272" s="15">
        <f>'[1]TCE - ANEXO III - Preencher'!M281</f>
        <v>3.64</v>
      </c>
      <c r="M272" s="15">
        <f t="shared" si="25"/>
        <v>144.289173027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2706.2779730269999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BRUNA ALVES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223605</v>
      </c>
      <c r="G273" s="13">
        <f>IF('[1]TCE - ANEXO III - Preencher'!H282="","",'[1]TCE - ANEXO III - Preencher'!H282)</f>
        <v>44835</v>
      </c>
      <c r="H273" s="14">
        <f>'[1]TCE - ANEXO III - Preencher'!I282</f>
        <v>0</v>
      </c>
      <c r="I273" s="14">
        <f>'[1]TCE - ANEXO III - Preencher'!J282</f>
        <v>290.1576</v>
      </c>
      <c r="J273" s="14">
        <f>'[1]TCE - ANEXO III - Preencher'!K282</f>
        <v>0</v>
      </c>
      <c r="K273" s="15">
        <f>'[1]TCE - ANEXO III - Preencher'!L282</f>
        <v>147.92917302699999</v>
      </c>
      <c r="L273" s="15">
        <f>'[1]TCE - ANEXO III - Preencher'!M282</f>
        <v>3.25</v>
      </c>
      <c r="M273" s="15">
        <f t="shared" si="25"/>
        <v>144.67917302699999</v>
      </c>
      <c r="N273" s="15">
        <f>'[1]TCE - ANEXO III - Preencher'!O282</f>
        <v>1.59</v>
      </c>
      <c r="O273" s="15">
        <f>'[1]TCE - ANEXO III - Preencher'!P282</f>
        <v>0</v>
      </c>
      <c r="P273" s="16">
        <f t="shared" si="26"/>
        <v>1.59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436.42677302699997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BRUNA ETNA DA SILVA SANTOS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44835</v>
      </c>
      <c r="H274" s="14">
        <f>'[1]TCE - ANEXO III - Preencher'!I283</f>
        <v>0</v>
      </c>
      <c r="I274" s="14">
        <f>'[1]TCE - ANEXO III - Preencher'!J283</f>
        <v>160.8888</v>
      </c>
      <c r="J274" s="14">
        <f>'[1]TCE - ANEXO III - Preencher'!K283</f>
        <v>0</v>
      </c>
      <c r="K274" s="15">
        <f>'[1]TCE - ANEXO III - Preencher'!L283</f>
        <v>147.92917302699999</v>
      </c>
      <c r="L274" s="15">
        <f>'[1]TCE - ANEXO III - Preencher'!M283</f>
        <v>26.3</v>
      </c>
      <c r="M274" s="15">
        <f t="shared" si="25"/>
        <v>121.62917302699999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284.44797302699999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BRUNA JULLIET MAGALHAES BERNARDO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44835</v>
      </c>
      <c r="H275" s="14">
        <f>'[1]TCE - ANEXO III - Preencher'!I284</f>
        <v>0</v>
      </c>
      <c r="I275" s="14">
        <f>'[1]TCE - ANEXO III - Preencher'!J284</f>
        <v>151.46639999999999</v>
      </c>
      <c r="J275" s="14">
        <f>'[1]TCE - ANEXO III - Preencher'!K284</f>
        <v>0</v>
      </c>
      <c r="K275" s="15">
        <f>'[1]TCE - ANEXO III - Preencher'!L284</f>
        <v>147.92917302699999</v>
      </c>
      <c r="L275" s="15">
        <f>'[1]TCE - ANEXO III - Preencher'!M284</f>
        <v>26.3</v>
      </c>
      <c r="M275" s="15">
        <f t="shared" si="25"/>
        <v>121.62917302699999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275.02557302700001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BRUNA KELLY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223605</v>
      </c>
      <c r="G276" s="13">
        <f>IF('[1]TCE - ANEXO III - Preencher'!H285="","",'[1]TCE - ANEXO III - Preencher'!H285)</f>
        <v>44835</v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2056.27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1.59</v>
      </c>
      <c r="O276" s="15">
        <f>'[1]TCE - ANEXO III - Preencher'!P285</f>
        <v>0</v>
      </c>
      <c r="P276" s="16">
        <f t="shared" si="26"/>
        <v>1.59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2057.86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BRUNA MAIARA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44835</v>
      </c>
      <c r="H277" s="14">
        <f>'[1]TCE - ANEXO III - Preencher'!I286</f>
        <v>0</v>
      </c>
      <c r="I277" s="14">
        <f>'[1]TCE - ANEXO III - Preencher'!J286</f>
        <v>137.34639999999999</v>
      </c>
      <c r="J277" s="14">
        <f>'[1]TCE - ANEXO III - Preencher'!K286</f>
        <v>0</v>
      </c>
      <c r="K277" s="15">
        <f>'[1]TCE - ANEXO III - Preencher'!L286</f>
        <v>147.92917302699999</v>
      </c>
      <c r="L277" s="15">
        <f>'[1]TCE - ANEXO III - Preencher'!M286</f>
        <v>26.3</v>
      </c>
      <c r="M277" s="15">
        <f t="shared" si="25"/>
        <v>121.62917302699999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288</v>
      </c>
      <c r="R277" s="15">
        <f>'[1]TCE - ANEXO III - Preencher'!S286</f>
        <v>78.91</v>
      </c>
      <c r="S277" s="16">
        <f t="shared" si="27"/>
        <v>209.09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469.99557302699998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BRUNA MARQUES DE MELO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225203</v>
      </c>
      <c r="G278" s="13">
        <f>IF('[1]TCE - ANEXO III - Preencher'!H287="","",'[1]TCE - ANEXO III - Preencher'!H287)</f>
        <v>44835</v>
      </c>
      <c r="H278" s="14">
        <f>'[1]TCE - ANEXO III - Preencher'!I287</f>
        <v>0</v>
      </c>
      <c r="I278" s="14">
        <f>'[1]TCE - ANEXO III - Preencher'!J287</f>
        <v>940.31920000000002</v>
      </c>
      <c r="J278" s="14">
        <f>'[1]TCE - ANEXO III - Preencher'!K287</f>
        <v>0</v>
      </c>
      <c r="K278" s="15">
        <f>'[1]TCE - ANEXO III - Preencher'!L287</f>
        <v>147.92917302699999</v>
      </c>
      <c r="L278" s="15">
        <f>'[1]TCE - ANEXO III - Preencher'!M287</f>
        <v>3.64</v>
      </c>
      <c r="M278" s="15">
        <f t="shared" si="25"/>
        <v>144.289173027</v>
      </c>
      <c r="N278" s="15">
        <f>'[1]TCE - ANEXO III - Preencher'!O287</f>
        <v>5.77</v>
      </c>
      <c r="O278" s="15">
        <f>'[1]TCE - ANEXO III - Preencher'!P287</f>
        <v>1.23</v>
      </c>
      <c r="P278" s="16">
        <f t="shared" si="26"/>
        <v>4.5399999999999991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1089.1483730269999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BRUNA OMENA RAMOS FARIAS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223505</v>
      </c>
      <c r="G279" s="13">
        <f>IF('[1]TCE - ANEXO III - Preencher'!H288="","",'[1]TCE - ANEXO III - Preencher'!H288)</f>
        <v>44835</v>
      </c>
      <c r="H279" s="14">
        <f>'[1]TCE - ANEXO III - Preencher'!I288</f>
        <v>0</v>
      </c>
      <c r="I279" s="14">
        <f>'[1]TCE - ANEXO III - Preencher'!J288</f>
        <v>297.19599999999997</v>
      </c>
      <c r="J279" s="14">
        <f>'[1]TCE - ANEXO III - Preencher'!K288</f>
        <v>0</v>
      </c>
      <c r="K279" s="15">
        <f>'[1]TCE - ANEXO III - Preencher'!L288</f>
        <v>147.92917302699999</v>
      </c>
      <c r="L279" s="15">
        <f>'[1]TCE - ANEXO III - Preencher'!M288</f>
        <v>3.77</v>
      </c>
      <c r="M279" s="15">
        <f t="shared" si="25"/>
        <v>144.15917302699998</v>
      </c>
      <c r="N279" s="15">
        <f>'[1]TCE - ANEXO III - Preencher'!O288</f>
        <v>1.59</v>
      </c>
      <c r="O279" s="15">
        <f>'[1]TCE - ANEXO III - Preencher'!P288</f>
        <v>0</v>
      </c>
      <c r="P279" s="16">
        <f t="shared" si="26"/>
        <v>1.59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442.94517302699995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BRUNA RAFAELA TRINDADE DE OLIVEIRA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44835</v>
      </c>
      <c r="H280" s="14">
        <f>'[1]TCE - ANEXO III - Preencher'!I289</f>
        <v>0</v>
      </c>
      <c r="I280" s="14">
        <f>'[1]TCE - ANEXO III - Preencher'!J289</f>
        <v>143.3184</v>
      </c>
      <c r="J280" s="14">
        <f>'[1]TCE - ANEXO III - Preencher'!K289</f>
        <v>0</v>
      </c>
      <c r="K280" s="15">
        <f>'[1]TCE - ANEXO III - Preencher'!L289</f>
        <v>147.92917302699999</v>
      </c>
      <c r="L280" s="15">
        <f>'[1]TCE - ANEXO III - Preencher'!M289</f>
        <v>11.4</v>
      </c>
      <c r="M280" s="15">
        <f t="shared" si="25"/>
        <v>136.52917302699998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281.77757302699996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BRUNA THAYNA GOMES NUNES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223505</v>
      </c>
      <c r="G281" s="13">
        <f>IF('[1]TCE - ANEXO III - Preencher'!H290="","",'[1]TCE - ANEXO III - Preencher'!H290)</f>
        <v>44835</v>
      </c>
      <c r="H281" s="14">
        <f>'[1]TCE - ANEXO III - Preencher'!I290</f>
        <v>0</v>
      </c>
      <c r="I281" s="14">
        <f>'[1]TCE - ANEXO III - Preencher'!J290</f>
        <v>289.25759999999997</v>
      </c>
      <c r="J281" s="14">
        <f>'[1]TCE - ANEXO III - Preencher'!K290</f>
        <v>0</v>
      </c>
      <c r="K281" s="15">
        <f>'[1]TCE - ANEXO III - Preencher'!L290</f>
        <v>147.92917302699999</v>
      </c>
      <c r="L281" s="15">
        <f>'[1]TCE - ANEXO III - Preencher'!M290</f>
        <v>3.54</v>
      </c>
      <c r="M281" s="15">
        <f t="shared" si="25"/>
        <v>144.389173027</v>
      </c>
      <c r="N281" s="15">
        <f>'[1]TCE - ANEXO III - Preencher'!O290</f>
        <v>1.59</v>
      </c>
      <c r="O281" s="15">
        <f>'[1]TCE - ANEXO III - Preencher'!P290</f>
        <v>0</v>
      </c>
      <c r="P281" s="16">
        <f t="shared" si="26"/>
        <v>1.59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435.23677302699997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BRUNO ARAUJO CORREIA DE ALMEIDA</v>
      </c>
      <c r="E282" s="9" t="str">
        <f>IF('[1]TCE - ANEXO III - Preencher'!F291="4 - Assistência Odontológica","2 - Outros Profissionais da Saúde",'[1]TCE - ANEXO III - Preencher'!F291)</f>
        <v>1 - Médico</v>
      </c>
      <c r="F282" s="12" t="str">
        <f>'[1]TCE - ANEXO III - Preencher'!G291</f>
        <v>225150</v>
      </c>
      <c r="G282" s="13">
        <f>IF('[1]TCE - ANEXO III - Preencher'!H291="","",'[1]TCE - ANEXO III - Preencher'!H291)</f>
        <v>44835</v>
      </c>
      <c r="H282" s="14">
        <f>'[1]TCE - ANEXO III - Preencher'!I291</f>
        <v>0</v>
      </c>
      <c r="I282" s="14">
        <f>'[1]TCE - ANEXO III - Preencher'!J291</f>
        <v>868.08479999999997</v>
      </c>
      <c r="J282" s="14">
        <f>'[1]TCE - ANEXO III - Preencher'!K291</f>
        <v>0</v>
      </c>
      <c r="K282" s="15">
        <f>'[1]TCE - ANEXO III - Preencher'!L291</f>
        <v>147.92917302699999</v>
      </c>
      <c r="L282" s="15">
        <f>'[1]TCE - ANEXO III - Preencher'!M291</f>
        <v>3.64</v>
      </c>
      <c r="M282" s="15">
        <f t="shared" si="25"/>
        <v>144.289173027</v>
      </c>
      <c r="N282" s="15">
        <f>'[1]TCE - ANEXO III - Preencher'!O291</f>
        <v>5.77</v>
      </c>
      <c r="O282" s="15">
        <f>'[1]TCE - ANEXO III - Preencher'!P291</f>
        <v>1.23</v>
      </c>
      <c r="P282" s="16">
        <f t="shared" si="26"/>
        <v>4.5399999999999991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1016.9139730269999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BRUNO BERNARDO BRITO DA SILVA</v>
      </c>
      <c r="E283" s="9" t="str">
        <f>IF('[1]TCE - ANEXO III - Preencher'!F292="4 - Assistência Odontológica","2 - Outros Profissionais da Saúde",'[1]TCE - ANEXO III - Preencher'!F292)</f>
        <v>1 - Médico</v>
      </c>
      <c r="F283" s="12" t="str">
        <f>'[1]TCE - ANEXO III - Preencher'!G292</f>
        <v>225125</v>
      </c>
      <c r="G283" s="13">
        <f>IF('[1]TCE - ANEXO III - Preencher'!H292="","",'[1]TCE - ANEXO III - Preencher'!H292)</f>
        <v>44835</v>
      </c>
      <c r="H283" s="14">
        <f>'[1]TCE - ANEXO III - Preencher'!I292</f>
        <v>0</v>
      </c>
      <c r="I283" s="14">
        <f>'[1]TCE - ANEXO III - Preencher'!J292</f>
        <v>1453.82</v>
      </c>
      <c r="J283" s="14">
        <f>'[1]TCE - ANEXO III - Preencher'!K292</f>
        <v>0</v>
      </c>
      <c r="K283" s="15">
        <f>'[1]TCE - ANEXO III - Preencher'!L292</f>
        <v>147.92917302699999</v>
      </c>
      <c r="L283" s="15">
        <f>'[1]TCE - ANEXO III - Preencher'!M292</f>
        <v>3.64</v>
      </c>
      <c r="M283" s="15">
        <f t="shared" si="25"/>
        <v>144.289173027</v>
      </c>
      <c r="N283" s="15">
        <f>'[1]TCE - ANEXO III - Preencher'!O292</f>
        <v>5.77</v>
      </c>
      <c r="O283" s="15">
        <f>'[1]TCE - ANEXO III - Preencher'!P292</f>
        <v>1.23</v>
      </c>
      <c r="P283" s="16">
        <f t="shared" si="26"/>
        <v>4.5399999999999991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1602.649173027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BRUNO BEZERRA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514310</v>
      </c>
      <c r="G284" s="13">
        <f>IF('[1]TCE - ANEXO III - Preencher'!H293="","",'[1]TCE - ANEXO III - Preencher'!H293)</f>
        <v>44835</v>
      </c>
      <c r="H284" s="14">
        <f>'[1]TCE - ANEXO III - Preencher'!I293</f>
        <v>0</v>
      </c>
      <c r="I284" s="14">
        <f>'[1]TCE - ANEXO III - Preencher'!J293</f>
        <v>126.8</v>
      </c>
      <c r="J284" s="14">
        <f>'[1]TCE - ANEXO III - Preencher'!K293</f>
        <v>0</v>
      </c>
      <c r="K284" s="15">
        <f>'[1]TCE - ANEXO III - Preencher'!L293</f>
        <v>147.92917302699999</v>
      </c>
      <c r="L284" s="15">
        <f>'[1]TCE - ANEXO III - Preencher'!M293</f>
        <v>24.24</v>
      </c>
      <c r="M284" s="15">
        <f t="shared" si="25"/>
        <v>123.689173027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252.419173027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BRUNO DUARTE SILVA</v>
      </c>
      <c r="E285" s="9" t="str">
        <f>IF('[1]TCE - ANEXO III - Preencher'!F294="4 - Assistência Odontológica","2 - Outros Profissionais da Saúde",'[1]TCE - ANEXO III - Preencher'!F294)</f>
        <v>1 - Médico</v>
      </c>
      <c r="F285" s="12" t="str">
        <f>'[1]TCE - ANEXO III - Preencher'!G294</f>
        <v>225225</v>
      </c>
      <c r="G285" s="13">
        <f>IF('[1]TCE - ANEXO III - Preencher'!H294="","",'[1]TCE - ANEXO III - Preencher'!H294)</f>
        <v>44835</v>
      </c>
      <c r="H285" s="14">
        <f>'[1]TCE - ANEXO III - Preencher'!I294</f>
        <v>0</v>
      </c>
      <c r="I285" s="14">
        <f>'[1]TCE - ANEXO III - Preencher'!J294</f>
        <v>718.38800000000003</v>
      </c>
      <c r="J285" s="14">
        <f>'[1]TCE - ANEXO III - Preencher'!K294</f>
        <v>0</v>
      </c>
      <c r="K285" s="15">
        <f>'[1]TCE - ANEXO III - Preencher'!L294</f>
        <v>147.92917302699999</v>
      </c>
      <c r="L285" s="15">
        <f>'[1]TCE - ANEXO III - Preencher'!M294</f>
        <v>3.64</v>
      </c>
      <c r="M285" s="15">
        <f t="shared" si="25"/>
        <v>144.289173027</v>
      </c>
      <c r="N285" s="15">
        <f>'[1]TCE - ANEXO III - Preencher'!O294</f>
        <v>5.77</v>
      </c>
      <c r="O285" s="15">
        <f>'[1]TCE - ANEXO III - Preencher'!P294</f>
        <v>1.23</v>
      </c>
      <c r="P285" s="16">
        <f t="shared" si="26"/>
        <v>4.5399999999999991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867.21717302699994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BRUNO JOSE DE ALENCAR DANDA</v>
      </c>
      <c r="E286" s="9" t="str">
        <f>IF('[1]TCE - ANEXO III - Preencher'!F295="4 - Assistência Odontológica","2 - Outros Profissionais da Saúde",'[1]TCE - ANEXO III - Preencher'!F295)</f>
        <v>1 - Médico</v>
      </c>
      <c r="F286" s="12" t="str">
        <f>'[1]TCE - ANEXO III - Preencher'!G295</f>
        <v>225120</v>
      </c>
      <c r="G286" s="13">
        <f>IF('[1]TCE - ANEXO III - Preencher'!H295="","",'[1]TCE - ANEXO III - Preencher'!H295)</f>
        <v>44835</v>
      </c>
      <c r="H286" s="14">
        <f>'[1]TCE - ANEXO III - Preencher'!I295</f>
        <v>0</v>
      </c>
      <c r="I286" s="14">
        <f>'[1]TCE - ANEXO III - Preencher'!J295</f>
        <v>505.96320000000003</v>
      </c>
      <c r="J286" s="14">
        <f>'[1]TCE - ANEXO III - Preencher'!K295</f>
        <v>0</v>
      </c>
      <c r="K286" s="15">
        <f>'[1]TCE - ANEXO III - Preencher'!L295</f>
        <v>147.92917302699999</v>
      </c>
      <c r="L286" s="15">
        <f>'[1]TCE - ANEXO III - Preencher'!M295</f>
        <v>3.64</v>
      </c>
      <c r="M286" s="15">
        <f t="shared" si="25"/>
        <v>144.289173027</v>
      </c>
      <c r="N286" s="15">
        <f>'[1]TCE - ANEXO III - Preencher'!O295</f>
        <v>5.77</v>
      </c>
      <c r="O286" s="15">
        <f>'[1]TCE - ANEXO III - Preencher'!P295</f>
        <v>1.23</v>
      </c>
      <c r="P286" s="16">
        <f t="shared" si="26"/>
        <v>4.5399999999999991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654.79237302699994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BRUNO RAFAEL BEZERRA MONTEIRO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223605</v>
      </c>
      <c r="G287" s="13">
        <f>IF('[1]TCE - ANEXO III - Preencher'!H296="","",'[1]TCE - ANEXO III - Preencher'!H296)</f>
        <v>44835</v>
      </c>
      <c r="H287" s="14">
        <f>'[1]TCE - ANEXO III - Preencher'!I296</f>
        <v>0</v>
      </c>
      <c r="I287" s="14">
        <f>'[1]TCE - ANEXO III - Preencher'!J296</f>
        <v>281.2296</v>
      </c>
      <c r="J287" s="14">
        <f>'[1]TCE - ANEXO III - Preencher'!K296</f>
        <v>0</v>
      </c>
      <c r="K287" s="15">
        <f>'[1]TCE - ANEXO III - Preencher'!L296</f>
        <v>147.92917302699999</v>
      </c>
      <c r="L287" s="15">
        <f>'[1]TCE - ANEXO III - Preencher'!M296</f>
        <v>3.25</v>
      </c>
      <c r="M287" s="15">
        <f t="shared" si="25"/>
        <v>144.67917302699999</v>
      </c>
      <c r="N287" s="15">
        <f>'[1]TCE - ANEXO III - Preencher'!O296</f>
        <v>1.59</v>
      </c>
      <c r="O287" s="15">
        <f>'[1]TCE - ANEXO III - Preencher'!P296</f>
        <v>0</v>
      </c>
      <c r="P287" s="16">
        <f t="shared" si="26"/>
        <v>1.59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427.49877302699997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BRUNO RICARDO ALVES MORAIS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517410</v>
      </c>
      <c r="G288" s="13">
        <f>IF('[1]TCE - ANEXO III - Preencher'!H297="","",'[1]TCE - ANEXO III - Preencher'!H297)</f>
        <v>44835</v>
      </c>
      <c r="H288" s="14">
        <f>'[1]TCE - ANEXO III - Preencher'!I297</f>
        <v>0</v>
      </c>
      <c r="I288" s="14">
        <f>'[1]TCE - ANEXO III - Preencher'!J297</f>
        <v>143.85920000000002</v>
      </c>
      <c r="J288" s="14">
        <f>'[1]TCE - ANEXO III - Preencher'!K297</f>
        <v>0</v>
      </c>
      <c r="K288" s="15">
        <f>'[1]TCE - ANEXO III - Preencher'!L297</f>
        <v>147.92917302699999</v>
      </c>
      <c r="L288" s="15">
        <f>'[1]TCE - ANEXO III - Preencher'!M297</f>
        <v>24.24</v>
      </c>
      <c r="M288" s="15">
        <f t="shared" si="25"/>
        <v>123.689173027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269.47837302700003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BRUNO TACITO DE SOUSA OLIVEIRA</v>
      </c>
      <c r="E289" s="9" t="str">
        <f>IF('[1]TCE - ANEXO III - Preencher'!F298="4 - Assistência Odontológica","2 - Outros Profissionais da Saúde",'[1]TCE - ANEXO III - Preencher'!F298)</f>
        <v>1 - Médico</v>
      </c>
      <c r="F289" s="12" t="str">
        <f>'[1]TCE - ANEXO III - Preencher'!G298</f>
        <v>225150</v>
      </c>
      <c r="G289" s="13">
        <f>IF('[1]TCE - ANEXO III - Preencher'!H298="","",'[1]TCE - ANEXO III - Preencher'!H298)</f>
        <v>44835</v>
      </c>
      <c r="H289" s="14">
        <f>'[1]TCE - ANEXO III - Preencher'!I298</f>
        <v>0</v>
      </c>
      <c r="I289" s="14">
        <f>'[1]TCE - ANEXO III - Preencher'!J298</f>
        <v>979.93679999999995</v>
      </c>
      <c r="J289" s="14">
        <f>'[1]TCE - ANEXO III - Preencher'!K298</f>
        <v>0</v>
      </c>
      <c r="K289" s="15">
        <f>'[1]TCE - ANEXO III - Preencher'!L298</f>
        <v>147.92917302699999</v>
      </c>
      <c r="L289" s="15">
        <f>'[1]TCE - ANEXO III - Preencher'!M298</f>
        <v>3.64</v>
      </c>
      <c r="M289" s="15">
        <f t="shared" si="25"/>
        <v>144.289173027</v>
      </c>
      <c r="N289" s="15">
        <f>'[1]TCE - ANEXO III - Preencher'!O298</f>
        <v>5.77</v>
      </c>
      <c r="O289" s="15">
        <f>'[1]TCE - ANEXO III - Preencher'!P298</f>
        <v>1.23</v>
      </c>
      <c r="P289" s="16">
        <f t="shared" si="26"/>
        <v>4.5399999999999991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1128.765973027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BRUNO TENORIO GONCALVES DA SILVA</v>
      </c>
      <c r="E290" s="9" t="str">
        <f>IF('[1]TCE - ANEXO III - Preencher'!F299="4 - Assistência Odontológica","2 - Outros Profissionais da Saúde",'[1]TCE - ANEXO III - Preencher'!F299)</f>
        <v>1 - Médico</v>
      </c>
      <c r="F290" s="12" t="str">
        <f>'[1]TCE - ANEXO III - Preencher'!G299</f>
        <v>225150</v>
      </c>
      <c r="G290" s="13">
        <f>IF('[1]TCE - ANEXO III - Preencher'!H299="","",'[1]TCE - ANEXO III - Preencher'!H299)</f>
        <v>44835</v>
      </c>
      <c r="H290" s="14">
        <f>'[1]TCE - ANEXO III - Preencher'!I299</f>
        <v>0</v>
      </c>
      <c r="I290" s="14">
        <f>'[1]TCE - ANEXO III - Preencher'!J299</f>
        <v>2305.3592000000003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5.77</v>
      </c>
      <c r="O290" s="15">
        <f>'[1]TCE - ANEXO III - Preencher'!P299</f>
        <v>1.23</v>
      </c>
      <c r="P290" s="16">
        <f t="shared" si="26"/>
        <v>4.5399999999999991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2309.8992000000003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CAIO BRUNO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44835</v>
      </c>
      <c r="H291" s="14">
        <f>'[1]TCE - ANEXO III - Preencher'!I300</f>
        <v>0</v>
      </c>
      <c r="I291" s="14">
        <f>'[1]TCE - ANEXO III - Preencher'!J300</f>
        <v>279.18799999999999</v>
      </c>
      <c r="J291" s="14">
        <f>'[1]TCE - ANEXO III - Preencher'!K300</f>
        <v>0</v>
      </c>
      <c r="K291" s="15">
        <f>'[1]TCE - ANEXO III - Preencher'!L300</f>
        <v>147.92917302699999</v>
      </c>
      <c r="L291" s="15">
        <f>'[1]TCE - ANEXO III - Preencher'!M300</f>
        <v>2.75</v>
      </c>
      <c r="M291" s="15">
        <f t="shared" si="25"/>
        <v>145.17917302699999</v>
      </c>
      <c r="N291" s="15">
        <f>'[1]TCE - ANEXO III - Preencher'!O300</f>
        <v>1.59</v>
      </c>
      <c r="O291" s="15">
        <f>'[1]TCE - ANEXO III - Preencher'!P300</f>
        <v>0</v>
      </c>
      <c r="P291" s="16">
        <f t="shared" si="26"/>
        <v>1.59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425.95717302699995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CAIO VINICIUS DINO TAVARES</v>
      </c>
      <c r="E292" s="9" t="str">
        <f>IF('[1]TCE - ANEXO III - Preencher'!F301="4 - Assistência Odontológica","2 - Outros Profissionais da Saúde",'[1]TCE - ANEXO III - Preencher'!F301)</f>
        <v>1 - Médico</v>
      </c>
      <c r="F292" s="12" t="str">
        <f>'[1]TCE - ANEXO III - Preencher'!G301</f>
        <v>225225</v>
      </c>
      <c r="G292" s="13">
        <f>IF('[1]TCE - ANEXO III - Preencher'!H301="","",'[1]TCE - ANEXO III - Preencher'!H301)</f>
        <v>44835</v>
      </c>
      <c r="H292" s="14">
        <f>'[1]TCE - ANEXO III - Preencher'!I301</f>
        <v>0</v>
      </c>
      <c r="I292" s="14">
        <f>'[1]TCE - ANEXO III - Preencher'!J301</f>
        <v>1346.1168</v>
      </c>
      <c r="J292" s="14">
        <f>'[1]TCE - ANEXO III - Preencher'!K301</f>
        <v>0</v>
      </c>
      <c r="K292" s="15">
        <f>'[1]TCE - ANEXO III - Preencher'!L301</f>
        <v>147.92917302699999</v>
      </c>
      <c r="L292" s="15">
        <f>'[1]TCE - ANEXO III - Preencher'!M301</f>
        <v>3.64</v>
      </c>
      <c r="M292" s="15">
        <f t="shared" si="25"/>
        <v>144.289173027</v>
      </c>
      <c r="N292" s="15">
        <f>'[1]TCE - ANEXO III - Preencher'!O301</f>
        <v>5.77</v>
      </c>
      <c r="O292" s="15">
        <f>'[1]TCE - ANEXO III - Preencher'!P301</f>
        <v>1.23</v>
      </c>
      <c r="P292" s="16">
        <f t="shared" si="26"/>
        <v>4.5399999999999991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1494.945973027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CAMILA ALVES BRASIL MELO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322205</v>
      </c>
      <c r="G293" s="13">
        <f>IF('[1]TCE - ANEXO III - Preencher'!H302="","",'[1]TCE - ANEXO III - Preencher'!H302)</f>
        <v>44835</v>
      </c>
      <c r="H293" s="14">
        <f>'[1]TCE - ANEXO III - Preencher'!I302</f>
        <v>0</v>
      </c>
      <c r="I293" s="14">
        <f>'[1]TCE - ANEXO III - Preencher'!J302</f>
        <v>137.32320000000001</v>
      </c>
      <c r="J293" s="14">
        <f>'[1]TCE - ANEXO III - Preencher'!K302</f>
        <v>0</v>
      </c>
      <c r="K293" s="15">
        <f>'[1]TCE - ANEXO III - Preencher'!L302</f>
        <v>147.92917302699999</v>
      </c>
      <c r="L293" s="15">
        <f>'[1]TCE - ANEXO III - Preencher'!M302</f>
        <v>26.3</v>
      </c>
      <c r="M293" s="15">
        <f t="shared" si="25"/>
        <v>121.62917302699999</v>
      </c>
      <c r="N293" s="15">
        <f>'[1]TCE - ANEXO III - Preencher'!O302</f>
        <v>1.93</v>
      </c>
      <c r="O293" s="15">
        <f>'[1]TCE - ANEXO III - Preencher'!P302</f>
        <v>0</v>
      </c>
      <c r="P293" s="16">
        <f t="shared" si="26"/>
        <v>1.93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260.88237302700003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CAMILA DE ARAUJO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44835</v>
      </c>
      <c r="H294" s="14">
        <f>'[1]TCE - ANEXO III - Preencher'!I303</f>
        <v>0</v>
      </c>
      <c r="I294" s="14">
        <f>'[1]TCE - ANEXO III - Preencher'!J303</f>
        <v>123.408</v>
      </c>
      <c r="J294" s="14">
        <f>'[1]TCE - ANEXO III - Preencher'!K303</f>
        <v>0</v>
      </c>
      <c r="K294" s="15">
        <f>'[1]TCE - ANEXO III - Preencher'!L303</f>
        <v>147.92917302699999</v>
      </c>
      <c r="L294" s="15">
        <f>'[1]TCE - ANEXO III - Preencher'!M303</f>
        <v>26.3</v>
      </c>
      <c r="M294" s="15">
        <f t="shared" si="25"/>
        <v>121.62917302699999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69.41</v>
      </c>
      <c r="U294" s="15">
        <f>'[1]TCE - ANEXO III - Preencher'!V303</f>
        <v>0</v>
      </c>
      <c r="V294" s="16">
        <f t="shared" si="28"/>
        <v>69.41</v>
      </c>
      <c r="W294" s="17" t="str">
        <f>IF('[1]TCE - ANEXO III - Preencher'!X303="","",'[1]TCE - ANEXO III - Preencher'!X303)</f>
        <v>AUX. CRECHE I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316.37717302700003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CAMILA DEISIANE FERREIRA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44835</v>
      </c>
      <c r="H295" s="14">
        <f>'[1]TCE - ANEXO III - Preencher'!I304</f>
        <v>0</v>
      </c>
      <c r="I295" s="14">
        <f>'[1]TCE - ANEXO III - Preencher'!J304</f>
        <v>137.32320000000001</v>
      </c>
      <c r="J295" s="14">
        <f>'[1]TCE - ANEXO III - Preencher'!K304</f>
        <v>0</v>
      </c>
      <c r="K295" s="15">
        <f>'[1]TCE - ANEXO III - Preencher'!L304</f>
        <v>147.92917302699999</v>
      </c>
      <c r="L295" s="15">
        <f>'[1]TCE - ANEXO III - Preencher'!M304</f>
        <v>26.3</v>
      </c>
      <c r="M295" s="15">
        <f t="shared" si="25"/>
        <v>121.62917302699999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260.88237302700003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CAMILA GABRIELA SERODIO CANDIDO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223605</v>
      </c>
      <c r="G296" s="13">
        <f>IF('[1]TCE - ANEXO III - Preencher'!H305="","",'[1]TCE - ANEXO III - Preencher'!H305)</f>
        <v>44835</v>
      </c>
      <c r="H296" s="14">
        <f>'[1]TCE - ANEXO III - Preencher'!I305</f>
        <v>0</v>
      </c>
      <c r="I296" s="14">
        <f>'[1]TCE - ANEXO III - Preencher'!J305</f>
        <v>286.60480000000001</v>
      </c>
      <c r="J296" s="14">
        <f>'[1]TCE - ANEXO III - Preencher'!K305</f>
        <v>0</v>
      </c>
      <c r="K296" s="15">
        <f>'[1]TCE - ANEXO III - Preencher'!L305</f>
        <v>147.92917302699999</v>
      </c>
      <c r="L296" s="15">
        <f>'[1]TCE - ANEXO III - Preencher'!M305</f>
        <v>3.25</v>
      </c>
      <c r="M296" s="15">
        <f t="shared" si="25"/>
        <v>144.67917302699999</v>
      </c>
      <c r="N296" s="15">
        <f>'[1]TCE - ANEXO III - Preencher'!O305</f>
        <v>1.59</v>
      </c>
      <c r="O296" s="15">
        <f>'[1]TCE - ANEXO III - Preencher'!P305</f>
        <v>0</v>
      </c>
      <c r="P296" s="16">
        <f t="shared" si="26"/>
        <v>1.59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103.12</v>
      </c>
      <c r="U296" s="15">
        <f>'[1]TCE - ANEXO III - Preencher'!V305</f>
        <v>0</v>
      </c>
      <c r="V296" s="16">
        <f t="shared" si="28"/>
        <v>103.12</v>
      </c>
      <c r="W296" s="17" t="str">
        <f>IF('[1]TCE - ANEXO III - Preencher'!X305="","",'[1]TCE - ANEXO III - Preencher'!X305)</f>
        <v>AUX. CRECHE I</v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535.99397302700004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CAMILA GUADAGNANO DE ALMEIDA MONTEIRO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223605</v>
      </c>
      <c r="G297" s="13">
        <f>IF('[1]TCE - ANEXO III - Preencher'!H306="","",'[1]TCE - ANEXO III - Preencher'!H306)</f>
        <v>44835</v>
      </c>
      <c r="H297" s="14">
        <f>'[1]TCE - ANEXO III - Preencher'!I306</f>
        <v>0</v>
      </c>
      <c r="I297" s="14">
        <f>'[1]TCE - ANEXO III - Preencher'!J306</f>
        <v>189.71520000000001</v>
      </c>
      <c r="J297" s="14">
        <f>'[1]TCE - ANEXO III - Preencher'!K306</f>
        <v>0</v>
      </c>
      <c r="K297" s="15">
        <f>'[1]TCE - ANEXO III - Preencher'!L306</f>
        <v>147.92917302699999</v>
      </c>
      <c r="L297" s="15">
        <f>'[1]TCE - ANEXO III - Preencher'!M306</f>
        <v>2.75</v>
      </c>
      <c r="M297" s="15">
        <f t="shared" si="25"/>
        <v>145.17917302699999</v>
      </c>
      <c r="N297" s="15">
        <f>'[1]TCE - ANEXO III - Preencher'!O306</f>
        <v>1.59</v>
      </c>
      <c r="O297" s="15">
        <f>'[1]TCE - ANEXO III - Preencher'!P306</f>
        <v>0</v>
      </c>
      <c r="P297" s="16">
        <f t="shared" si="26"/>
        <v>1.59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336.484373027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CAMILA MARIA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514320</v>
      </c>
      <c r="G298" s="13">
        <f>IF('[1]TCE - ANEXO III - Preencher'!H307="","",'[1]TCE - ANEXO III - Preencher'!H307)</f>
        <v>44835</v>
      </c>
      <c r="H298" s="14">
        <f>'[1]TCE - ANEXO III - Preencher'!I307</f>
        <v>0</v>
      </c>
      <c r="I298" s="14">
        <f>'[1]TCE - ANEXO III - Preencher'!J307</f>
        <v>121.95200000000001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69.430000000000007</v>
      </c>
      <c r="U298" s="15">
        <f>'[1]TCE - ANEXO III - Preencher'!V307</f>
        <v>0</v>
      </c>
      <c r="V298" s="16">
        <f t="shared" si="28"/>
        <v>69.430000000000007</v>
      </c>
      <c r="W298" s="17" t="str">
        <f>IF('[1]TCE - ANEXO III - Preencher'!X307="","",'[1]TCE - ANEXO III - Preencher'!X307)</f>
        <v>AUX. CRECHE I</v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193.31200000000001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CAMILA MILLENY LIMA ALMEIDA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411005</v>
      </c>
      <c r="G299" s="13">
        <f>IF('[1]TCE - ANEXO III - Preencher'!H308="","",'[1]TCE - ANEXO III - Preencher'!H308)</f>
        <v>44835</v>
      </c>
      <c r="H299" s="14">
        <f>'[1]TCE - ANEXO III - Preencher'!I308</f>
        <v>0</v>
      </c>
      <c r="I299" s="14">
        <f>'[1]TCE - ANEXO III - Preencher'!J308</f>
        <v>11.3874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360</v>
      </c>
      <c r="R299" s="15">
        <f>'[1]TCE - ANEXO III - Preencher'!S308</f>
        <v>34.159999999999997</v>
      </c>
      <c r="S299" s="16">
        <f t="shared" si="27"/>
        <v>325.84000000000003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339.15740000000005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CAMILA NAYARA ALVES DE LIMA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44835</v>
      </c>
      <c r="H300" s="14">
        <f>'[1]TCE - ANEXO III - Preencher'!I309</f>
        <v>0</v>
      </c>
      <c r="I300" s="14">
        <f>'[1]TCE - ANEXO III - Preencher'!J309</f>
        <v>154.30080000000001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69.41</v>
      </c>
      <c r="U300" s="15">
        <f>'[1]TCE - ANEXO III - Preencher'!V309</f>
        <v>0</v>
      </c>
      <c r="V300" s="16">
        <f t="shared" si="28"/>
        <v>69.41</v>
      </c>
      <c r="W300" s="17" t="str">
        <f>IF('[1]TCE - ANEXO III - Preencher'!X309="","",'[1]TCE - ANEXO III - Preencher'!X309)</f>
        <v>AUX. CRECHE I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225.64080000000001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CAMILA RAFAELLA MACEDO DE LIMA VILA NOVA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223505</v>
      </c>
      <c r="G301" s="13">
        <f>IF('[1]TCE - ANEXO III - Preencher'!H310="","",'[1]TCE - ANEXO III - Preencher'!H310)</f>
        <v>44835</v>
      </c>
      <c r="H301" s="14">
        <f>'[1]TCE - ANEXO III - Preencher'!I310</f>
        <v>0</v>
      </c>
      <c r="I301" s="14">
        <f>'[1]TCE - ANEXO III - Preencher'!J310</f>
        <v>341.91680000000002</v>
      </c>
      <c r="J301" s="14">
        <f>'[1]TCE - ANEXO III - Preencher'!K310</f>
        <v>0</v>
      </c>
      <c r="K301" s="15">
        <f>'[1]TCE - ANEXO III - Preencher'!L310</f>
        <v>147.92917302699999</v>
      </c>
      <c r="L301" s="15">
        <f>'[1]TCE - ANEXO III - Preencher'!M310</f>
        <v>3.77</v>
      </c>
      <c r="M301" s="15">
        <f t="shared" si="25"/>
        <v>144.15917302699998</v>
      </c>
      <c r="N301" s="15">
        <f>'[1]TCE - ANEXO III - Preencher'!O310</f>
        <v>1.59</v>
      </c>
      <c r="O301" s="15">
        <f>'[1]TCE - ANEXO III - Preencher'!P310</f>
        <v>0</v>
      </c>
      <c r="P301" s="16">
        <f t="shared" si="26"/>
        <v>1.59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221.02</v>
      </c>
      <c r="U301" s="15">
        <f>'[1]TCE - ANEXO III - Preencher'!V310</f>
        <v>0</v>
      </c>
      <c r="V301" s="16">
        <f t="shared" si="28"/>
        <v>221.02</v>
      </c>
      <c r="W301" s="17" t="str">
        <f>IF('[1]TCE - ANEXO III - Preencher'!X310="","",'[1]TCE - ANEXO III - Preencher'!X310)</f>
        <v>AUX. CRECHE I, AUX. CRECHE II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708.68597302700005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CAMILA TERESA DE LIMA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223505</v>
      </c>
      <c r="G302" s="13">
        <f>IF('[1]TCE - ANEXO III - Preencher'!H311="","",'[1]TCE - ANEXO III - Preencher'!H311)</f>
        <v>44835</v>
      </c>
      <c r="H302" s="14">
        <f>'[1]TCE - ANEXO III - Preencher'!I311</f>
        <v>0</v>
      </c>
      <c r="I302" s="14">
        <f>'[1]TCE - ANEXO III - Preencher'!J311</f>
        <v>320.02</v>
      </c>
      <c r="J302" s="14">
        <f>'[1]TCE - ANEXO III - Preencher'!K311</f>
        <v>0</v>
      </c>
      <c r="K302" s="15">
        <f>'[1]TCE - ANEXO III - Preencher'!L311</f>
        <v>147.92917302699999</v>
      </c>
      <c r="L302" s="15">
        <f>'[1]TCE - ANEXO III - Preencher'!M311</f>
        <v>3.77</v>
      </c>
      <c r="M302" s="15">
        <f t="shared" si="25"/>
        <v>144.15917302699998</v>
      </c>
      <c r="N302" s="15">
        <f>'[1]TCE - ANEXO III - Preencher'!O311</f>
        <v>1.59</v>
      </c>
      <c r="O302" s="15">
        <f>'[1]TCE - ANEXO III - Preencher'!P311</f>
        <v>0</v>
      </c>
      <c r="P302" s="16">
        <f t="shared" si="26"/>
        <v>1.59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465.76917302699991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CAMILA THAIANE SILVA DE FREITAS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223505</v>
      </c>
      <c r="G303" s="13">
        <f>IF('[1]TCE - ANEXO III - Preencher'!H312="","",'[1]TCE - ANEXO III - Preencher'!H312)</f>
        <v>44835</v>
      </c>
      <c r="H303" s="14">
        <f>'[1]TCE - ANEXO III - Preencher'!I312</f>
        <v>0</v>
      </c>
      <c r="I303" s="14">
        <f>'[1]TCE - ANEXO III - Preencher'!J312</f>
        <v>289.8408</v>
      </c>
      <c r="J303" s="14">
        <f>'[1]TCE - ANEXO III - Preencher'!K312</f>
        <v>0</v>
      </c>
      <c r="K303" s="15">
        <f>'[1]TCE - ANEXO III - Preencher'!L312</f>
        <v>147.92917302699999</v>
      </c>
      <c r="L303" s="15">
        <f>'[1]TCE - ANEXO III - Preencher'!M312</f>
        <v>3.77</v>
      </c>
      <c r="M303" s="15">
        <f t="shared" si="25"/>
        <v>144.15917302699998</v>
      </c>
      <c r="N303" s="15">
        <f>'[1]TCE - ANEXO III - Preencher'!O312</f>
        <v>1.59</v>
      </c>
      <c r="O303" s="15">
        <f>'[1]TCE - ANEXO III - Preencher'!P312</f>
        <v>0</v>
      </c>
      <c r="P303" s="16">
        <f t="shared" si="26"/>
        <v>1.59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110.51</v>
      </c>
      <c r="U303" s="15">
        <f>'[1]TCE - ANEXO III - Preencher'!V312</f>
        <v>0</v>
      </c>
      <c r="V303" s="16">
        <f t="shared" si="28"/>
        <v>110.51</v>
      </c>
      <c r="W303" s="17" t="str">
        <f>IF('[1]TCE - ANEXO III - Preencher'!X312="","",'[1]TCE - ANEXO III - Preencher'!X312)</f>
        <v>AUX. CRECHE I</v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546.09997302700003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CAMILA ZENEIDE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411005</v>
      </c>
      <c r="G304" s="13">
        <f>IF('[1]TCE - ANEXO III - Preencher'!H313="","",'[1]TCE - ANEXO III - Preencher'!H313)</f>
        <v>44835</v>
      </c>
      <c r="H304" s="14">
        <f>'[1]TCE - ANEXO III - Preencher'!I313</f>
        <v>0</v>
      </c>
      <c r="I304" s="14">
        <f>'[1]TCE - ANEXO III - Preencher'!J313</f>
        <v>11.3874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360</v>
      </c>
      <c r="R304" s="15">
        <f>'[1]TCE - ANEXO III - Preencher'!S313</f>
        <v>34.159999999999997</v>
      </c>
      <c r="S304" s="16">
        <f t="shared" si="27"/>
        <v>325.84000000000003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339.15740000000005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CAMILLA THATYANE MACHADO VASCONCELOS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44835</v>
      </c>
      <c r="H305" s="14">
        <f>'[1]TCE - ANEXO III - Preencher'!I314</f>
        <v>0</v>
      </c>
      <c r="I305" s="14">
        <f>'[1]TCE - ANEXO III - Preencher'!J314</f>
        <v>328.02080000000001</v>
      </c>
      <c r="J305" s="14">
        <f>'[1]TCE - ANEXO III - Preencher'!K314</f>
        <v>0</v>
      </c>
      <c r="K305" s="15">
        <f>'[1]TCE - ANEXO III - Preencher'!L314</f>
        <v>147.92917302699999</v>
      </c>
      <c r="L305" s="15">
        <f>'[1]TCE - ANEXO III - Preencher'!M314</f>
        <v>3.77</v>
      </c>
      <c r="M305" s="15">
        <f t="shared" si="25"/>
        <v>144.15917302699998</v>
      </c>
      <c r="N305" s="15">
        <f>'[1]TCE - ANEXO III - Preencher'!O314</f>
        <v>1.59</v>
      </c>
      <c r="O305" s="15">
        <f>'[1]TCE - ANEXO III - Preencher'!P314</f>
        <v>0</v>
      </c>
      <c r="P305" s="16">
        <f t="shared" si="26"/>
        <v>1.59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473.76997302699993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CAMILLY VITORIA DA SILVA FLORENCIO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411010</v>
      </c>
      <c r="G306" s="13">
        <f>IF('[1]TCE - ANEXO III - Preencher'!H315="","",'[1]TCE - ANEXO III - Preencher'!H315)</f>
        <v>44835</v>
      </c>
      <c r="H306" s="14">
        <f>'[1]TCE - ANEXO III - Preencher'!I315</f>
        <v>0</v>
      </c>
      <c r="I306" s="14">
        <f>'[1]TCE - ANEXO III - Preencher'!J315</f>
        <v>100.59440000000001</v>
      </c>
      <c r="J306" s="14">
        <f>'[1]TCE - ANEXO III - Preencher'!K315</f>
        <v>0</v>
      </c>
      <c r="K306" s="15">
        <f>'[1]TCE - ANEXO III - Preencher'!L315</f>
        <v>147.92917302699999</v>
      </c>
      <c r="L306" s="15">
        <f>'[1]TCE - ANEXO III - Preencher'!M315</f>
        <v>25.15</v>
      </c>
      <c r="M306" s="15">
        <f t="shared" si="25"/>
        <v>122.77917302699998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360</v>
      </c>
      <c r="R306" s="15">
        <f>'[1]TCE - ANEXO III - Preencher'!S315</f>
        <v>75.45</v>
      </c>
      <c r="S306" s="16">
        <f t="shared" si="27"/>
        <v>284.55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509.85357302700004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CANDELARIA ITALA DA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413105</v>
      </c>
      <c r="G307" s="13">
        <f>IF('[1]TCE - ANEXO III - Preencher'!H316="","",'[1]TCE - ANEXO III - Preencher'!H316)</f>
        <v>44835</v>
      </c>
      <c r="H307" s="14">
        <f>'[1]TCE - ANEXO III - Preencher'!I316</f>
        <v>0</v>
      </c>
      <c r="I307" s="14">
        <f>'[1]TCE - ANEXO III - Preencher'!J316</f>
        <v>231.40720000000002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233.33720000000002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CARINA MARIA SOARES MACIEL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223605</v>
      </c>
      <c r="G308" s="13">
        <f>IF('[1]TCE - ANEXO III - Preencher'!H317="","",'[1]TCE - ANEXO III - Preencher'!H317)</f>
        <v>44835</v>
      </c>
      <c r="H308" s="14">
        <f>'[1]TCE - ANEXO III - Preencher'!I317</f>
        <v>0</v>
      </c>
      <c r="I308" s="14">
        <f>'[1]TCE - ANEXO III - Preencher'!J317</f>
        <v>300.49200000000002</v>
      </c>
      <c r="J308" s="14">
        <f>'[1]TCE - ANEXO III - Preencher'!K317</f>
        <v>0</v>
      </c>
      <c r="K308" s="15">
        <f>'[1]TCE - ANEXO III - Preencher'!L317</f>
        <v>147.92917302699999</v>
      </c>
      <c r="L308" s="15">
        <f>'[1]TCE - ANEXO III - Preencher'!M317</f>
        <v>3.25</v>
      </c>
      <c r="M308" s="15">
        <f t="shared" si="25"/>
        <v>144.67917302699999</v>
      </c>
      <c r="N308" s="15">
        <f>'[1]TCE - ANEXO III - Preencher'!O317</f>
        <v>1.59</v>
      </c>
      <c r="O308" s="15">
        <f>'[1]TCE - ANEXO III - Preencher'!P317</f>
        <v>0</v>
      </c>
      <c r="P308" s="16">
        <f t="shared" si="26"/>
        <v>1.59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446.76117302699998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CARLA FABRICIA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44835</v>
      </c>
      <c r="H309" s="14">
        <f>'[1]TCE - ANEXO III - Preencher'!I318</f>
        <v>0</v>
      </c>
      <c r="I309" s="14">
        <f>'[1]TCE - ANEXO III - Preencher'!J318</f>
        <v>136.56719999999999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69.41</v>
      </c>
      <c r="U309" s="15">
        <f>'[1]TCE - ANEXO III - Preencher'!V318</f>
        <v>0</v>
      </c>
      <c r="V309" s="16">
        <f t="shared" si="28"/>
        <v>69.41</v>
      </c>
      <c r="W309" s="17" t="str">
        <f>IF('[1]TCE - ANEXO III - Preencher'!X318="","",'[1]TCE - ANEXO III - Preencher'!X318)</f>
        <v>AUX. CRECHE I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207.90719999999999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CARLA LUIZA FERNANDES ALMEIDA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212410</v>
      </c>
      <c r="G310" s="13">
        <f>IF('[1]TCE - ANEXO III - Preencher'!H319="","",'[1]TCE - ANEXO III - Preencher'!H319)</f>
        <v>44835</v>
      </c>
      <c r="H310" s="14">
        <f>'[1]TCE - ANEXO III - Preencher'!I319</f>
        <v>0</v>
      </c>
      <c r="I310" s="14">
        <f>'[1]TCE - ANEXO III - Preencher'!J319</f>
        <v>188.93279999999999</v>
      </c>
      <c r="J310" s="14">
        <f>'[1]TCE - ANEXO III - Preencher'!K319</f>
        <v>0</v>
      </c>
      <c r="K310" s="15">
        <f>'[1]TCE - ANEXO III - Preencher'!L319</f>
        <v>147.92917302699999</v>
      </c>
      <c r="L310" s="15">
        <f>'[1]TCE - ANEXO III - Preencher'!M319</f>
        <v>1.19</v>
      </c>
      <c r="M310" s="15">
        <f t="shared" si="25"/>
        <v>146.73917302699999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71.740000000000009</v>
      </c>
      <c r="U310" s="15">
        <f>'[1]TCE - ANEXO III - Preencher'!V319</f>
        <v>0</v>
      </c>
      <c r="V310" s="16">
        <f t="shared" si="28"/>
        <v>71.740000000000009</v>
      </c>
      <c r="W310" s="17" t="str">
        <f>IF('[1]TCE - ANEXO III - Preencher'!X319="","",'[1]TCE - ANEXO III - Preencher'!X319)</f>
        <v>AUX. CRECHE I, AUX.CRECHE FERIAS</v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409.34197302699999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CARLA MARIA DE MELO PEREIRA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521130</v>
      </c>
      <c r="G311" s="13">
        <f>IF('[1]TCE - ANEXO III - Preencher'!H320="","",'[1]TCE - ANEXO III - Preencher'!H320)</f>
        <v>44835</v>
      </c>
      <c r="H311" s="14">
        <f>'[1]TCE - ANEXO III - Preencher'!I320</f>
        <v>0</v>
      </c>
      <c r="I311" s="14">
        <f>'[1]TCE - ANEXO III - Preencher'!J320</f>
        <v>147.11840000000001</v>
      </c>
      <c r="J311" s="14">
        <f>'[1]TCE - ANEXO III - Preencher'!K320</f>
        <v>0</v>
      </c>
      <c r="K311" s="15">
        <f>'[1]TCE - ANEXO III - Preencher'!L320</f>
        <v>147.92917302699999</v>
      </c>
      <c r="L311" s="15">
        <f>'[1]TCE - ANEXO III - Preencher'!M320</f>
        <v>24.24</v>
      </c>
      <c r="M311" s="15">
        <f t="shared" si="25"/>
        <v>123.689173027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272.737573027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CARLA MICHELLE CAXIADO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521130</v>
      </c>
      <c r="G312" s="13">
        <f>IF('[1]TCE - ANEXO III - Preencher'!H321="","",'[1]TCE - ANEXO III - Preencher'!H321)</f>
        <v>44835</v>
      </c>
      <c r="H312" s="14">
        <f>'[1]TCE - ANEXO III - Preencher'!I321</f>
        <v>0</v>
      </c>
      <c r="I312" s="14">
        <f>'[1]TCE - ANEXO III - Preencher'!J321</f>
        <v>131.26</v>
      </c>
      <c r="J312" s="14">
        <f>'[1]TCE - ANEXO III - Preencher'!K321</f>
        <v>0</v>
      </c>
      <c r="K312" s="15">
        <f>'[1]TCE - ANEXO III - Preencher'!L321</f>
        <v>147.92917302699999</v>
      </c>
      <c r="L312" s="15">
        <f>'[1]TCE - ANEXO III - Preencher'!M321</f>
        <v>24.24</v>
      </c>
      <c r="M312" s="15">
        <f t="shared" si="25"/>
        <v>123.689173027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288</v>
      </c>
      <c r="R312" s="15">
        <f>'[1]TCE - ANEXO III - Preencher'!S321</f>
        <v>72.72</v>
      </c>
      <c r="S312" s="16">
        <f t="shared" si="27"/>
        <v>215.28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472.15917302699995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CARLA PATRICIA FERREIRA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44835</v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1.93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CARLA PRISCILA BEZERRA DA SILVA MELO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322205</v>
      </c>
      <c r="G314" s="13">
        <f>IF('[1]TCE - ANEXO III - Preencher'!H323="","",'[1]TCE - ANEXO III - Preencher'!H323)</f>
        <v>44835</v>
      </c>
      <c r="H314" s="14">
        <f>'[1]TCE - ANEXO III - Preencher'!I323</f>
        <v>0</v>
      </c>
      <c r="I314" s="14">
        <f>'[1]TCE - ANEXO III - Preencher'!J323</f>
        <v>137.93200000000002</v>
      </c>
      <c r="J314" s="14">
        <f>'[1]TCE - ANEXO III - Preencher'!K323</f>
        <v>0</v>
      </c>
      <c r="K314" s="15">
        <f>'[1]TCE - ANEXO III - Preencher'!L323</f>
        <v>147.92917302699999</v>
      </c>
      <c r="L314" s="15">
        <f>'[1]TCE - ANEXO III - Preencher'!M323</f>
        <v>24.55</v>
      </c>
      <c r="M314" s="15">
        <f t="shared" si="25"/>
        <v>123.37917302699999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69.41</v>
      </c>
      <c r="U314" s="15">
        <f>'[1]TCE - ANEXO III - Preencher'!V323</f>
        <v>0</v>
      </c>
      <c r="V314" s="16">
        <f t="shared" si="28"/>
        <v>69.41</v>
      </c>
      <c r="W314" s="17" t="str">
        <f>IF('[1]TCE - ANEXO III - Preencher'!X323="","",'[1]TCE - ANEXO III - Preencher'!X323)</f>
        <v>AUX. CRECHE I</v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332.65117302700003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CARLA SABRINA PEREIRA SILVA DE BARROS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44835</v>
      </c>
      <c r="H315" s="14">
        <f>'[1]TCE - ANEXO III - Preencher'!I324</f>
        <v>0</v>
      </c>
      <c r="I315" s="14">
        <f>'[1]TCE - ANEXO III - Preencher'!J324</f>
        <v>142.17680000000001</v>
      </c>
      <c r="J315" s="14">
        <f>'[1]TCE - ANEXO III - Preencher'!K324</f>
        <v>0</v>
      </c>
      <c r="K315" s="15">
        <f>'[1]TCE - ANEXO III - Preencher'!L324</f>
        <v>147.92917302699999</v>
      </c>
      <c r="L315" s="15">
        <f>'[1]TCE - ANEXO III - Preencher'!M324</f>
        <v>26.3</v>
      </c>
      <c r="M315" s="15">
        <f t="shared" si="25"/>
        <v>121.62917302699999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265.735973027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CARLA SUELY BATISTA FLORENCIO CAXIADO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517410</v>
      </c>
      <c r="G316" s="13">
        <f>IF('[1]TCE - ANEXO III - Preencher'!H325="","",'[1]TCE - ANEXO III - Preencher'!H325)</f>
        <v>44835</v>
      </c>
      <c r="H316" s="14">
        <f>'[1]TCE - ANEXO III - Preencher'!I325</f>
        <v>0</v>
      </c>
      <c r="I316" s="14">
        <f>'[1]TCE - ANEXO III - Preencher'!J325</f>
        <v>104.96000000000001</v>
      </c>
      <c r="J316" s="14">
        <f>'[1]TCE - ANEXO III - Preencher'!K325</f>
        <v>0</v>
      </c>
      <c r="K316" s="15">
        <f>'[1]TCE - ANEXO III - Preencher'!L325</f>
        <v>147.92917302699999</v>
      </c>
      <c r="L316" s="15">
        <f>'[1]TCE - ANEXO III - Preencher'!M325</f>
        <v>24.24</v>
      </c>
      <c r="M316" s="15">
        <f t="shared" si="25"/>
        <v>123.689173027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230.57917302700002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CARLOS AFONSO DE SOUZA COSME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324115</v>
      </c>
      <c r="G317" s="13">
        <f>IF('[1]TCE - ANEXO III - Preencher'!H326="","",'[1]TCE - ANEXO III - Preencher'!H326)</f>
        <v>44835</v>
      </c>
      <c r="H317" s="14">
        <f>'[1]TCE - ANEXO III - Preencher'!I326</f>
        <v>0</v>
      </c>
      <c r="I317" s="14">
        <f>'[1]TCE - ANEXO III - Preencher'!J326</f>
        <v>278.96559999999999</v>
      </c>
      <c r="J317" s="14">
        <f>'[1]TCE - ANEXO III - Preencher'!K326</f>
        <v>0</v>
      </c>
      <c r="K317" s="15">
        <f>'[1]TCE - ANEXO III - Preencher'!L326</f>
        <v>147.92917302699999</v>
      </c>
      <c r="L317" s="15">
        <f>'[1]TCE - ANEXO III - Preencher'!M326</f>
        <v>2.2200000000000002</v>
      </c>
      <c r="M317" s="15">
        <f t="shared" si="25"/>
        <v>145.70917302699999</v>
      </c>
      <c r="N317" s="15">
        <f>'[1]TCE - ANEXO III - Preencher'!O326</f>
        <v>9.99</v>
      </c>
      <c r="O317" s="15">
        <f>'[1]TCE - ANEXO III - Preencher'!P326</f>
        <v>0</v>
      </c>
      <c r="P317" s="16">
        <f t="shared" si="26"/>
        <v>9.99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434.66477302700002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CARLOS AGRICIO BRASILEIRO DE LIMA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517415</v>
      </c>
      <c r="G318" s="13">
        <f>IF('[1]TCE - ANEXO III - Preencher'!H327="","",'[1]TCE - ANEXO III - Preencher'!H327)</f>
        <v>44835</v>
      </c>
      <c r="H318" s="14">
        <f>'[1]TCE - ANEXO III - Preencher'!I327</f>
        <v>0</v>
      </c>
      <c r="I318" s="14">
        <f>'[1]TCE - ANEXO III - Preencher'!J327</f>
        <v>144.19839999999999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146.1284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CARLOS ALBERTO DA SILVA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411010</v>
      </c>
      <c r="G319" s="13">
        <f>IF('[1]TCE - ANEXO III - Preencher'!H328="","",'[1]TCE - ANEXO III - Preencher'!H328)</f>
        <v>44835</v>
      </c>
      <c r="H319" s="14">
        <f>'[1]TCE - ANEXO III - Preencher'!I328</f>
        <v>0</v>
      </c>
      <c r="I319" s="14">
        <f>'[1]TCE - ANEXO III - Preencher'!J328</f>
        <v>210.85759999999999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212.7876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CARLOS ANTONIO DOS SANTOS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521130</v>
      </c>
      <c r="G320" s="13">
        <f>IF('[1]TCE - ANEXO III - Preencher'!H329="","",'[1]TCE - ANEXO III - Preencher'!H329)</f>
        <v>44835</v>
      </c>
      <c r="H320" s="14">
        <f>'[1]TCE - ANEXO III - Preencher'!I329</f>
        <v>0</v>
      </c>
      <c r="I320" s="14">
        <f>'[1]TCE - ANEXO III - Preencher'!J329</f>
        <v>141.596</v>
      </c>
      <c r="J320" s="14">
        <f>'[1]TCE - ANEXO III - Preencher'!K329</f>
        <v>0</v>
      </c>
      <c r="K320" s="15">
        <f>'[1]TCE - ANEXO III - Preencher'!L329</f>
        <v>147.92917302699999</v>
      </c>
      <c r="L320" s="15">
        <f>'[1]TCE - ANEXO III - Preencher'!M329</f>
        <v>24.24</v>
      </c>
      <c r="M320" s="15">
        <f t="shared" si="25"/>
        <v>123.689173027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267.21517302699999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CARLOS BRUNO DOS SANTOS BARROS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521130</v>
      </c>
      <c r="G321" s="13">
        <f>IF('[1]TCE - ANEXO III - Preencher'!H330="","",'[1]TCE - ANEXO III - Preencher'!H330)</f>
        <v>44835</v>
      </c>
      <c r="H321" s="14">
        <f>'[1]TCE - ANEXO III - Preencher'!I330</f>
        <v>0</v>
      </c>
      <c r="I321" s="14">
        <f>'[1]TCE - ANEXO III - Preencher'!J330</f>
        <v>120.2248</v>
      </c>
      <c r="J321" s="14">
        <f>'[1]TCE - ANEXO III - Preencher'!K330</f>
        <v>0</v>
      </c>
      <c r="K321" s="15">
        <f>'[1]TCE - ANEXO III - Preencher'!L330</f>
        <v>147.92917302699999</v>
      </c>
      <c r="L321" s="15">
        <f>'[1]TCE - ANEXO III - Preencher'!M330</f>
        <v>24.24</v>
      </c>
      <c r="M321" s="15">
        <f t="shared" si="25"/>
        <v>123.689173027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245.843973027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CARLOS DIEGO ALVES BERNARDO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225120</v>
      </c>
      <c r="G322" s="13">
        <f>IF('[1]TCE - ANEXO III - Preencher'!H331="","",'[1]TCE - ANEXO III - Preencher'!H331)</f>
        <v>44835</v>
      </c>
      <c r="H322" s="14">
        <f>'[1]TCE - ANEXO III - Preencher'!I331</f>
        <v>0</v>
      </c>
      <c r="I322" s="14">
        <f>'[1]TCE - ANEXO III - Preencher'!J331</f>
        <v>850.04320000000007</v>
      </c>
      <c r="J322" s="14">
        <f>'[1]TCE - ANEXO III - Preencher'!K331</f>
        <v>0</v>
      </c>
      <c r="K322" s="15">
        <f>'[1]TCE - ANEXO III - Preencher'!L331</f>
        <v>147.92917302699999</v>
      </c>
      <c r="L322" s="15">
        <f>'[1]TCE - ANEXO III - Preencher'!M331</f>
        <v>3.64</v>
      </c>
      <c r="M322" s="15">
        <f t="shared" si="25"/>
        <v>144.289173027</v>
      </c>
      <c r="N322" s="15">
        <f>'[1]TCE - ANEXO III - Preencher'!O331</f>
        <v>5.77</v>
      </c>
      <c r="O322" s="15">
        <f>'[1]TCE - ANEXO III - Preencher'!P331</f>
        <v>1.23</v>
      </c>
      <c r="P322" s="16">
        <f t="shared" si="26"/>
        <v>4.5399999999999991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998.87237302700009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CARLOS DIEGO SANTOS FARIAS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521130</v>
      </c>
      <c r="G323" s="13">
        <f>IF('[1]TCE - ANEXO III - Preencher'!H332="","",'[1]TCE - ANEXO III - Preencher'!H332)</f>
        <v>44835</v>
      </c>
      <c r="H323" s="14">
        <f>'[1]TCE - ANEXO III - Preencher'!I332</f>
        <v>0</v>
      </c>
      <c r="I323" s="14">
        <f>'[1]TCE - ANEXO III - Preencher'!J332</f>
        <v>134.87200000000001</v>
      </c>
      <c r="J323" s="14">
        <f>'[1]TCE - ANEXO III - Preencher'!K332</f>
        <v>0</v>
      </c>
      <c r="K323" s="15">
        <f>'[1]TCE - ANEXO III - Preencher'!L332</f>
        <v>147.92917302699999</v>
      </c>
      <c r="L323" s="15">
        <f>'[1]TCE - ANEXO III - Preencher'!M332</f>
        <v>24.24</v>
      </c>
      <c r="M323" s="15">
        <f t="shared" si="25"/>
        <v>123.689173027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260.491173027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CARLOS EDUARDO DA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763305</v>
      </c>
      <c r="G324" s="13">
        <f>IF('[1]TCE - ANEXO III - Preencher'!H333="","",'[1]TCE - ANEXO III - Preencher'!H333)</f>
        <v>44835</v>
      </c>
      <c r="H324" s="14">
        <f>'[1]TCE - ANEXO III - Preencher'!I333</f>
        <v>0</v>
      </c>
      <c r="I324" s="14">
        <f>'[1]TCE - ANEXO III - Preencher'!J333</f>
        <v>159.35679999999999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161.2868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CARLOS EDUARDO DO NASCIMENTO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410105</v>
      </c>
      <c r="G325" s="13">
        <f>IF('[1]TCE - ANEXO III - Preencher'!H334="","",'[1]TCE - ANEXO III - Preencher'!H334)</f>
        <v>44835</v>
      </c>
      <c r="H325" s="14">
        <f>'[1]TCE - ANEXO III - Preencher'!I334</f>
        <v>0</v>
      </c>
      <c r="I325" s="14">
        <f>'[1]TCE - ANEXO III - Preencher'!J334</f>
        <v>972.50320000000011</v>
      </c>
      <c r="J325" s="14">
        <f>'[1]TCE - ANEXO III - Preencher'!K334</f>
        <v>0</v>
      </c>
      <c r="K325" s="15">
        <f>'[1]TCE - ANEXO III - Preencher'!L334</f>
        <v>147.92917302699999</v>
      </c>
      <c r="L325" s="15">
        <f>'[1]TCE - ANEXO III - Preencher'!M334</f>
        <v>62.51</v>
      </c>
      <c r="M325" s="15">
        <f t="shared" si="31"/>
        <v>85.419173026999999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1059.8523730270001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CARLOS EDUARDO SILVA DE OLIVEIRA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515110</v>
      </c>
      <c r="G326" s="13">
        <f>IF('[1]TCE - ANEXO III - Preencher'!H335="","",'[1]TCE - ANEXO III - Preencher'!H335)</f>
        <v>44835</v>
      </c>
      <c r="H326" s="14">
        <f>'[1]TCE - ANEXO III - Preencher'!I335</f>
        <v>0</v>
      </c>
      <c r="I326" s="14">
        <f>'[1]TCE - ANEXO III - Preencher'!J335</f>
        <v>145.87440000000001</v>
      </c>
      <c r="J326" s="14">
        <f>'[1]TCE - ANEXO III - Preencher'!K335</f>
        <v>0</v>
      </c>
      <c r="K326" s="15">
        <f>'[1]TCE - ANEXO III - Preencher'!L335</f>
        <v>147.92917302699999</v>
      </c>
      <c r="L326" s="15">
        <f>'[1]TCE - ANEXO III - Preencher'!M335</f>
        <v>24.24</v>
      </c>
      <c r="M326" s="15">
        <f t="shared" si="31"/>
        <v>123.689173027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288</v>
      </c>
      <c r="R326" s="15">
        <f>'[1]TCE - ANEXO III - Preencher'!S335</f>
        <v>72.72</v>
      </c>
      <c r="S326" s="16">
        <f t="shared" si="33"/>
        <v>215.28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486.773573027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CARLOS FERNANDES CARNEIRO DE SOUSA GOMES DA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517410</v>
      </c>
      <c r="G327" s="13">
        <f>IF('[1]TCE - ANEXO III - Preencher'!H336="","",'[1]TCE - ANEXO III - Preencher'!H336)</f>
        <v>44835</v>
      </c>
      <c r="H327" s="14">
        <f>'[1]TCE - ANEXO III - Preencher'!I336</f>
        <v>0</v>
      </c>
      <c r="I327" s="14">
        <f>'[1]TCE - ANEXO III - Preencher'!J336</f>
        <v>116.5624</v>
      </c>
      <c r="J327" s="14">
        <f>'[1]TCE - ANEXO III - Preencher'!K336</f>
        <v>0</v>
      </c>
      <c r="K327" s="15">
        <f>'[1]TCE - ANEXO III - Preencher'!L336</f>
        <v>147.92917302699999</v>
      </c>
      <c r="L327" s="15">
        <f>'[1]TCE - ANEXO III - Preencher'!M336</f>
        <v>24.24</v>
      </c>
      <c r="M327" s="15">
        <f t="shared" si="31"/>
        <v>123.689173027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288</v>
      </c>
      <c r="R327" s="15">
        <f>'[1]TCE - ANEXO III - Preencher'!S336</f>
        <v>72.72</v>
      </c>
      <c r="S327" s="16">
        <f t="shared" si="33"/>
        <v>215.28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457.46157302699999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CARLOS GALVAO BRANCO ARAUJO</v>
      </c>
      <c r="E328" s="9" t="str">
        <f>IF('[1]TCE - ANEXO III - Preencher'!F337="4 - Assistência Odontológica","2 - Outros Profissionais da Saúde",'[1]TCE - ANEXO III - Preencher'!F337)</f>
        <v>1 - Médico</v>
      </c>
      <c r="F328" s="12" t="str">
        <f>'[1]TCE - ANEXO III - Preencher'!G337</f>
        <v>225150</v>
      </c>
      <c r="G328" s="13">
        <f>IF('[1]TCE - ANEXO III - Preencher'!H337="","",'[1]TCE - ANEXO III - Preencher'!H337)</f>
        <v>44835</v>
      </c>
      <c r="H328" s="14">
        <f>'[1]TCE - ANEXO III - Preencher'!I337</f>
        <v>0</v>
      </c>
      <c r="I328" s="14">
        <f>'[1]TCE - ANEXO III - Preencher'!J337</f>
        <v>1182.4872</v>
      </c>
      <c r="J328" s="14">
        <f>'[1]TCE - ANEXO III - Preencher'!K337</f>
        <v>0</v>
      </c>
      <c r="K328" s="15">
        <f>'[1]TCE - ANEXO III - Preencher'!L337</f>
        <v>147.92917302699999</v>
      </c>
      <c r="L328" s="15">
        <f>'[1]TCE - ANEXO III - Preencher'!M337</f>
        <v>3.64</v>
      </c>
      <c r="M328" s="15">
        <f t="shared" si="31"/>
        <v>144.289173027</v>
      </c>
      <c r="N328" s="15">
        <f>'[1]TCE - ANEXO III - Preencher'!O337</f>
        <v>5.77</v>
      </c>
      <c r="O328" s="15">
        <f>'[1]TCE - ANEXO III - Preencher'!P337</f>
        <v>1.23</v>
      </c>
      <c r="P328" s="16">
        <f t="shared" si="32"/>
        <v>4.5399999999999991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1331.3163730270001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CARLOS HENRIQUE BRAGA SOARES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521130</v>
      </c>
      <c r="G329" s="13">
        <f>IF('[1]TCE - ANEXO III - Preencher'!H338="","",'[1]TCE - ANEXO III - Preencher'!H338)</f>
        <v>44835</v>
      </c>
      <c r="H329" s="14">
        <f>'[1]TCE - ANEXO III - Preencher'!I338</f>
        <v>0</v>
      </c>
      <c r="I329" s="14">
        <f>'[1]TCE - ANEXO III - Preencher'!J338</f>
        <v>140.7432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142.67320000000001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CARLOS JOSE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322205</v>
      </c>
      <c r="G330" s="13">
        <f>IF('[1]TCE - ANEXO III - Preencher'!H339="","",'[1]TCE - ANEXO III - Preencher'!H339)</f>
        <v>44835</v>
      </c>
      <c r="H330" s="14">
        <f>'[1]TCE - ANEXO III - Preencher'!I339</f>
        <v>0</v>
      </c>
      <c r="I330" s="14">
        <f>'[1]TCE - ANEXO III - Preencher'!J339</f>
        <v>147.00880000000001</v>
      </c>
      <c r="J330" s="14">
        <f>'[1]TCE - ANEXO III - Preencher'!K339</f>
        <v>0</v>
      </c>
      <c r="K330" s="15">
        <f>'[1]TCE - ANEXO III - Preencher'!L339</f>
        <v>147.92917302699999</v>
      </c>
      <c r="L330" s="15">
        <f>'[1]TCE - ANEXO III - Preencher'!M339</f>
        <v>26.3</v>
      </c>
      <c r="M330" s="15">
        <f t="shared" si="31"/>
        <v>121.62917302699999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270.56797302699999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CARLOS JOSE DOS SANTOS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514310</v>
      </c>
      <c r="G331" s="13">
        <f>IF('[1]TCE - ANEXO III - Preencher'!H340="","",'[1]TCE - ANEXO III - Preencher'!H340)</f>
        <v>44835</v>
      </c>
      <c r="H331" s="14">
        <f>'[1]TCE - ANEXO III - Preencher'!I340</f>
        <v>0</v>
      </c>
      <c r="I331" s="14">
        <f>'[1]TCE - ANEXO III - Preencher'!J340</f>
        <v>125.0448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126.9748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CARLOS LAERSON SOARES</v>
      </c>
      <c r="E332" s="9" t="str">
        <f>IF('[1]TCE - ANEXO III - Preencher'!F341="4 - Assistência Odontológica","2 - Outros Profissionais da Saúde",'[1]TCE - ANEXO III - Preencher'!F341)</f>
        <v>1 - Médico</v>
      </c>
      <c r="F332" s="12" t="str">
        <f>'[1]TCE - ANEXO III - Preencher'!G341</f>
        <v>225150</v>
      </c>
      <c r="G332" s="13">
        <f>IF('[1]TCE - ANEXO III - Preencher'!H341="","",'[1]TCE - ANEXO III - Preencher'!H341)</f>
        <v>44835</v>
      </c>
      <c r="H332" s="14">
        <f>'[1]TCE - ANEXO III - Preencher'!I341</f>
        <v>0</v>
      </c>
      <c r="I332" s="14">
        <f>'[1]TCE - ANEXO III - Preencher'!J341</f>
        <v>882.8832000000001</v>
      </c>
      <c r="J332" s="14">
        <f>'[1]TCE - ANEXO III - Preencher'!K341</f>
        <v>0</v>
      </c>
      <c r="K332" s="15">
        <f>'[1]TCE - ANEXO III - Preencher'!L341</f>
        <v>147.92917302699999</v>
      </c>
      <c r="L332" s="15">
        <f>'[1]TCE - ANEXO III - Preencher'!M341</f>
        <v>3.64</v>
      </c>
      <c r="M332" s="15">
        <f t="shared" si="31"/>
        <v>144.289173027</v>
      </c>
      <c r="N332" s="15">
        <f>'[1]TCE - ANEXO III - Preencher'!O341</f>
        <v>5.77</v>
      </c>
      <c r="O332" s="15">
        <f>'[1]TCE - ANEXO III - Preencher'!P341</f>
        <v>1.23</v>
      </c>
      <c r="P332" s="16">
        <f t="shared" si="32"/>
        <v>4.5399999999999991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1031.712373027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CARMELYTA SEMAAN BOTELHO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225121</v>
      </c>
      <c r="G333" s="13">
        <f>IF('[1]TCE - ANEXO III - Preencher'!H342="","",'[1]TCE - ANEXO III - Preencher'!H342)</f>
        <v>44835</v>
      </c>
      <c r="H333" s="14">
        <f>'[1]TCE - ANEXO III - Preencher'!I342</f>
        <v>0</v>
      </c>
      <c r="I333" s="14">
        <f>'[1]TCE - ANEXO III - Preencher'!J342</f>
        <v>962.67679999999996</v>
      </c>
      <c r="J333" s="14">
        <f>'[1]TCE - ANEXO III - Preencher'!K342</f>
        <v>0</v>
      </c>
      <c r="K333" s="15">
        <f>'[1]TCE - ANEXO III - Preencher'!L342</f>
        <v>147.92917302699999</v>
      </c>
      <c r="L333" s="15">
        <f>'[1]TCE - ANEXO III - Preencher'!M342</f>
        <v>3.64</v>
      </c>
      <c r="M333" s="15">
        <f t="shared" si="31"/>
        <v>144.289173027</v>
      </c>
      <c r="N333" s="15">
        <f>'[1]TCE - ANEXO III - Preencher'!O342</f>
        <v>5.77</v>
      </c>
      <c r="O333" s="15">
        <f>'[1]TCE - ANEXO III - Preencher'!P342</f>
        <v>1.23</v>
      </c>
      <c r="P333" s="16">
        <f t="shared" si="32"/>
        <v>4.5399999999999991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1111.505973027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CARMEN LUCIA DA SILVA SANTOS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44835</v>
      </c>
      <c r="H334" s="14">
        <f>'[1]TCE - ANEXO III - Preencher'!I343</f>
        <v>0</v>
      </c>
      <c r="I334" s="14">
        <f>'[1]TCE - ANEXO III - Preencher'!J343</f>
        <v>143.18799999999999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145.11799999999999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CAROLAYNE EDITE DA SILVA RAMOS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44835</v>
      </c>
      <c r="H335" s="14">
        <f>'[1]TCE - ANEXO III - Preencher'!I344</f>
        <v>0</v>
      </c>
      <c r="I335" s="14">
        <f>'[1]TCE - ANEXO III - Preencher'!J344</f>
        <v>180.6352</v>
      </c>
      <c r="J335" s="14">
        <f>'[1]TCE - ANEXO III - Preencher'!K344</f>
        <v>0</v>
      </c>
      <c r="K335" s="15">
        <f>'[1]TCE - ANEXO III - Preencher'!L344</f>
        <v>147.92917302699999</v>
      </c>
      <c r="L335" s="15">
        <f>'[1]TCE - ANEXO III - Preencher'!M344</f>
        <v>26.3</v>
      </c>
      <c r="M335" s="15">
        <f t="shared" si="31"/>
        <v>121.62917302699999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138.82</v>
      </c>
      <c r="U335" s="15">
        <f>'[1]TCE - ANEXO III - Preencher'!V344</f>
        <v>0</v>
      </c>
      <c r="V335" s="16">
        <f t="shared" si="34"/>
        <v>138.82</v>
      </c>
      <c r="W335" s="17" t="str">
        <f>IF('[1]TCE - ANEXO III - Preencher'!X344="","",'[1]TCE - ANEXO III - Preencher'!X344)</f>
        <v>AUX. CRECHE I, AUX.CRECHE II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443.01437302699998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CAROLINA ALVES CELESTINO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44835</v>
      </c>
      <c r="H336" s="14">
        <f>'[1]TCE - ANEXO III - Preencher'!I345</f>
        <v>0</v>
      </c>
      <c r="I336" s="14">
        <f>'[1]TCE - ANEXO III - Preencher'!J345</f>
        <v>148.55440000000002</v>
      </c>
      <c r="J336" s="14">
        <f>'[1]TCE - ANEXO III - Preencher'!K345</f>
        <v>0</v>
      </c>
      <c r="K336" s="15">
        <f>'[1]TCE - ANEXO III - Preencher'!L345</f>
        <v>147.92917302699999</v>
      </c>
      <c r="L336" s="15">
        <f>'[1]TCE - ANEXO III - Preencher'!M345</f>
        <v>26.3</v>
      </c>
      <c r="M336" s="15">
        <f t="shared" si="31"/>
        <v>121.62917302699999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272.11357302700003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CAROLINE BEZERRA TRAJANO DOS SANTOS</v>
      </c>
      <c r="E337" s="9" t="str">
        <f>IF('[1]TCE - ANEXO III - Preencher'!F346="4 - Assistência Odontológica","2 - Outros Profissionais da Saúde",'[1]TCE - ANEXO III - Preencher'!F346)</f>
        <v>1 - Médico</v>
      </c>
      <c r="F337" s="12" t="str">
        <f>'[1]TCE - ANEXO III - Preencher'!G346</f>
        <v>225150</v>
      </c>
      <c r="G337" s="13">
        <f>IF('[1]TCE - ANEXO III - Preencher'!H346="","",'[1]TCE - ANEXO III - Preencher'!H346)</f>
        <v>44835</v>
      </c>
      <c r="H337" s="14">
        <f>'[1]TCE - ANEXO III - Preencher'!I346</f>
        <v>0</v>
      </c>
      <c r="I337" s="14">
        <f>'[1]TCE - ANEXO III - Preencher'!J346</f>
        <v>1411.9656</v>
      </c>
      <c r="J337" s="14">
        <f>'[1]TCE - ANEXO III - Preencher'!K346</f>
        <v>0</v>
      </c>
      <c r="K337" s="15">
        <f>'[1]TCE - ANEXO III - Preencher'!L346</f>
        <v>147.92917302699999</v>
      </c>
      <c r="L337" s="15">
        <f>'[1]TCE - ANEXO III - Preencher'!M346</f>
        <v>3.64</v>
      </c>
      <c r="M337" s="15">
        <f t="shared" si="31"/>
        <v>144.289173027</v>
      </c>
      <c r="N337" s="15">
        <f>'[1]TCE - ANEXO III - Preencher'!O346</f>
        <v>5.77</v>
      </c>
      <c r="O337" s="15">
        <f>'[1]TCE - ANEXO III - Preencher'!P346</f>
        <v>1.23</v>
      </c>
      <c r="P337" s="16">
        <f t="shared" si="32"/>
        <v>4.5399999999999991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1560.794773027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CAROLINE MOURA MARINHO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223605</v>
      </c>
      <c r="G338" s="13">
        <f>IF('[1]TCE - ANEXO III - Preencher'!H347="","",'[1]TCE - ANEXO III - Preencher'!H347)</f>
        <v>44835</v>
      </c>
      <c r="H338" s="14">
        <f>'[1]TCE - ANEXO III - Preencher'!I347</f>
        <v>0</v>
      </c>
      <c r="I338" s="14">
        <f>'[1]TCE - ANEXO III - Preencher'!J347</f>
        <v>259.1936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1.59</v>
      </c>
      <c r="O338" s="15">
        <f>'[1]TCE - ANEXO III - Preencher'!P347</f>
        <v>0</v>
      </c>
      <c r="P338" s="16">
        <f t="shared" si="32"/>
        <v>1.59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260.78359999999998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CASSI TRAJANO GREGO DE CASTRO CARDOSO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212410</v>
      </c>
      <c r="G339" s="13">
        <f>IF('[1]TCE - ANEXO III - Preencher'!H348="","",'[1]TCE - ANEXO III - Preencher'!H348)</f>
        <v>44835</v>
      </c>
      <c r="H339" s="14">
        <f>'[1]TCE - ANEXO III - Preencher'!I348</f>
        <v>0</v>
      </c>
      <c r="I339" s="14">
        <f>'[1]TCE - ANEXO III - Preencher'!J348</f>
        <v>246.78400000000002</v>
      </c>
      <c r="J339" s="14">
        <f>'[1]TCE - ANEXO III - Preencher'!K348</f>
        <v>0</v>
      </c>
      <c r="K339" s="15">
        <f>'[1]TCE - ANEXO III - Preencher'!L348</f>
        <v>147.92917302699999</v>
      </c>
      <c r="L339" s="15">
        <f>'[1]TCE - ANEXO III - Preencher'!M348</f>
        <v>35.72</v>
      </c>
      <c r="M339" s="15">
        <f t="shared" si="31"/>
        <v>112.20917302699999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360.92317302700002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CASSIA MAYARA FERREIRA SOARES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521130</v>
      </c>
      <c r="G340" s="13">
        <f>IF('[1]TCE - ANEXO III - Preencher'!H349="","",'[1]TCE - ANEXO III - Preencher'!H349)</f>
        <v>44835</v>
      </c>
      <c r="H340" s="14">
        <f>'[1]TCE - ANEXO III - Preencher'!I349</f>
        <v>0</v>
      </c>
      <c r="I340" s="14">
        <f>'[1]TCE - ANEXO III - Preencher'!J349</f>
        <v>134.60319999999999</v>
      </c>
      <c r="J340" s="14">
        <f>'[1]TCE - ANEXO III - Preencher'!K349</f>
        <v>0</v>
      </c>
      <c r="K340" s="15">
        <f>'[1]TCE - ANEXO III - Preencher'!L349</f>
        <v>147.92917302699999</v>
      </c>
      <c r="L340" s="15">
        <f>'[1]TCE - ANEXO III - Preencher'!M349</f>
        <v>24.24</v>
      </c>
      <c r="M340" s="15">
        <f t="shared" si="31"/>
        <v>123.689173027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288</v>
      </c>
      <c r="R340" s="15">
        <f>'[1]TCE - ANEXO III - Preencher'!S349</f>
        <v>72.72</v>
      </c>
      <c r="S340" s="16">
        <f t="shared" si="33"/>
        <v>215.28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475.50237302699998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CASSIO YURI NASCIMENTO DOS SANTOS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44835</v>
      </c>
      <c r="H341" s="14">
        <f>'[1]TCE - ANEXO III - Preencher'!I350</f>
        <v>0</v>
      </c>
      <c r="I341" s="14">
        <f>'[1]TCE - ANEXO III - Preencher'!J350</f>
        <v>150.3776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288</v>
      </c>
      <c r="R341" s="15">
        <f>'[1]TCE - ANEXO III - Preencher'!S350</f>
        <v>78.91</v>
      </c>
      <c r="S341" s="16">
        <f t="shared" si="33"/>
        <v>209.09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361.39760000000001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CATARINA MARIA SIMPLICIO DE ASSIS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44835</v>
      </c>
      <c r="H342" s="14">
        <f>'[1]TCE - ANEXO III - Preencher'!I351</f>
        <v>0</v>
      </c>
      <c r="I342" s="14">
        <f>'[1]TCE - ANEXO III - Preencher'!J351</f>
        <v>159.0984</v>
      </c>
      <c r="J342" s="14">
        <f>'[1]TCE - ANEXO III - Preencher'!K351</f>
        <v>0</v>
      </c>
      <c r="K342" s="15">
        <f>'[1]TCE - ANEXO III - Preencher'!L351</f>
        <v>147.92917302699999</v>
      </c>
      <c r="L342" s="15">
        <f>'[1]TCE - ANEXO III - Preencher'!M351</f>
        <v>26.3</v>
      </c>
      <c r="M342" s="15">
        <f t="shared" si="31"/>
        <v>121.62917302699999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282.65757302700001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CATIA KARINN MONTEIRO DE OLIVEIRA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223505</v>
      </c>
      <c r="G343" s="13">
        <f>IF('[1]TCE - ANEXO III - Preencher'!H352="","",'[1]TCE - ANEXO III - Preencher'!H352)</f>
        <v>44835</v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9271.23</v>
      </c>
      <c r="K343" s="15">
        <f>'[1]TCE - ANEXO III - Preencher'!L352</f>
        <v>147.92917302699999</v>
      </c>
      <c r="L343" s="15">
        <f>'[1]TCE - ANEXO III - Preencher'!M352</f>
        <v>0.75</v>
      </c>
      <c r="M343" s="15">
        <f t="shared" si="31"/>
        <v>147.17917302699999</v>
      </c>
      <c r="N343" s="15">
        <f>'[1]TCE - ANEXO III - Preencher'!O352</f>
        <v>1.59</v>
      </c>
      <c r="O343" s="15">
        <f>'[1]TCE - ANEXO III - Preencher'!P352</f>
        <v>0</v>
      </c>
      <c r="P343" s="16">
        <f t="shared" si="32"/>
        <v>1.59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9419.9991730269994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CELIANE DIOGENES FARIAS DE QUEIROZ CAVALCANTE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322205</v>
      </c>
      <c r="G344" s="13">
        <f>IF('[1]TCE - ANEXO III - Preencher'!H353="","",'[1]TCE - ANEXO III - Preencher'!H353)</f>
        <v>44835</v>
      </c>
      <c r="H344" s="14">
        <f>'[1]TCE - ANEXO III - Preencher'!I353</f>
        <v>0</v>
      </c>
      <c r="I344" s="14">
        <f>'[1]TCE - ANEXO III - Preencher'!J353</f>
        <v>137.8888</v>
      </c>
      <c r="J344" s="14">
        <f>'[1]TCE - ANEXO III - Preencher'!K353</f>
        <v>0</v>
      </c>
      <c r="K344" s="15">
        <f>'[1]TCE - ANEXO III - Preencher'!L353</f>
        <v>147.92917302699999</v>
      </c>
      <c r="L344" s="15">
        <f>'[1]TCE - ANEXO III - Preencher'!M353</f>
        <v>26.3</v>
      </c>
      <c r="M344" s="15">
        <f t="shared" si="31"/>
        <v>121.62917302699999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288</v>
      </c>
      <c r="R344" s="15">
        <f>'[1]TCE - ANEXO III - Preencher'!S353</f>
        <v>78.91</v>
      </c>
      <c r="S344" s="16">
        <f t="shared" si="33"/>
        <v>209.09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470.53797302700002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CESAR MAURICIO FERREIRA DA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514320</v>
      </c>
      <c r="G345" s="13">
        <f>IF('[1]TCE - ANEXO III - Preencher'!H354="","",'[1]TCE - ANEXO III - Preencher'!H354)</f>
        <v>44835</v>
      </c>
      <c r="H345" s="14">
        <f>'[1]TCE - ANEXO III - Preencher'!I354</f>
        <v>0</v>
      </c>
      <c r="I345" s="14">
        <f>'[1]TCE - ANEXO III - Preencher'!J354</f>
        <v>133.79840000000002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135.72840000000002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CHALANA ALMEIDA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223505</v>
      </c>
      <c r="G346" s="13">
        <f>IF('[1]TCE - ANEXO III - Preencher'!H355="","",'[1]TCE - ANEXO III - Preencher'!H355)</f>
        <v>44835</v>
      </c>
      <c r="H346" s="14">
        <f>'[1]TCE - ANEXO III - Preencher'!I355</f>
        <v>0</v>
      </c>
      <c r="I346" s="14">
        <f>'[1]TCE - ANEXO III - Preencher'!J355</f>
        <v>356.1592</v>
      </c>
      <c r="J346" s="14">
        <f>'[1]TCE - ANEXO III - Preencher'!K355</f>
        <v>0</v>
      </c>
      <c r="K346" s="15">
        <f>'[1]TCE - ANEXO III - Preencher'!L355</f>
        <v>147.92917302699999</v>
      </c>
      <c r="L346" s="15">
        <f>'[1]TCE - ANEXO III - Preencher'!M355</f>
        <v>3.4</v>
      </c>
      <c r="M346" s="15">
        <f t="shared" si="31"/>
        <v>144.52917302699998</v>
      </c>
      <c r="N346" s="15">
        <f>'[1]TCE - ANEXO III - Preencher'!O355</f>
        <v>1.59</v>
      </c>
      <c r="O346" s="15">
        <f>'[1]TCE - ANEXO III - Preencher'!P355</f>
        <v>0</v>
      </c>
      <c r="P346" s="16">
        <f t="shared" si="32"/>
        <v>1.59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502.27837302699999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CHEILA FELICIANO LEITE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44835</v>
      </c>
      <c r="H347" s="14">
        <f>'[1]TCE - ANEXO III - Preencher'!I356</f>
        <v>0</v>
      </c>
      <c r="I347" s="14">
        <f>'[1]TCE - ANEXO III - Preencher'!J356</f>
        <v>152.3888</v>
      </c>
      <c r="J347" s="14">
        <f>'[1]TCE - ANEXO III - Preencher'!K356</f>
        <v>0</v>
      </c>
      <c r="K347" s="15">
        <f>'[1]TCE - ANEXO III - Preencher'!L356</f>
        <v>147.92917302699999</v>
      </c>
      <c r="L347" s="15">
        <f>'[1]TCE - ANEXO III - Preencher'!M356</f>
        <v>26.3</v>
      </c>
      <c r="M347" s="15">
        <f t="shared" si="31"/>
        <v>121.62917302699999</v>
      </c>
      <c r="N347" s="15">
        <f>'[1]TCE - ANEXO III - Preencher'!O356</f>
        <v>1.93</v>
      </c>
      <c r="O347" s="15">
        <f>'[1]TCE - ANEXO III - Preencher'!P356</f>
        <v>0</v>
      </c>
      <c r="P347" s="16">
        <f t="shared" si="32"/>
        <v>1.93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275.94797302699999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CIBELLY NATALIA SOARES DA PAZ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322205</v>
      </c>
      <c r="G348" s="13">
        <f>IF('[1]TCE - ANEXO III - Preencher'!H357="","",'[1]TCE - ANEXO III - Preencher'!H357)</f>
        <v>44835</v>
      </c>
      <c r="H348" s="14">
        <f>'[1]TCE - ANEXO III - Preencher'!I357</f>
        <v>0</v>
      </c>
      <c r="I348" s="14">
        <f>'[1]TCE - ANEXO III - Preencher'!J357</f>
        <v>230.7944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232.7244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CICERA APARECIDA ADJANY SOARES DE SOUZA CINTRA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223605</v>
      </c>
      <c r="G349" s="13">
        <f>IF('[1]TCE - ANEXO III - Preencher'!H358="","",'[1]TCE - ANEXO III - Preencher'!H358)</f>
        <v>44835</v>
      </c>
      <c r="H349" s="14">
        <f>'[1]TCE - ANEXO III - Preencher'!I358</f>
        <v>0</v>
      </c>
      <c r="I349" s="14">
        <f>'[1]TCE - ANEXO III - Preencher'!J358</f>
        <v>234.21200000000002</v>
      </c>
      <c r="J349" s="14">
        <f>'[1]TCE - ANEXO III - Preencher'!K358</f>
        <v>0</v>
      </c>
      <c r="K349" s="15">
        <f>'[1]TCE - ANEXO III - Preencher'!L358</f>
        <v>147.92917302699999</v>
      </c>
      <c r="L349" s="15">
        <f>'[1]TCE - ANEXO III - Preencher'!M358</f>
        <v>2.75</v>
      </c>
      <c r="M349" s="15">
        <f t="shared" si="31"/>
        <v>145.17917302699999</v>
      </c>
      <c r="N349" s="15">
        <f>'[1]TCE - ANEXO III - Preencher'!O358</f>
        <v>1.59</v>
      </c>
      <c r="O349" s="15">
        <f>'[1]TCE - ANEXO III - Preencher'!P358</f>
        <v>0</v>
      </c>
      <c r="P349" s="16">
        <f t="shared" si="32"/>
        <v>1.59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380.98117302700001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CICERA BEZERRA DO NASCIMENTO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44835</v>
      </c>
      <c r="H350" s="14">
        <f>'[1]TCE - ANEXO III - Preencher'!I359</f>
        <v>0</v>
      </c>
      <c r="I350" s="14">
        <f>'[1]TCE - ANEXO III - Preencher'!J359</f>
        <v>163.22559999999999</v>
      </c>
      <c r="J350" s="14">
        <f>'[1]TCE - ANEXO III - Preencher'!K359</f>
        <v>0</v>
      </c>
      <c r="K350" s="15">
        <f>'[1]TCE - ANEXO III - Preencher'!L359</f>
        <v>147.92917302699999</v>
      </c>
      <c r="L350" s="15">
        <f>'[1]TCE - ANEXO III - Preencher'!M359</f>
        <v>26.3</v>
      </c>
      <c r="M350" s="15">
        <f t="shared" si="31"/>
        <v>121.62917302699999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286.78477302699997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CICERA GOMES DE ESPINDULA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251605</v>
      </c>
      <c r="G351" s="13">
        <f>IF('[1]TCE - ANEXO III - Preencher'!H360="","",'[1]TCE - ANEXO III - Preencher'!H360)</f>
        <v>44835</v>
      </c>
      <c r="H351" s="14">
        <f>'[1]TCE - ANEXO III - Preencher'!I360</f>
        <v>0</v>
      </c>
      <c r="I351" s="14">
        <f>'[1]TCE - ANEXO III - Preencher'!J360</f>
        <v>183.512</v>
      </c>
      <c r="J351" s="14">
        <f>'[1]TCE - ANEXO III - Preencher'!K360</f>
        <v>0</v>
      </c>
      <c r="K351" s="15">
        <f>'[1]TCE - ANEXO III - Preencher'!L360</f>
        <v>147.92917302699999</v>
      </c>
      <c r="L351" s="15">
        <f>'[1]TCE - ANEXO III - Preencher'!M360</f>
        <v>41.03</v>
      </c>
      <c r="M351" s="15">
        <f t="shared" si="31"/>
        <v>106.89917302699999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292.34117302700002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CICERA HERLY DE SIQUEIRA CORDEIRO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44835</v>
      </c>
      <c r="H352" s="14">
        <f>'[1]TCE - ANEXO III - Preencher'!I361</f>
        <v>0</v>
      </c>
      <c r="I352" s="14">
        <f>'[1]TCE - ANEXO III - Preencher'!J361</f>
        <v>151.01840000000001</v>
      </c>
      <c r="J352" s="14">
        <f>'[1]TCE - ANEXO III - Preencher'!K361</f>
        <v>0</v>
      </c>
      <c r="K352" s="15">
        <f>'[1]TCE - ANEXO III - Preencher'!L361</f>
        <v>147.92917302699999</v>
      </c>
      <c r="L352" s="15">
        <f>'[1]TCE - ANEXO III - Preencher'!M361</f>
        <v>25.43</v>
      </c>
      <c r="M352" s="15">
        <f t="shared" si="31"/>
        <v>122.49917302699998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67.099999999999994</v>
      </c>
      <c r="U352" s="15">
        <f>'[1]TCE - ANEXO III - Preencher'!V361</f>
        <v>0</v>
      </c>
      <c r="V352" s="16">
        <f t="shared" si="34"/>
        <v>67.099999999999994</v>
      </c>
      <c r="W352" s="17" t="str">
        <f>IF('[1]TCE - ANEXO III - Preencher'!X361="","",'[1]TCE - ANEXO III - Preencher'!X361)</f>
        <v>AUX. CRECHE I</v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342.547573027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CICERO GIOVANNI GUEDES DE LIMA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515110</v>
      </c>
      <c r="G353" s="13">
        <f>IF('[1]TCE - ANEXO III - Preencher'!H362="","",'[1]TCE - ANEXO III - Preencher'!H362)</f>
        <v>44835</v>
      </c>
      <c r="H353" s="14">
        <f>'[1]TCE - ANEXO III - Preencher'!I362</f>
        <v>0</v>
      </c>
      <c r="I353" s="14">
        <f>'[1]TCE - ANEXO III - Preencher'!J362</f>
        <v>130.10079999999999</v>
      </c>
      <c r="J353" s="14">
        <f>'[1]TCE - ANEXO III - Preencher'!K362</f>
        <v>0</v>
      </c>
      <c r="K353" s="15">
        <f>'[1]TCE - ANEXO III - Preencher'!L362</f>
        <v>147.92917302699999</v>
      </c>
      <c r="L353" s="15">
        <f>'[1]TCE - ANEXO III - Preencher'!M362</f>
        <v>23.43</v>
      </c>
      <c r="M353" s="15">
        <f t="shared" si="31"/>
        <v>124.49917302699998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256.52997302699998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CICERO HELENO DE MELO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414105</v>
      </c>
      <c r="G354" s="13">
        <f>IF('[1]TCE - ANEXO III - Preencher'!H363="","",'[1]TCE - ANEXO III - Preencher'!H363)</f>
        <v>44835</v>
      </c>
      <c r="H354" s="14">
        <f>'[1]TCE - ANEXO III - Preencher'!I363</f>
        <v>0</v>
      </c>
      <c r="I354" s="14">
        <f>'[1]TCE - ANEXO III - Preencher'!J363</f>
        <v>121.9824</v>
      </c>
      <c r="J354" s="14">
        <f>'[1]TCE - ANEXO III - Preencher'!K363</f>
        <v>0</v>
      </c>
      <c r="K354" s="15">
        <f>'[1]TCE - ANEXO III - Preencher'!L363</f>
        <v>147.92917302699999</v>
      </c>
      <c r="L354" s="15">
        <f>'[1]TCE - ANEXO III - Preencher'!M363</f>
        <v>24.24</v>
      </c>
      <c r="M354" s="15">
        <f t="shared" si="31"/>
        <v>123.689173027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247.601573027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CICERO JOSE DE MACEDO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322205</v>
      </c>
      <c r="G355" s="13">
        <f>IF('[1]TCE - ANEXO III - Preencher'!H364="","",'[1]TCE - ANEXO III - Preencher'!H364)</f>
        <v>44835</v>
      </c>
      <c r="H355" s="14">
        <f>'[1]TCE - ANEXO III - Preencher'!I364</f>
        <v>0</v>
      </c>
      <c r="I355" s="14">
        <f>'[1]TCE - ANEXO III - Preencher'!J364</f>
        <v>155.28319999999999</v>
      </c>
      <c r="J355" s="14">
        <f>'[1]TCE - ANEXO III - Preencher'!K364</f>
        <v>0</v>
      </c>
      <c r="K355" s="15">
        <f>'[1]TCE - ANEXO III - Preencher'!L364</f>
        <v>147.92917302699999</v>
      </c>
      <c r="L355" s="15">
        <f>'[1]TCE - ANEXO III - Preencher'!M364</f>
        <v>26.3</v>
      </c>
      <c r="M355" s="15">
        <f t="shared" si="31"/>
        <v>121.62917302699999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278.84237302700001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CICERO SOARES DE OLIVEIRA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514320</v>
      </c>
      <c r="G356" s="13">
        <f>IF('[1]TCE - ANEXO III - Preencher'!H365="","",'[1]TCE - ANEXO III - Preencher'!H365)</f>
        <v>44835</v>
      </c>
      <c r="H356" s="14">
        <f>'[1]TCE - ANEXO III - Preencher'!I365</f>
        <v>0</v>
      </c>
      <c r="I356" s="14">
        <f>'[1]TCE - ANEXO III - Preencher'!J365</f>
        <v>139.00239999999999</v>
      </c>
      <c r="J356" s="14">
        <f>'[1]TCE - ANEXO III - Preencher'!K365</f>
        <v>0</v>
      </c>
      <c r="K356" s="15">
        <f>'[1]TCE - ANEXO III - Preencher'!L365</f>
        <v>147.92917302699999</v>
      </c>
      <c r="L356" s="15">
        <f>'[1]TCE - ANEXO III - Preencher'!M365</f>
        <v>24.24</v>
      </c>
      <c r="M356" s="15">
        <f t="shared" si="31"/>
        <v>123.689173027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264.62157302700001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CINTHYA THAIS PIMENTEL TABOSA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44835</v>
      </c>
      <c r="H357" s="14">
        <f>'[1]TCE - ANEXO III - Preencher'!I366</f>
        <v>0</v>
      </c>
      <c r="I357" s="14">
        <f>'[1]TCE - ANEXO III - Preencher'!J366</f>
        <v>165.7184</v>
      </c>
      <c r="J357" s="14">
        <f>'[1]TCE - ANEXO III - Preencher'!K366</f>
        <v>0</v>
      </c>
      <c r="K357" s="15">
        <f>'[1]TCE - ANEXO III - Preencher'!L366</f>
        <v>147.92917302699999</v>
      </c>
      <c r="L357" s="15">
        <f>'[1]TCE - ANEXO III - Preencher'!M366</f>
        <v>26.3</v>
      </c>
      <c r="M357" s="15">
        <f t="shared" si="31"/>
        <v>121.62917302699999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360</v>
      </c>
      <c r="R357" s="15">
        <f>'[1]TCE - ANEXO III - Preencher'!S366</f>
        <v>78.91</v>
      </c>
      <c r="S357" s="16">
        <f t="shared" si="33"/>
        <v>281.09000000000003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570.36757302700005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CINTIA KELLY MONTEIRO DE OLIVEIRA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225125</v>
      </c>
      <c r="G358" s="13">
        <f>IF('[1]TCE - ANEXO III - Preencher'!H367="","",'[1]TCE - ANEXO III - Preencher'!H367)</f>
        <v>44835</v>
      </c>
      <c r="H358" s="14">
        <f>'[1]TCE - ANEXO III - Preencher'!I367</f>
        <v>0</v>
      </c>
      <c r="I358" s="14">
        <f>'[1]TCE - ANEXO III - Preencher'!J367</f>
        <v>850.04320000000007</v>
      </c>
      <c r="J358" s="14">
        <f>'[1]TCE - ANEXO III - Preencher'!K367</f>
        <v>0</v>
      </c>
      <c r="K358" s="15">
        <f>'[1]TCE - ANEXO III - Preencher'!L367</f>
        <v>147.92917302699999</v>
      </c>
      <c r="L358" s="15">
        <f>'[1]TCE - ANEXO III - Preencher'!M367</f>
        <v>3.64</v>
      </c>
      <c r="M358" s="15">
        <f t="shared" si="31"/>
        <v>144.289173027</v>
      </c>
      <c r="N358" s="15">
        <f>'[1]TCE - ANEXO III - Preencher'!O367</f>
        <v>5.77</v>
      </c>
      <c r="O358" s="15">
        <f>'[1]TCE - ANEXO III - Preencher'!P367</f>
        <v>1.23</v>
      </c>
      <c r="P358" s="16">
        <f t="shared" si="32"/>
        <v>4.5399999999999991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998.87237302700009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CLARIANA ARAUJO SALES OLIVEIRA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223505</v>
      </c>
      <c r="G359" s="13">
        <f>IF('[1]TCE - ANEXO III - Preencher'!H368="","",'[1]TCE - ANEXO III - Preencher'!H368)</f>
        <v>44835</v>
      </c>
      <c r="H359" s="14">
        <f>'[1]TCE - ANEXO III - Preencher'!I368</f>
        <v>0</v>
      </c>
      <c r="I359" s="14">
        <f>'[1]TCE - ANEXO III - Preencher'!J368</f>
        <v>325.6576</v>
      </c>
      <c r="J359" s="14">
        <f>'[1]TCE - ANEXO III - Preencher'!K368</f>
        <v>0</v>
      </c>
      <c r="K359" s="15">
        <f>'[1]TCE - ANEXO III - Preencher'!L368</f>
        <v>147.92917302699999</v>
      </c>
      <c r="L359" s="15">
        <f>'[1]TCE - ANEXO III - Preencher'!M368</f>
        <v>3.77</v>
      </c>
      <c r="M359" s="15">
        <f t="shared" si="31"/>
        <v>144.15917302699998</v>
      </c>
      <c r="N359" s="15">
        <f>'[1]TCE - ANEXO III - Preencher'!O368</f>
        <v>1.59</v>
      </c>
      <c r="O359" s="15">
        <f>'[1]TCE - ANEXO III - Preencher'!P368</f>
        <v>0</v>
      </c>
      <c r="P359" s="16">
        <f t="shared" si="32"/>
        <v>1.59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471.40677302699993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CLARISSA SIQUEIRA PESSOA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223405</v>
      </c>
      <c r="G360" s="13">
        <f>IF('[1]TCE - ANEXO III - Preencher'!H369="","",'[1]TCE - ANEXO III - Preencher'!H369)</f>
        <v>44835</v>
      </c>
      <c r="H360" s="14">
        <f>'[1]TCE - ANEXO III - Preencher'!I369</f>
        <v>0</v>
      </c>
      <c r="I360" s="14">
        <f>'[1]TCE - ANEXO III - Preencher'!J369</f>
        <v>257.56240000000003</v>
      </c>
      <c r="J360" s="14">
        <f>'[1]TCE - ANEXO III - Preencher'!K369</f>
        <v>0</v>
      </c>
      <c r="K360" s="15">
        <f>'[1]TCE - ANEXO III - Preencher'!L369</f>
        <v>147.92917302699999</v>
      </c>
      <c r="L360" s="15">
        <f>'[1]TCE - ANEXO III - Preencher'!M369</f>
        <v>14.3</v>
      </c>
      <c r="M360" s="15">
        <f t="shared" si="31"/>
        <v>133.62917302699998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393.12157302700001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CLAUCIONE VICENTE DE LUNA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223505</v>
      </c>
      <c r="G361" s="13">
        <f>IF('[1]TCE - ANEXO III - Preencher'!H370="","",'[1]TCE - ANEXO III - Preencher'!H370)</f>
        <v>44835</v>
      </c>
      <c r="H361" s="14">
        <f>'[1]TCE - ANEXO III - Preencher'!I370</f>
        <v>0</v>
      </c>
      <c r="I361" s="14">
        <f>'[1]TCE - ANEXO III - Preencher'!J370</f>
        <v>266.87119999999999</v>
      </c>
      <c r="J361" s="14">
        <f>'[1]TCE - ANEXO III - Preencher'!K370</f>
        <v>0</v>
      </c>
      <c r="K361" s="15">
        <f>'[1]TCE - ANEXO III - Preencher'!L370</f>
        <v>147.92917302699999</v>
      </c>
      <c r="L361" s="15">
        <f>'[1]TCE - ANEXO III - Preencher'!M370</f>
        <v>3.3</v>
      </c>
      <c r="M361" s="15">
        <f t="shared" si="31"/>
        <v>144.62917302699998</v>
      </c>
      <c r="N361" s="15">
        <f>'[1]TCE - ANEXO III - Preencher'!O370</f>
        <v>1.59</v>
      </c>
      <c r="O361" s="15">
        <f>'[1]TCE - ANEXO III - Preencher'!P370</f>
        <v>0</v>
      </c>
      <c r="P361" s="16">
        <f t="shared" si="32"/>
        <v>1.59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413.09037302699994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CLAUDECI CABRAL DE ARAUJO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521130</v>
      </c>
      <c r="G362" s="13">
        <f>IF('[1]TCE - ANEXO III - Preencher'!H371="","",'[1]TCE - ANEXO III - Preencher'!H371)</f>
        <v>44835</v>
      </c>
      <c r="H362" s="14">
        <f>'[1]TCE - ANEXO III - Preencher'!I371</f>
        <v>0</v>
      </c>
      <c r="I362" s="14">
        <f>'[1]TCE - ANEXO III - Preencher'!J371</f>
        <v>150.80000000000001</v>
      </c>
      <c r="J362" s="14">
        <f>'[1]TCE - ANEXO III - Preencher'!K371</f>
        <v>0</v>
      </c>
      <c r="K362" s="15">
        <f>'[1]TCE - ANEXO III - Preencher'!L371</f>
        <v>147.92917302699999</v>
      </c>
      <c r="L362" s="15">
        <f>'[1]TCE - ANEXO III - Preencher'!M371</f>
        <v>24.24</v>
      </c>
      <c r="M362" s="15">
        <f t="shared" si="31"/>
        <v>123.689173027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276.419173027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CLAUDENICE MARIA DO NASCIMENTO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44835</v>
      </c>
      <c r="H363" s="14">
        <f>'[1]TCE - ANEXO III - Preencher'!I372</f>
        <v>0</v>
      </c>
      <c r="I363" s="14">
        <f>'[1]TCE - ANEXO III - Preencher'!J372</f>
        <v>142.3152</v>
      </c>
      <c r="J363" s="14">
        <f>'[1]TCE - ANEXO III - Preencher'!K372</f>
        <v>0</v>
      </c>
      <c r="K363" s="15">
        <f>'[1]TCE - ANEXO III - Preencher'!L372</f>
        <v>147.92917302699999</v>
      </c>
      <c r="L363" s="15">
        <f>'[1]TCE - ANEXO III - Preencher'!M372</f>
        <v>26.3</v>
      </c>
      <c r="M363" s="15">
        <f t="shared" si="31"/>
        <v>121.62917302699999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265.87437302699999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CLAUDERLANE DE LUCENA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44835</v>
      </c>
      <c r="H364" s="14">
        <f>'[1]TCE - ANEXO III - Preencher'!I373</f>
        <v>0</v>
      </c>
      <c r="I364" s="14">
        <f>'[1]TCE - ANEXO III - Preencher'!J373</f>
        <v>136.71120000000002</v>
      </c>
      <c r="J364" s="14">
        <f>'[1]TCE - ANEXO III - Preencher'!K373</f>
        <v>0</v>
      </c>
      <c r="K364" s="15">
        <f>'[1]TCE - ANEXO III - Preencher'!L373</f>
        <v>147.92917302699999</v>
      </c>
      <c r="L364" s="15">
        <f>'[1]TCE - ANEXO III - Preencher'!M373</f>
        <v>26.3</v>
      </c>
      <c r="M364" s="15">
        <f t="shared" si="31"/>
        <v>121.62917302699999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144</v>
      </c>
      <c r="R364" s="15">
        <f>'[1]TCE - ANEXO III - Preencher'!S373</f>
        <v>78.91</v>
      </c>
      <c r="S364" s="16">
        <f t="shared" si="33"/>
        <v>65.09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325.36037302700004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CLAUDIA MARIA DA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514320</v>
      </c>
      <c r="G365" s="13">
        <f>IF('[1]TCE - ANEXO III - Preencher'!H374="","",'[1]TCE - ANEXO III - Preencher'!H374)</f>
        <v>44835</v>
      </c>
      <c r="H365" s="14">
        <f>'[1]TCE - ANEXO III - Preencher'!I374</f>
        <v>0</v>
      </c>
      <c r="I365" s="14">
        <f>'[1]TCE - ANEXO III - Preencher'!J374</f>
        <v>155.16560000000001</v>
      </c>
      <c r="J365" s="14">
        <f>'[1]TCE - ANEXO III - Preencher'!K374</f>
        <v>0</v>
      </c>
      <c r="K365" s="15">
        <f>'[1]TCE - ANEXO III - Preencher'!L374</f>
        <v>147.92917302699999</v>
      </c>
      <c r="L365" s="15">
        <f>'[1]TCE - ANEXO III - Preencher'!M374</f>
        <v>24.24</v>
      </c>
      <c r="M365" s="15">
        <f t="shared" si="31"/>
        <v>123.689173027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288</v>
      </c>
      <c r="R365" s="15">
        <f>'[1]TCE - ANEXO III - Preencher'!S374</f>
        <v>72.72</v>
      </c>
      <c r="S365" s="16">
        <f t="shared" si="33"/>
        <v>215.28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496.064773027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CLAUDIA MARIA TORRES DE CARVALHO BARBOSA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225120</v>
      </c>
      <c r="G366" s="13">
        <f>IF('[1]TCE - ANEXO III - Preencher'!H375="","",'[1]TCE - ANEXO III - Preencher'!H375)</f>
        <v>44835</v>
      </c>
      <c r="H366" s="14">
        <f>'[1]TCE - ANEXO III - Preencher'!I375</f>
        <v>0</v>
      </c>
      <c r="I366" s="14">
        <f>'[1]TCE - ANEXO III - Preencher'!J375</f>
        <v>666.24479999999994</v>
      </c>
      <c r="J366" s="14">
        <f>'[1]TCE - ANEXO III - Preencher'!K375</f>
        <v>0</v>
      </c>
      <c r="K366" s="15">
        <f>'[1]TCE - ANEXO III - Preencher'!L375</f>
        <v>147.92917302699999</v>
      </c>
      <c r="L366" s="15">
        <f>'[1]TCE - ANEXO III - Preencher'!M375</f>
        <v>1.82</v>
      </c>
      <c r="M366" s="15">
        <f t="shared" si="31"/>
        <v>146.109173027</v>
      </c>
      <c r="N366" s="15">
        <f>'[1]TCE - ANEXO III - Preencher'!O375</f>
        <v>5.77</v>
      </c>
      <c r="O366" s="15">
        <f>'[1]TCE - ANEXO III - Preencher'!P375</f>
        <v>1.23</v>
      </c>
      <c r="P366" s="16">
        <f t="shared" si="32"/>
        <v>4.5399999999999991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816.8939730269999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CLAUDIA ROSA ROBERTO ASSIS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513430</v>
      </c>
      <c r="G367" s="13">
        <f>IF('[1]TCE - ANEXO III - Preencher'!H376="","",'[1]TCE - ANEXO III - Preencher'!H376)</f>
        <v>44835</v>
      </c>
      <c r="H367" s="14">
        <f>'[1]TCE - ANEXO III - Preencher'!I376</f>
        <v>0</v>
      </c>
      <c r="I367" s="14">
        <f>'[1]TCE - ANEXO III - Preencher'!J376</f>
        <v>206.40560000000002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208.33560000000003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CLAUDIA SEVERINA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251605</v>
      </c>
      <c r="G368" s="13">
        <f>IF('[1]TCE - ANEXO III - Preencher'!H377="","",'[1]TCE - ANEXO III - Preencher'!H377)</f>
        <v>44835</v>
      </c>
      <c r="H368" s="14">
        <f>'[1]TCE - ANEXO III - Preencher'!I377</f>
        <v>0</v>
      </c>
      <c r="I368" s="14">
        <f>'[1]TCE - ANEXO III - Preencher'!J377</f>
        <v>184.99119999999999</v>
      </c>
      <c r="J368" s="14">
        <f>'[1]TCE - ANEXO III - Preencher'!K377</f>
        <v>0</v>
      </c>
      <c r="K368" s="15">
        <f>'[1]TCE - ANEXO III - Preencher'!L377</f>
        <v>147.92917302699999</v>
      </c>
      <c r="L368" s="15">
        <f>'[1]TCE - ANEXO III - Preencher'!M377</f>
        <v>41.03</v>
      </c>
      <c r="M368" s="15">
        <f t="shared" si="31"/>
        <v>106.89917302699999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293.82037302700002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CLAUDIANE ALESSANDRA BARBOSA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44835</v>
      </c>
      <c r="H369" s="14">
        <f>'[1]TCE - ANEXO III - Preencher'!I378</f>
        <v>0</v>
      </c>
      <c r="I369" s="14">
        <f>'[1]TCE - ANEXO III - Preencher'!J378</f>
        <v>137.0376</v>
      </c>
      <c r="J369" s="14">
        <f>'[1]TCE - ANEXO III - Preencher'!K378</f>
        <v>0</v>
      </c>
      <c r="K369" s="15">
        <f>'[1]TCE - ANEXO III - Preencher'!L378</f>
        <v>147.92917302699999</v>
      </c>
      <c r="L369" s="15">
        <f>'[1]TCE - ANEXO III - Preencher'!M378</f>
        <v>26.3</v>
      </c>
      <c r="M369" s="15">
        <f t="shared" si="31"/>
        <v>121.62917302699999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260.59677302699998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CLAUDIANE MARIA DE LIMA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763305</v>
      </c>
      <c r="G370" s="13">
        <f>IF('[1]TCE - ANEXO III - Preencher'!H379="","",'[1]TCE - ANEXO III - Preencher'!H379)</f>
        <v>44835</v>
      </c>
      <c r="H370" s="14">
        <f>'[1]TCE - ANEXO III - Preencher'!I379</f>
        <v>0</v>
      </c>
      <c r="I370" s="14">
        <f>'[1]TCE - ANEXO III - Preencher'!J379</f>
        <v>135.94720000000001</v>
      </c>
      <c r="J370" s="14">
        <f>'[1]TCE - ANEXO III - Preencher'!K379</f>
        <v>0</v>
      </c>
      <c r="K370" s="15">
        <f>'[1]TCE - ANEXO III - Preencher'!L379</f>
        <v>147.92917302699999</v>
      </c>
      <c r="L370" s="15">
        <f>'[1]TCE - ANEXO III - Preencher'!M379</f>
        <v>24.24</v>
      </c>
      <c r="M370" s="15">
        <f t="shared" si="31"/>
        <v>123.689173027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261.566373027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CLAUDIANE RAIMUNDO DE SOUZA RAMOS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225124</v>
      </c>
      <c r="G371" s="13">
        <f>IF('[1]TCE - ANEXO III - Preencher'!H380="","",'[1]TCE - ANEXO III - Preencher'!H380)</f>
        <v>44835</v>
      </c>
      <c r="H371" s="14">
        <f>'[1]TCE - ANEXO III - Preencher'!I380</f>
        <v>0</v>
      </c>
      <c r="I371" s="14">
        <f>'[1]TCE - ANEXO III - Preencher'!J380</f>
        <v>833.88240000000008</v>
      </c>
      <c r="J371" s="14">
        <f>'[1]TCE - ANEXO III - Preencher'!K380</f>
        <v>0</v>
      </c>
      <c r="K371" s="15">
        <f>'[1]TCE - ANEXO III - Preencher'!L380</f>
        <v>147.92917302699999</v>
      </c>
      <c r="L371" s="15">
        <f>'[1]TCE - ANEXO III - Preencher'!M380</f>
        <v>3.64</v>
      </c>
      <c r="M371" s="15">
        <f t="shared" si="31"/>
        <v>144.289173027</v>
      </c>
      <c r="N371" s="15">
        <f>'[1]TCE - ANEXO III - Preencher'!O380</f>
        <v>5.77</v>
      </c>
      <c r="O371" s="15">
        <f>'[1]TCE - ANEXO III - Preencher'!P380</f>
        <v>1.23</v>
      </c>
      <c r="P371" s="16">
        <f t="shared" si="32"/>
        <v>4.5399999999999991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982.71157302699999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CLAUDIO MENESES DE CARVALHO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521130</v>
      </c>
      <c r="G372" s="13">
        <f>IF('[1]TCE - ANEXO III - Preencher'!H381="","",'[1]TCE - ANEXO III - Preencher'!H381)</f>
        <v>44835</v>
      </c>
      <c r="H372" s="14">
        <f>'[1]TCE - ANEXO III - Preencher'!I381</f>
        <v>0</v>
      </c>
      <c r="I372" s="14">
        <f>'[1]TCE - ANEXO III - Preencher'!J381</f>
        <v>126.8</v>
      </c>
      <c r="J372" s="14">
        <f>'[1]TCE - ANEXO III - Preencher'!K381</f>
        <v>0</v>
      </c>
      <c r="K372" s="15">
        <f>'[1]TCE - ANEXO III - Preencher'!L381</f>
        <v>147.92917302699999</v>
      </c>
      <c r="L372" s="15">
        <f>'[1]TCE - ANEXO III - Preencher'!M381</f>
        <v>24.24</v>
      </c>
      <c r="M372" s="15">
        <f t="shared" si="31"/>
        <v>123.689173027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252.419173027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CLAUDIVAN BEZERRA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312105</v>
      </c>
      <c r="G373" s="13">
        <f>IF('[1]TCE - ANEXO III - Preencher'!H382="","",'[1]TCE - ANEXO III - Preencher'!H382)</f>
        <v>44835</v>
      </c>
      <c r="H373" s="14">
        <f>'[1]TCE - ANEXO III - Preencher'!I382</f>
        <v>0</v>
      </c>
      <c r="I373" s="14">
        <f>'[1]TCE - ANEXO III - Preencher'!J382</f>
        <v>161.3528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360</v>
      </c>
      <c r="R373" s="15">
        <f>'[1]TCE - ANEXO III - Preencher'!S382</f>
        <v>92.12</v>
      </c>
      <c r="S373" s="16">
        <f t="shared" si="33"/>
        <v>267.88</v>
      </c>
      <c r="T373" s="15">
        <f>'[1]TCE - ANEXO III - Preencher'!U382</f>
        <v>47.6</v>
      </c>
      <c r="U373" s="15">
        <f>'[1]TCE - ANEXO III - Preencher'!V382</f>
        <v>0</v>
      </c>
      <c r="V373" s="16">
        <f t="shared" si="34"/>
        <v>47.6</v>
      </c>
      <c r="W373" s="17" t="str">
        <f>IF('[1]TCE - ANEXO III - Preencher'!X382="","",'[1]TCE - ANEXO III - Preencher'!X382)</f>
        <v>AUX DE FERRAMENTA</v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478.76280000000003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CLAUDIVANIA MARIA DA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44835</v>
      </c>
      <c r="H374" s="14">
        <f>'[1]TCE - ANEXO III - Preencher'!I383</f>
        <v>0</v>
      </c>
      <c r="I374" s="14">
        <f>'[1]TCE - ANEXO III - Preencher'!J383</f>
        <v>146.79920000000001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144</v>
      </c>
      <c r="R374" s="15">
        <f>'[1]TCE - ANEXO III - Preencher'!S383</f>
        <v>78.91</v>
      </c>
      <c r="S374" s="16">
        <f t="shared" si="33"/>
        <v>65.09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213.81920000000002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CLAUDLAYNE FERNANDA DE HOLANDA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223505</v>
      </c>
      <c r="G375" s="13">
        <f>IF('[1]TCE - ANEXO III - Preencher'!H384="","",'[1]TCE - ANEXO III - Preencher'!H384)</f>
        <v>44835</v>
      </c>
      <c r="H375" s="14">
        <f>'[1]TCE - ANEXO III - Preencher'!I384</f>
        <v>0</v>
      </c>
      <c r="I375" s="14">
        <f>'[1]TCE - ANEXO III - Preencher'!J384</f>
        <v>311.72720000000004</v>
      </c>
      <c r="J375" s="14">
        <f>'[1]TCE - ANEXO III - Preencher'!K384</f>
        <v>0</v>
      </c>
      <c r="K375" s="15">
        <f>'[1]TCE - ANEXO III - Preencher'!L384</f>
        <v>147.92917302699999</v>
      </c>
      <c r="L375" s="15">
        <f>'[1]TCE - ANEXO III - Preencher'!M384</f>
        <v>3.77</v>
      </c>
      <c r="M375" s="15">
        <f t="shared" si="31"/>
        <v>144.15917302699998</v>
      </c>
      <c r="N375" s="15">
        <f>'[1]TCE - ANEXO III - Preencher'!O384</f>
        <v>1.59</v>
      </c>
      <c r="O375" s="15">
        <f>'[1]TCE - ANEXO III - Preencher'!P384</f>
        <v>0</v>
      </c>
      <c r="P375" s="16">
        <f t="shared" si="32"/>
        <v>1.59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457.47637302699997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CLECIA RAFAELA BATISTA MELO RAMOS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223505</v>
      </c>
      <c r="G376" s="13">
        <f>IF('[1]TCE - ANEXO III - Preencher'!H385="","",'[1]TCE - ANEXO III - Preencher'!H385)</f>
        <v>44835</v>
      </c>
      <c r="H376" s="14">
        <f>'[1]TCE - ANEXO III - Preencher'!I385</f>
        <v>0</v>
      </c>
      <c r="I376" s="14">
        <f>'[1]TCE - ANEXO III - Preencher'!J385</f>
        <v>358.76319999999998</v>
      </c>
      <c r="J376" s="14">
        <f>'[1]TCE - ANEXO III - Preencher'!K385</f>
        <v>0</v>
      </c>
      <c r="K376" s="15">
        <f>'[1]TCE - ANEXO III - Preencher'!L385</f>
        <v>147.92917302699999</v>
      </c>
      <c r="L376" s="15">
        <f>'[1]TCE - ANEXO III - Preencher'!M385</f>
        <v>3.77</v>
      </c>
      <c r="M376" s="15">
        <f t="shared" si="31"/>
        <v>144.15917302699998</v>
      </c>
      <c r="N376" s="15">
        <f>'[1]TCE - ANEXO III - Preencher'!O385</f>
        <v>1.59</v>
      </c>
      <c r="O376" s="15">
        <f>'[1]TCE - ANEXO III - Preencher'!P385</f>
        <v>0</v>
      </c>
      <c r="P376" s="16">
        <f t="shared" si="32"/>
        <v>1.59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504.51237302699991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CLEIDIANE ALVES DOS SANTOS DA SILVA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44835</v>
      </c>
      <c r="H377" s="14">
        <f>'[1]TCE - ANEXO III - Preencher'!I386</f>
        <v>0</v>
      </c>
      <c r="I377" s="14">
        <f>'[1]TCE - ANEXO III - Preencher'!J386</f>
        <v>139.22319999999999</v>
      </c>
      <c r="J377" s="14">
        <f>'[1]TCE - ANEXO III - Preencher'!K386</f>
        <v>0</v>
      </c>
      <c r="K377" s="15">
        <f>'[1]TCE - ANEXO III - Preencher'!L386</f>
        <v>147.92917302699999</v>
      </c>
      <c r="L377" s="15">
        <f>'[1]TCE - ANEXO III - Preencher'!M386</f>
        <v>25.43</v>
      </c>
      <c r="M377" s="15">
        <f t="shared" si="31"/>
        <v>122.49917302699998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263.65237302700001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CLEIDIANE DA PURIFICAÇÃO DE MORAES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44835</v>
      </c>
      <c r="H378" s="14">
        <f>'[1]TCE - ANEXO III - Preencher'!I387</f>
        <v>0</v>
      </c>
      <c r="I378" s="14">
        <f>'[1]TCE - ANEXO III - Preencher'!J387</f>
        <v>126.148</v>
      </c>
      <c r="J378" s="14">
        <f>'[1]TCE - ANEXO III - Preencher'!K387</f>
        <v>0</v>
      </c>
      <c r="K378" s="15">
        <f>'[1]TCE - ANEXO III - Preencher'!L387</f>
        <v>147.92917302699999</v>
      </c>
      <c r="L378" s="15">
        <f>'[1]TCE - ANEXO III - Preencher'!M387</f>
        <v>25.43</v>
      </c>
      <c r="M378" s="15">
        <f t="shared" si="31"/>
        <v>122.49917302699998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288</v>
      </c>
      <c r="R378" s="15">
        <f>'[1]TCE - ANEXO III - Preencher'!S387</f>
        <v>78.91</v>
      </c>
      <c r="S378" s="16">
        <f t="shared" si="33"/>
        <v>209.09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459.66717302699999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CLEITON JOSE DA ROCHA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782320</v>
      </c>
      <c r="G379" s="13">
        <f>IF('[1]TCE - ANEXO III - Preencher'!H388="","",'[1]TCE - ANEXO III - Preencher'!H388)</f>
        <v>44835</v>
      </c>
      <c r="H379" s="14">
        <f>'[1]TCE - ANEXO III - Preencher'!I388</f>
        <v>0</v>
      </c>
      <c r="I379" s="14">
        <f>'[1]TCE - ANEXO III - Preencher'!J388</f>
        <v>294.5976</v>
      </c>
      <c r="J379" s="14">
        <f>'[1]TCE - ANEXO III - Preencher'!K388</f>
        <v>0</v>
      </c>
      <c r="K379" s="15">
        <f>'[1]TCE - ANEXO III - Preencher'!L388</f>
        <v>147.92917302699999</v>
      </c>
      <c r="L379" s="15">
        <f>'[1]TCE - ANEXO III - Preencher'!M388</f>
        <v>42.35</v>
      </c>
      <c r="M379" s="15">
        <f t="shared" si="31"/>
        <v>105.579173027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402.10677302699997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CLENICE DA SILVA CAVALCANTE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223605</v>
      </c>
      <c r="G380" s="13">
        <f>IF('[1]TCE - ANEXO III - Preencher'!H389="","",'[1]TCE - ANEXO III - Preencher'!H389)</f>
        <v>44835</v>
      </c>
      <c r="H380" s="14">
        <f>'[1]TCE - ANEXO III - Preencher'!I389</f>
        <v>0</v>
      </c>
      <c r="I380" s="14">
        <f>'[1]TCE - ANEXO III - Preencher'!J389</f>
        <v>247.6344</v>
      </c>
      <c r="J380" s="14">
        <f>'[1]TCE - ANEXO III - Preencher'!K389</f>
        <v>0</v>
      </c>
      <c r="K380" s="15">
        <f>'[1]TCE - ANEXO III - Preencher'!L389</f>
        <v>147.92917302699999</v>
      </c>
      <c r="L380" s="15">
        <f>'[1]TCE - ANEXO III - Preencher'!M389</f>
        <v>2.57</v>
      </c>
      <c r="M380" s="15">
        <f t="shared" si="31"/>
        <v>145.359173027</v>
      </c>
      <c r="N380" s="15">
        <f>'[1]TCE - ANEXO III - Preencher'!O389</f>
        <v>1.59</v>
      </c>
      <c r="O380" s="15">
        <f>'[1]TCE - ANEXO III - Preencher'!P389</f>
        <v>0</v>
      </c>
      <c r="P380" s="16">
        <f t="shared" si="32"/>
        <v>1.59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394.583573027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CLEYTON CARVALHO DE ALMEIDA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223505</v>
      </c>
      <c r="G381" s="13">
        <f>IF('[1]TCE - ANEXO III - Preencher'!H390="","",'[1]TCE - ANEXO III - Preencher'!H390)</f>
        <v>44835</v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1935.32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1.59</v>
      </c>
      <c r="O381" s="15">
        <f>'[1]TCE - ANEXO III - Preencher'!P390</f>
        <v>0</v>
      </c>
      <c r="P381" s="16">
        <f t="shared" si="32"/>
        <v>1.59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1936.9099999999999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CLEYTON MEDEIROS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324115</v>
      </c>
      <c r="G382" s="13">
        <f>IF('[1]TCE - ANEXO III - Preencher'!H391="","",'[1]TCE - ANEXO III - Preencher'!H391)</f>
        <v>44835</v>
      </c>
      <c r="H382" s="14">
        <f>'[1]TCE - ANEXO III - Preencher'!I391</f>
        <v>0</v>
      </c>
      <c r="I382" s="14">
        <f>'[1]TCE - ANEXO III - Preencher'!J391</f>
        <v>279.1952</v>
      </c>
      <c r="J382" s="14">
        <f>'[1]TCE - ANEXO III - Preencher'!K391</f>
        <v>0</v>
      </c>
      <c r="K382" s="15">
        <f>'[1]TCE - ANEXO III - Preencher'!L391</f>
        <v>147.92917302699999</v>
      </c>
      <c r="L382" s="15">
        <f>'[1]TCE - ANEXO III - Preencher'!M391</f>
        <v>2.2200000000000002</v>
      </c>
      <c r="M382" s="15">
        <f t="shared" si="31"/>
        <v>145.70917302699999</v>
      </c>
      <c r="N382" s="15">
        <f>'[1]TCE - ANEXO III - Preencher'!O391</f>
        <v>9.99</v>
      </c>
      <c r="O382" s="15">
        <f>'[1]TCE - ANEXO III - Preencher'!P391</f>
        <v>0</v>
      </c>
      <c r="P382" s="16">
        <f t="shared" si="32"/>
        <v>9.99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434.89437302700003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CLOVIS MAURICIO DE FARIAS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517410</v>
      </c>
      <c r="G383" s="13">
        <f>IF('[1]TCE - ANEXO III - Preencher'!H392="","",'[1]TCE - ANEXO III - Preencher'!H392)</f>
        <v>44835</v>
      </c>
      <c r="H383" s="14">
        <f>'[1]TCE - ANEXO III - Preencher'!I392</f>
        <v>0</v>
      </c>
      <c r="I383" s="14">
        <f>'[1]TCE - ANEXO III - Preencher'!J392</f>
        <v>109.8944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111.82440000000001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CORCA DJALO</v>
      </c>
      <c r="E384" s="9" t="str">
        <f>IF('[1]TCE - ANEXO III - Preencher'!F393="4 - Assistência Odontológica","2 - Outros Profissionais da Saúde",'[1]TCE - ANEXO III - Preencher'!F393)</f>
        <v>1 - Médico</v>
      </c>
      <c r="F384" s="12" t="str">
        <f>'[1]TCE - ANEXO III - Preencher'!G393</f>
        <v>225112</v>
      </c>
      <c r="G384" s="13">
        <f>IF('[1]TCE - ANEXO III - Preencher'!H393="","",'[1]TCE - ANEXO III - Preencher'!H393)</f>
        <v>44835</v>
      </c>
      <c r="H384" s="14">
        <f>'[1]TCE - ANEXO III - Preencher'!I393</f>
        <v>0</v>
      </c>
      <c r="I384" s="14">
        <f>'[1]TCE - ANEXO III - Preencher'!J393</f>
        <v>1063.4664</v>
      </c>
      <c r="J384" s="14">
        <f>'[1]TCE - ANEXO III - Preencher'!K393</f>
        <v>0</v>
      </c>
      <c r="K384" s="15">
        <f>'[1]TCE - ANEXO III - Preencher'!L393</f>
        <v>147.92917302699999</v>
      </c>
      <c r="L384" s="15">
        <f>'[1]TCE - ANEXO III - Preencher'!M393</f>
        <v>1.82</v>
      </c>
      <c r="M384" s="15">
        <f t="shared" si="31"/>
        <v>146.109173027</v>
      </c>
      <c r="N384" s="15">
        <f>'[1]TCE - ANEXO III - Preencher'!O393</f>
        <v>5.77</v>
      </c>
      <c r="O384" s="15">
        <f>'[1]TCE - ANEXO III - Preencher'!P393</f>
        <v>1.23</v>
      </c>
      <c r="P384" s="16">
        <f t="shared" si="32"/>
        <v>4.5399999999999991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1214.115573027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COSMO ALVES DA SILVA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411010</v>
      </c>
      <c r="G385" s="13">
        <f>IF('[1]TCE - ANEXO III - Preencher'!H394="","",'[1]TCE - ANEXO III - Preencher'!H394)</f>
        <v>44835</v>
      </c>
      <c r="H385" s="14">
        <f>'[1]TCE - ANEXO III - Preencher'!I394</f>
        <v>0</v>
      </c>
      <c r="I385" s="14">
        <f>'[1]TCE - ANEXO III - Preencher'!J394</f>
        <v>167.77919999999997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169.70919999999998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CRISLAINE MONTEIRO DE OLIVEIRA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44835</v>
      </c>
      <c r="H386" s="14">
        <f>'[1]TCE - ANEXO III - Preencher'!I395</f>
        <v>0</v>
      </c>
      <c r="I386" s="14">
        <f>'[1]TCE - ANEXO III - Preencher'!J395</f>
        <v>146.84399999999999</v>
      </c>
      <c r="J386" s="14">
        <f>'[1]TCE - ANEXO III - Preencher'!K395</f>
        <v>0</v>
      </c>
      <c r="K386" s="15">
        <f>'[1]TCE - ANEXO III - Preencher'!L395</f>
        <v>147.92917302699999</v>
      </c>
      <c r="L386" s="15">
        <f>'[1]TCE - ANEXO III - Preencher'!M395</f>
        <v>26.3</v>
      </c>
      <c r="M386" s="15">
        <f t="shared" si="31"/>
        <v>121.62917302699999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270.40317302699998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CRISLAYNE THAIS NOGUEIRA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44835</v>
      </c>
      <c r="H387" s="14">
        <f>'[1]TCE - ANEXO III - Preencher'!I396</f>
        <v>0</v>
      </c>
      <c r="I387" s="14">
        <f>'[1]TCE - ANEXO III - Preencher'!J396</f>
        <v>139.37040000000002</v>
      </c>
      <c r="J387" s="14">
        <f>'[1]TCE - ANEXO III - Preencher'!K396</f>
        <v>0</v>
      </c>
      <c r="K387" s="15">
        <f>'[1]TCE - ANEXO III - Preencher'!L396</f>
        <v>147.92917302699999</v>
      </c>
      <c r="L387" s="15">
        <f>'[1]TCE - ANEXO III - Preencher'!M396</f>
        <v>26.3</v>
      </c>
      <c r="M387" s="15">
        <f t="shared" si="31"/>
        <v>121.62917302699999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262.929573027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CRISTIANA MARIA GUIMARAES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411010</v>
      </c>
      <c r="G388" s="13">
        <f>IF('[1]TCE - ANEXO III - Preencher'!H397="","",'[1]TCE - ANEXO III - Preencher'!H397)</f>
        <v>44835</v>
      </c>
      <c r="H388" s="14">
        <f>'[1]TCE - ANEXO III - Preencher'!I397</f>
        <v>0</v>
      </c>
      <c r="I388" s="14">
        <f>'[1]TCE - ANEXO III - Preencher'!J397</f>
        <v>116.5976</v>
      </c>
      <c r="J388" s="14">
        <f>'[1]TCE - ANEXO III - Preencher'!K397</f>
        <v>0</v>
      </c>
      <c r="K388" s="15">
        <f>'[1]TCE - ANEXO III - Preencher'!L397</f>
        <v>147.92917302699999</v>
      </c>
      <c r="L388" s="15">
        <f>'[1]TCE - ANEXO III - Preencher'!M397</f>
        <v>25.15</v>
      </c>
      <c r="M388" s="15">
        <f t="shared" ref="M388:M451" si="37">K388-L388</f>
        <v>122.77917302699998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144</v>
      </c>
      <c r="R388" s="15">
        <f>'[1]TCE - ANEXO III - Preencher'!S397</f>
        <v>75.45</v>
      </c>
      <c r="S388" s="16">
        <f t="shared" ref="S388:S451" si="39">Q388-R388</f>
        <v>68.55</v>
      </c>
      <c r="T388" s="15">
        <f>'[1]TCE - ANEXO III - Preencher'!U397</f>
        <v>69.430000000000007</v>
      </c>
      <c r="U388" s="15">
        <f>'[1]TCE - ANEXO III - Preencher'!V397</f>
        <v>0</v>
      </c>
      <c r="V388" s="16">
        <f t="shared" ref="V388:V451" si="40">T388-U388</f>
        <v>69.430000000000007</v>
      </c>
      <c r="W388" s="17" t="str">
        <f>IF('[1]TCE - ANEXO III - Preencher'!X397="","",'[1]TCE - ANEXO III - Preencher'!X397)</f>
        <v>AUX. CRECHE I</v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379.28677302699998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CRISTIANE APARECIDA SILVA DOMINGOS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251520</v>
      </c>
      <c r="G389" s="13">
        <f>IF('[1]TCE - ANEXO III - Preencher'!H398="","",'[1]TCE - ANEXO III - Preencher'!H398)</f>
        <v>44835</v>
      </c>
      <c r="H389" s="14">
        <f>'[1]TCE - ANEXO III - Preencher'!I398</f>
        <v>0</v>
      </c>
      <c r="I389" s="14">
        <f>'[1]TCE - ANEXO III - Preencher'!J398</f>
        <v>191.7184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1.93</v>
      </c>
      <c r="O389" s="15">
        <f>'[1]TCE - ANEXO III - Preencher'!P398</f>
        <v>0</v>
      </c>
      <c r="P389" s="16">
        <f t="shared" si="38"/>
        <v>1.93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193.64840000000001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CRISTIANE CLEIDE DOS SANTOS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44835</v>
      </c>
      <c r="H390" s="14">
        <f>'[1]TCE - ANEXO III - Preencher'!I399</f>
        <v>0</v>
      </c>
      <c r="I390" s="14">
        <f>'[1]TCE - ANEXO III - Preencher'!J399</f>
        <v>161.8792</v>
      </c>
      <c r="J390" s="14">
        <f>'[1]TCE - ANEXO III - Preencher'!K399</f>
        <v>0</v>
      </c>
      <c r="K390" s="15">
        <f>'[1]TCE - ANEXO III - Preencher'!L399</f>
        <v>147.92917302699999</v>
      </c>
      <c r="L390" s="15">
        <f>'[1]TCE - ANEXO III - Preencher'!M399</f>
        <v>26.3</v>
      </c>
      <c r="M390" s="15">
        <f t="shared" si="37"/>
        <v>121.62917302699999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285.43837302700001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CRISTIANE LOURENCO DE SOUZA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223505</v>
      </c>
      <c r="G391" s="13">
        <f>IF('[1]TCE - ANEXO III - Preencher'!H400="","",'[1]TCE - ANEXO III - Preencher'!H400)</f>
        <v>44835</v>
      </c>
      <c r="H391" s="14">
        <f>'[1]TCE - ANEXO III - Preencher'!I400</f>
        <v>0</v>
      </c>
      <c r="I391" s="14">
        <f>'[1]TCE - ANEXO III - Preencher'!J400</f>
        <v>256.07679999999999</v>
      </c>
      <c r="J391" s="14">
        <f>'[1]TCE - ANEXO III - Preencher'!K400</f>
        <v>0</v>
      </c>
      <c r="K391" s="15">
        <f>'[1]TCE - ANEXO III - Preencher'!L400</f>
        <v>147.92917302699999</v>
      </c>
      <c r="L391" s="15">
        <f>'[1]TCE - ANEXO III - Preencher'!M400</f>
        <v>3.54</v>
      </c>
      <c r="M391" s="15">
        <f t="shared" si="37"/>
        <v>144.389173027</v>
      </c>
      <c r="N391" s="15">
        <f>'[1]TCE - ANEXO III - Preencher'!O400</f>
        <v>1.59</v>
      </c>
      <c r="O391" s="15">
        <f>'[1]TCE - ANEXO III - Preencher'!P400</f>
        <v>0</v>
      </c>
      <c r="P391" s="16">
        <f t="shared" si="38"/>
        <v>1.59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402.05597302699999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CRISTIANE MARIA FERREIRA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44835</v>
      </c>
      <c r="H392" s="14">
        <f>'[1]TCE - ANEXO III - Preencher'!I401</f>
        <v>0</v>
      </c>
      <c r="I392" s="14">
        <f>'[1]TCE - ANEXO III - Preencher'!J401</f>
        <v>213.7568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215.68680000000001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CRISTIANE PONTES TORRES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223505</v>
      </c>
      <c r="G393" s="13">
        <f>IF('[1]TCE - ANEXO III - Preencher'!H402="","",'[1]TCE - ANEXO III - Preencher'!H402)</f>
        <v>44835</v>
      </c>
      <c r="H393" s="14">
        <f>'[1]TCE - ANEXO III - Preencher'!I402</f>
        <v>0</v>
      </c>
      <c r="I393" s="14">
        <f>'[1]TCE - ANEXO III - Preencher'!J402</f>
        <v>321.79040000000003</v>
      </c>
      <c r="J393" s="14">
        <f>'[1]TCE - ANEXO III - Preencher'!K402</f>
        <v>0</v>
      </c>
      <c r="K393" s="15">
        <f>'[1]TCE - ANEXO III - Preencher'!L402</f>
        <v>147.92917302699999</v>
      </c>
      <c r="L393" s="15">
        <f>'[1]TCE - ANEXO III - Preencher'!M402</f>
        <v>2.52</v>
      </c>
      <c r="M393" s="15">
        <f t="shared" si="37"/>
        <v>145.40917302699998</v>
      </c>
      <c r="N393" s="15">
        <f>'[1]TCE - ANEXO III - Preencher'!O402</f>
        <v>1.59</v>
      </c>
      <c r="O393" s="15">
        <f>'[1]TCE - ANEXO III - Preencher'!P402</f>
        <v>0</v>
      </c>
      <c r="P393" s="16">
        <f t="shared" si="38"/>
        <v>1.59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468.78957302700002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CRISTIANE VALERIA DOS SANTOS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251605</v>
      </c>
      <c r="G394" s="13">
        <f>IF('[1]TCE - ANEXO III - Preencher'!H403="","",'[1]TCE - ANEXO III - Preencher'!H403)</f>
        <v>44835</v>
      </c>
      <c r="H394" s="14">
        <f>'[1]TCE - ANEXO III - Preencher'!I403</f>
        <v>0</v>
      </c>
      <c r="I394" s="14">
        <f>'[1]TCE - ANEXO III - Preencher'!J403</f>
        <v>196.54480000000001</v>
      </c>
      <c r="J394" s="14">
        <f>'[1]TCE - ANEXO III - Preencher'!K403</f>
        <v>0</v>
      </c>
      <c r="K394" s="15">
        <f>'[1]TCE - ANEXO III - Preencher'!L403</f>
        <v>147.92917302699999</v>
      </c>
      <c r="L394" s="15">
        <f>'[1]TCE - ANEXO III - Preencher'!M403</f>
        <v>38.29</v>
      </c>
      <c r="M394" s="15">
        <f t="shared" si="37"/>
        <v>109.639173027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308.11397302699999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CRISTIANNE ROSILEIDE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44835</v>
      </c>
      <c r="H395" s="14">
        <f>'[1]TCE - ANEXO III - Preencher'!I404</f>
        <v>0</v>
      </c>
      <c r="I395" s="14">
        <f>'[1]TCE - ANEXO III - Preencher'!J404</f>
        <v>137.76400000000001</v>
      </c>
      <c r="J395" s="14">
        <f>'[1]TCE - ANEXO III - Preencher'!K404</f>
        <v>0</v>
      </c>
      <c r="K395" s="15">
        <f>'[1]TCE - ANEXO III - Preencher'!L404</f>
        <v>147.92917302699999</v>
      </c>
      <c r="L395" s="15">
        <f>'[1]TCE - ANEXO III - Preencher'!M404</f>
        <v>26.3</v>
      </c>
      <c r="M395" s="15">
        <f t="shared" si="37"/>
        <v>121.62917302699999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261.323173027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CRISTIANO ANTONIO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514320</v>
      </c>
      <c r="G396" s="13">
        <f>IF('[1]TCE - ANEXO III - Preencher'!H405="","",'[1]TCE - ANEXO III - Preencher'!H405)</f>
        <v>44835</v>
      </c>
      <c r="H396" s="14">
        <f>'[1]TCE - ANEXO III - Preencher'!I405</f>
        <v>0</v>
      </c>
      <c r="I396" s="14">
        <f>'[1]TCE - ANEXO III - Preencher'!J405</f>
        <v>126.21360000000001</v>
      </c>
      <c r="J396" s="14">
        <f>'[1]TCE - ANEXO III - Preencher'!K405</f>
        <v>0</v>
      </c>
      <c r="K396" s="15">
        <f>'[1]TCE - ANEXO III - Preencher'!L405</f>
        <v>147.92917302699999</v>
      </c>
      <c r="L396" s="15">
        <f>'[1]TCE - ANEXO III - Preencher'!M405</f>
        <v>24.24</v>
      </c>
      <c r="M396" s="15">
        <f t="shared" si="37"/>
        <v>123.689173027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251.83277302700003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CRISTIANO PAULO DE ARRUDA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515110</v>
      </c>
      <c r="G397" s="13">
        <f>IF('[1]TCE - ANEXO III - Preencher'!H406="","",'[1]TCE - ANEXO III - Preencher'!H406)</f>
        <v>44835</v>
      </c>
      <c r="H397" s="14">
        <f>'[1]TCE - ANEXO III - Preencher'!I406</f>
        <v>0</v>
      </c>
      <c r="I397" s="14">
        <f>'[1]TCE - ANEXO III - Preencher'!J406</f>
        <v>171.17680000000001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173.10680000000002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CRISTIANO RODRIGUES DOS SANTOS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513220</v>
      </c>
      <c r="G398" s="13">
        <f>IF('[1]TCE - ANEXO III - Preencher'!H407="","",'[1]TCE - ANEXO III - Preencher'!H407)</f>
        <v>44835</v>
      </c>
      <c r="H398" s="14">
        <f>'[1]TCE - ANEXO III - Preencher'!I407</f>
        <v>0</v>
      </c>
      <c r="I398" s="14">
        <f>'[1]TCE - ANEXO III - Preencher'!J407</f>
        <v>148.352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150.28200000000001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CRISTIANO SANTANA ALVES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514310</v>
      </c>
      <c r="G399" s="13">
        <f>IF('[1]TCE - ANEXO III - Preencher'!H408="","",'[1]TCE - ANEXO III - Preencher'!H408)</f>
        <v>44835</v>
      </c>
      <c r="H399" s="14">
        <f>'[1]TCE - ANEXO III - Preencher'!I408</f>
        <v>0</v>
      </c>
      <c r="I399" s="14">
        <f>'[1]TCE - ANEXO III - Preencher'!J408</f>
        <v>126.8</v>
      </c>
      <c r="J399" s="14">
        <f>'[1]TCE - ANEXO III - Preencher'!K408</f>
        <v>0</v>
      </c>
      <c r="K399" s="15">
        <f>'[1]TCE - ANEXO III - Preencher'!L408</f>
        <v>147.92917302699999</v>
      </c>
      <c r="L399" s="15">
        <f>'[1]TCE - ANEXO III - Preencher'!M408</f>
        <v>24.24</v>
      </c>
      <c r="M399" s="15">
        <f t="shared" si="37"/>
        <v>123.689173027</v>
      </c>
      <c r="N399" s="15">
        <f>'[1]TCE - ANEXO III - Preencher'!O408</f>
        <v>1.93</v>
      </c>
      <c r="O399" s="15">
        <f>'[1]TCE - ANEXO III - Preencher'!P408</f>
        <v>0</v>
      </c>
      <c r="P399" s="16">
        <f t="shared" si="38"/>
        <v>1.93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252.419173027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CRISTINE LORRANE PEREIRA DE SA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223505</v>
      </c>
      <c r="G400" s="13">
        <f>IF('[1]TCE - ANEXO III - Preencher'!H409="","",'[1]TCE - ANEXO III - Preencher'!H409)</f>
        <v>44835</v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2799.02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1.59</v>
      </c>
      <c r="O400" s="15">
        <f>'[1]TCE - ANEXO III - Preencher'!P409</f>
        <v>0</v>
      </c>
      <c r="P400" s="16">
        <f t="shared" si="38"/>
        <v>1.59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2800.61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CRYSLAYNE CRISTINA MOTA SANTOS DE OLIVEIRA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223605</v>
      </c>
      <c r="G401" s="13">
        <f>IF('[1]TCE - ANEXO III - Preencher'!H410="","",'[1]TCE - ANEXO III - Preencher'!H410)</f>
        <v>44835</v>
      </c>
      <c r="H401" s="14">
        <f>'[1]TCE - ANEXO III - Preencher'!I410</f>
        <v>0</v>
      </c>
      <c r="I401" s="14">
        <f>'[1]TCE - ANEXO III - Preencher'!J410</f>
        <v>294.61439999999999</v>
      </c>
      <c r="J401" s="14">
        <f>'[1]TCE - ANEXO III - Preencher'!K410</f>
        <v>0</v>
      </c>
      <c r="K401" s="15">
        <f>'[1]TCE - ANEXO III - Preencher'!L410</f>
        <v>147.92917302699999</v>
      </c>
      <c r="L401" s="15">
        <f>'[1]TCE - ANEXO III - Preencher'!M410</f>
        <v>0.65</v>
      </c>
      <c r="M401" s="15">
        <f t="shared" si="37"/>
        <v>147.27917302699998</v>
      </c>
      <c r="N401" s="15">
        <f>'[1]TCE - ANEXO III - Preencher'!O410</f>
        <v>1.59</v>
      </c>
      <c r="O401" s="15">
        <f>'[1]TCE - ANEXO III - Preencher'!P410</f>
        <v>0</v>
      </c>
      <c r="P401" s="16">
        <f t="shared" si="38"/>
        <v>1.59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443.48357302699998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CRYSTIANO LEITE RIBEIRO DIAS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225150</v>
      </c>
      <c r="G402" s="13">
        <f>IF('[1]TCE - ANEXO III - Preencher'!H411="","",'[1]TCE - ANEXO III - Preencher'!H411)</f>
        <v>44835</v>
      </c>
      <c r="H402" s="14">
        <f>'[1]TCE - ANEXO III - Preencher'!I411</f>
        <v>0</v>
      </c>
      <c r="I402" s="14">
        <f>'[1]TCE - ANEXO III - Preencher'!J411</f>
        <v>2529.0104000000001</v>
      </c>
      <c r="J402" s="14">
        <f>'[1]TCE - ANEXO III - Preencher'!K411</f>
        <v>0</v>
      </c>
      <c r="K402" s="15">
        <f>'[1]TCE - ANEXO III - Preencher'!L411</f>
        <v>147.92917302699999</v>
      </c>
      <c r="L402" s="15">
        <f>'[1]TCE - ANEXO III - Preencher'!M411</f>
        <v>3.64</v>
      </c>
      <c r="M402" s="15">
        <f t="shared" si="37"/>
        <v>144.289173027</v>
      </c>
      <c r="N402" s="15">
        <f>'[1]TCE - ANEXO III - Preencher'!O411</f>
        <v>5.77</v>
      </c>
      <c r="O402" s="15">
        <f>'[1]TCE - ANEXO III - Preencher'!P411</f>
        <v>1.23</v>
      </c>
      <c r="P402" s="16">
        <f t="shared" si="38"/>
        <v>4.5399999999999991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2677.8395730269999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DAIANA MARIA MONTEIRO SANTOS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513430</v>
      </c>
      <c r="G403" s="13">
        <f>IF('[1]TCE - ANEXO III - Preencher'!H412="","",'[1]TCE - ANEXO III - Preencher'!H412)</f>
        <v>44835</v>
      </c>
      <c r="H403" s="14">
        <f>'[1]TCE - ANEXO III - Preencher'!I412</f>
        <v>0</v>
      </c>
      <c r="I403" s="14">
        <f>'[1]TCE - ANEXO III - Preencher'!J412</f>
        <v>121.95200000000001</v>
      </c>
      <c r="J403" s="14">
        <f>'[1]TCE - ANEXO III - Preencher'!K412</f>
        <v>0</v>
      </c>
      <c r="K403" s="15">
        <f>'[1]TCE - ANEXO III - Preencher'!L412</f>
        <v>147.92917302699999</v>
      </c>
      <c r="L403" s="15">
        <f>'[1]TCE - ANEXO III - Preencher'!M412</f>
        <v>24.24</v>
      </c>
      <c r="M403" s="15">
        <f t="shared" si="37"/>
        <v>123.689173027</v>
      </c>
      <c r="N403" s="15">
        <f>'[1]TCE - ANEXO III - Preencher'!O412</f>
        <v>1.93</v>
      </c>
      <c r="O403" s="15">
        <f>'[1]TCE - ANEXO III - Preencher'!P412</f>
        <v>0</v>
      </c>
      <c r="P403" s="16">
        <f t="shared" si="38"/>
        <v>1.93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69.430000000000007</v>
      </c>
      <c r="U403" s="15">
        <f>'[1]TCE - ANEXO III - Preencher'!V412</f>
        <v>0</v>
      </c>
      <c r="V403" s="16">
        <f t="shared" si="40"/>
        <v>69.430000000000007</v>
      </c>
      <c r="W403" s="17" t="str">
        <f>IF('[1]TCE - ANEXO III - Preencher'!X412="","",'[1]TCE - ANEXO III - Preencher'!X412)</f>
        <v>AUX. CRECHE I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317.00117302700005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DAISY LANNY DO RAMO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513430</v>
      </c>
      <c r="G404" s="13">
        <f>IF('[1]TCE - ANEXO III - Preencher'!H413="","",'[1]TCE - ANEXO III - Preencher'!H413)</f>
        <v>44835</v>
      </c>
      <c r="H404" s="14">
        <f>'[1]TCE - ANEXO III - Preencher'!I413</f>
        <v>0</v>
      </c>
      <c r="I404" s="14">
        <f>'[1]TCE - ANEXO III - Preencher'!J413</f>
        <v>126.8</v>
      </c>
      <c r="J404" s="14">
        <f>'[1]TCE - ANEXO III - Preencher'!K413</f>
        <v>0</v>
      </c>
      <c r="K404" s="15">
        <f>'[1]TCE - ANEXO III - Preencher'!L413</f>
        <v>147.92917302699999</v>
      </c>
      <c r="L404" s="15">
        <f>'[1]TCE - ANEXO III - Preencher'!M413</f>
        <v>22.62</v>
      </c>
      <c r="M404" s="15">
        <f t="shared" si="37"/>
        <v>125.30917302699999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288</v>
      </c>
      <c r="R404" s="15">
        <f>'[1]TCE - ANEXO III - Preencher'!S413</f>
        <v>72.72</v>
      </c>
      <c r="S404" s="16">
        <f t="shared" si="39"/>
        <v>215.28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469.31917302700003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DANIEL COSMO DE BARROS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44835</v>
      </c>
      <c r="H405" s="14">
        <f>'[1]TCE - ANEXO III - Preencher'!I414</f>
        <v>0</v>
      </c>
      <c r="I405" s="14">
        <f>'[1]TCE - ANEXO III - Preencher'!J414</f>
        <v>155.4256</v>
      </c>
      <c r="J405" s="14">
        <f>'[1]TCE - ANEXO III - Preencher'!K414</f>
        <v>0</v>
      </c>
      <c r="K405" s="15">
        <f>'[1]TCE - ANEXO III - Preencher'!L414</f>
        <v>147.92917302699999</v>
      </c>
      <c r="L405" s="15">
        <f>'[1]TCE - ANEXO III - Preencher'!M414</f>
        <v>26.3</v>
      </c>
      <c r="M405" s="15">
        <f t="shared" si="37"/>
        <v>121.62917302699999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278.98477302700002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DANIEL JOSE DA SILVA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782320</v>
      </c>
      <c r="G406" s="13">
        <f>IF('[1]TCE - ANEXO III - Preencher'!H415="","",'[1]TCE - ANEXO III - Preencher'!H415)</f>
        <v>44835</v>
      </c>
      <c r="H406" s="14">
        <f>'[1]TCE - ANEXO III - Preencher'!I415</f>
        <v>0</v>
      </c>
      <c r="I406" s="14">
        <f>'[1]TCE - ANEXO III - Preencher'!J415</f>
        <v>252.41040000000001</v>
      </c>
      <c r="J406" s="14">
        <f>'[1]TCE - ANEXO III - Preencher'!K415</f>
        <v>0</v>
      </c>
      <c r="K406" s="15">
        <f>'[1]TCE - ANEXO III - Preencher'!L415</f>
        <v>147.92917302699999</v>
      </c>
      <c r="L406" s="15">
        <f>'[1]TCE - ANEXO III - Preencher'!M415</f>
        <v>42.35</v>
      </c>
      <c r="M406" s="15">
        <f t="shared" si="37"/>
        <v>105.579173027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359.91957302700001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DANIEL JOSE DOS SANTOS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517410</v>
      </c>
      <c r="G407" s="13">
        <f>IF('[1]TCE - ANEXO III - Preencher'!H416="","",'[1]TCE - ANEXO III - Preencher'!H416)</f>
        <v>44835</v>
      </c>
      <c r="H407" s="14">
        <f>'[1]TCE - ANEXO III - Preencher'!I416</f>
        <v>0</v>
      </c>
      <c r="I407" s="14">
        <f>'[1]TCE - ANEXO III - Preencher'!J416</f>
        <v>105.47680000000001</v>
      </c>
      <c r="J407" s="14">
        <f>'[1]TCE - ANEXO III - Preencher'!K416</f>
        <v>0</v>
      </c>
      <c r="K407" s="15">
        <f>'[1]TCE - ANEXO III - Preencher'!L416</f>
        <v>147.92917302699999</v>
      </c>
      <c r="L407" s="15">
        <f>'[1]TCE - ANEXO III - Preencher'!M416</f>
        <v>24.24</v>
      </c>
      <c r="M407" s="15">
        <f t="shared" si="37"/>
        <v>123.689173027</v>
      </c>
      <c r="N407" s="15">
        <f>'[1]TCE - ANEXO III - Preencher'!O416</f>
        <v>1.93</v>
      </c>
      <c r="O407" s="15">
        <f>'[1]TCE - ANEXO III - Preencher'!P416</f>
        <v>0</v>
      </c>
      <c r="P407" s="16">
        <f t="shared" si="38"/>
        <v>1.93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231.09597302700001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DANIEL SILVA DE OLIVEIRA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413105</v>
      </c>
      <c r="G408" s="13">
        <f>IF('[1]TCE - ANEXO III - Preencher'!H417="","",'[1]TCE - ANEXO III - Preencher'!H417)</f>
        <v>44835</v>
      </c>
      <c r="H408" s="14">
        <f>'[1]TCE - ANEXO III - Preencher'!I417</f>
        <v>0</v>
      </c>
      <c r="I408" s="14">
        <f>'[1]TCE - ANEXO III - Preencher'!J417</f>
        <v>251.94480000000001</v>
      </c>
      <c r="J408" s="14">
        <f>'[1]TCE - ANEXO III - Preencher'!K417</f>
        <v>0</v>
      </c>
      <c r="K408" s="15">
        <f>'[1]TCE - ANEXO III - Preencher'!L417</f>
        <v>147.92917302699999</v>
      </c>
      <c r="L408" s="15">
        <f>'[1]TCE - ANEXO III - Preencher'!M417</f>
        <v>32.28</v>
      </c>
      <c r="M408" s="15">
        <f t="shared" si="37"/>
        <v>115.64917302699999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369.52397302700001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DANIEL VITOR PEREIRA DE LIMA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225150</v>
      </c>
      <c r="G409" s="13">
        <f>IF('[1]TCE - ANEXO III - Preencher'!H418="","",'[1]TCE - ANEXO III - Preencher'!H418)</f>
        <v>44835</v>
      </c>
      <c r="H409" s="14">
        <f>'[1]TCE - ANEXO III - Preencher'!I418</f>
        <v>0</v>
      </c>
      <c r="I409" s="14">
        <f>'[1]TCE - ANEXO III - Preencher'!J418</f>
        <v>1229.2352000000001</v>
      </c>
      <c r="J409" s="14">
        <f>'[1]TCE - ANEXO III - Preencher'!K418</f>
        <v>0</v>
      </c>
      <c r="K409" s="15">
        <f>'[1]TCE - ANEXO III - Preencher'!L418</f>
        <v>147.92917302699999</v>
      </c>
      <c r="L409" s="15">
        <f>'[1]TCE - ANEXO III - Preencher'!M418</f>
        <v>3.64</v>
      </c>
      <c r="M409" s="15">
        <f t="shared" si="37"/>
        <v>144.289173027</v>
      </c>
      <c r="N409" s="15">
        <f>'[1]TCE - ANEXO III - Preencher'!O418</f>
        <v>5.77</v>
      </c>
      <c r="O409" s="15">
        <f>'[1]TCE - ANEXO III - Preencher'!P418</f>
        <v>1.23</v>
      </c>
      <c r="P409" s="16">
        <f t="shared" si="38"/>
        <v>4.5399999999999991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1378.0643730270001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DANIELA ARAUJO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513430</v>
      </c>
      <c r="G410" s="13">
        <f>IF('[1]TCE - ANEXO III - Preencher'!H419="","",'[1]TCE - ANEXO III - Preencher'!H419)</f>
        <v>44835</v>
      </c>
      <c r="H410" s="14">
        <f>'[1]TCE - ANEXO III - Preencher'!I419</f>
        <v>0</v>
      </c>
      <c r="I410" s="14">
        <f>'[1]TCE - ANEXO III - Preencher'!J419</f>
        <v>121.95200000000001</v>
      </c>
      <c r="J410" s="14">
        <f>'[1]TCE - ANEXO III - Preencher'!K419</f>
        <v>0</v>
      </c>
      <c r="K410" s="15">
        <f>'[1]TCE - ANEXO III - Preencher'!L419</f>
        <v>147.92917302699999</v>
      </c>
      <c r="L410" s="15">
        <f>'[1]TCE - ANEXO III - Preencher'!M419</f>
        <v>22.62</v>
      </c>
      <c r="M410" s="15">
        <f t="shared" si="37"/>
        <v>125.30917302699999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249.19117302699999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DANIELA DE OLIVEIRA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44835</v>
      </c>
      <c r="H411" s="14">
        <f>'[1]TCE - ANEXO III - Preencher'!I420</f>
        <v>0</v>
      </c>
      <c r="I411" s="14">
        <f>'[1]TCE - ANEXO III - Preencher'!J420</f>
        <v>152.9288</v>
      </c>
      <c r="J411" s="14">
        <f>'[1]TCE - ANEXO III - Preencher'!K420</f>
        <v>0</v>
      </c>
      <c r="K411" s="15">
        <f>'[1]TCE - ANEXO III - Preencher'!L420</f>
        <v>147.92917302699999</v>
      </c>
      <c r="L411" s="15">
        <f>'[1]TCE - ANEXO III - Preencher'!M420</f>
        <v>26.3</v>
      </c>
      <c r="M411" s="15">
        <f t="shared" si="37"/>
        <v>121.62917302699999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276.48797302700001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DANIELA MARIA MONTEIRO SANTOS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44835</v>
      </c>
      <c r="H412" s="14">
        <f>'[1]TCE - ANEXO III - Preencher'!I421</f>
        <v>0</v>
      </c>
      <c r="I412" s="14">
        <f>'[1]TCE - ANEXO III - Preencher'!J421</f>
        <v>144.88399999999999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1.93</v>
      </c>
      <c r="O412" s="15">
        <f>'[1]TCE - ANEXO III - Preencher'!P421</f>
        <v>0</v>
      </c>
      <c r="P412" s="16">
        <f t="shared" si="38"/>
        <v>1.93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146.81399999999999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DANIELA SOBRAL LERIAM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44835</v>
      </c>
      <c r="H413" s="14">
        <f>'[1]TCE - ANEXO III - Preencher'!I422</f>
        <v>0</v>
      </c>
      <c r="I413" s="14">
        <f>'[1]TCE - ANEXO III - Preencher'!J422</f>
        <v>136.9632</v>
      </c>
      <c r="J413" s="14">
        <f>'[1]TCE - ANEXO III - Preencher'!K422</f>
        <v>0</v>
      </c>
      <c r="K413" s="15">
        <f>'[1]TCE - ANEXO III - Preencher'!L422</f>
        <v>147.92917302699999</v>
      </c>
      <c r="L413" s="15">
        <f>'[1]TCE - ANEXO III - Preencher'!M422</f>
        <v>26.3</v>
      </c>
      <c r="M413" s="15">
        <f t="shared" si="37"/>
        <v>121.62917302699999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288</v>
      </c>
      <c r="R413" s="15">
        <f>'[1]TCE - ANEXO III - Preencher'!S422</f>
        <v>78.91</v>
      </c>
      <c r="S413" s="16">
        <f t="shared" si="39"/>
        <v>209.09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469.61237302699999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DANIELE BEZERRA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411010</v>
      </c>
      <c r="G414" s="13">
        <f>IF('[1]TCE - ANEXO III - Preencher'!H423="","",'[1]TCE - ANEXO III - Preencher'!H423)</f>
        <v>44835</v>
      </c>
      <c r="H414" s="14">
        <f>'[1]TCE - ANEXO III - Preencher'!I423</f>
        <v>0</v>
      </c>
      <c r="I414" s="14">
        <f>'[1]TCE - ANEXO III - Preencher'!J423</f>
        <v>133.07599999999999</v>
      </c>
      <c r="J414" s="14">
        <f>'[1]TCE - ANEXO III - Preencher'!K423</f>
        <v>0</v>
      </c>
      <c r="K414" s="15">
        <f>'[1]TCE - ANEXO III - Preencher'!L423</f>
        <v>147.92917302699999</v>
      </c>
      <c r="L414" s="15">
        <f>'[1]TCE - ANEXO III - Preencher'!M423</f>
        <v>25.15</v>
      </c>
      <c r="M414" s="15">
        <f t="shared" si="37"/>
        <v>122.77917302699998</v>
      </c>
      <c r="N414" s="15">
        <f>'[1]TCE - ANEXO III - Preencher'!O423</f>
        <v>1.93</v>
      </c>
      <c r="O414" s="15">
        <f>'[1]TCE - ANEXO III - Preencher'!P423</f>
        <v>0</v>
      </c>
      <c r="P414" s="16">
        <f t="shared" si="38"/>
        <v>1.93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257.78517302699998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DANIELE MARIA DE SOUZA AMORIM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223505</v>
      </c>
      <c r="G415" s="13">
        <f>IF('[1]TCE - ANEXO III - Preencher'!H424="","",'[1]TCE - ANEXO III - Preencher'!H424)</f>
        <v>44835</v>
      </c>
      <c r="H415" s="14">
        <f>'[1]TCE - ANEXO III - Preencher'!I424</f>
        <v>0</v>
      </c>
      <c r="I415" s="14">
        <f>'[1]TCE - ANEXO III - Preencher'!J424</f>
        <v>311.72720000000004</v>
      </c>
      <c r="J415" s="14">
        <f>'[1]TCE - ANEXO III - Preencher'!K424</f>
        <v>0</v>
      </c>
      <c r="K415" s="15">
        <f>'[1]TCE - ANEXO III - Preencher'!L424</f>
        <v>147.92917302699999</v>
      </c>
      <c r="L415" s="15">
        <f>'[1]TCE - ANEXO III - Preencher'!M424</f>
        <v>3.77</v>
      </c>
      <c r="M415" s="15">
        <f t="shared" si="37"/>
        <v>144.15917302699998</v>
      </c>
      <c r="N415" s="15">
        <f>'[1]TCE - ANEXO III - Preencher'!O424</f>
        <v>1.59</v>
      </c>
      <c r="O415" s="15">
        <f>'[1]TCE - ANEXO III - Preencher'!P424</f>
        <v>0</v>
      </c>
      <c r="P415" s="16">
        <f t="shared" si="38"/>
        <v>1.59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457.47637302699997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DANIELE ROLIM RODRIGUES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411010</v>
      </c>
      <c r="G416" s="13">
        <f>IF('[1]TCE - ANEXO III - Preencher'!H425="","",'[1]TCE - ANEXO III - Preencher'!H425)</f>
        <v>44835</v>
      </c>
      <c r="H416" s="14">
        <f>'[1]TCE - ANEXO III - Preencher'!I425</f>
        <v>0</v>
      </c>
      <c r="I416" s="14">
        <f>'[1]TCE - ANEXO III - Preencher'!J425</f>
        <v>119.9864</v>
      </c>
      <c r="J416" s="14">
        <f>'[1]TCE - ANEXO III - Preencher'!K425</f>
        <v>0</v>
      </c>
      <c r="K416" s="15">
        <f>'[1]TCE - ANEXO III - Preencher'!L425</f>
        <v>147.92917302699999</v>
      </c>
      <c r="L416" s="15">
        <f>'[1]TCE - ANEXO III - Preencher'!M425</f>
        <v>21.8</v>
      </c>
      <c r="M416" s="15">
        <f t="shared" si="37"/>
        <v>126.12917302699999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248.04557302699999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DANIELLE FERNANDA RIBEIRO DE FRANCA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223605</v>
      </c>
      <c r="G417" s="13">
        <f>IF('[1]TCE - ANEXO III - Preencher'!H426="","",'[1]TCE - ANEXO III - Preencher'!H426)</f>
        <v>44835</v>
      </c>
      <c r="H417" s="14">
        <f>'[1]TCE - ANEXO III - Preencher'!I426</f>
        <v>0</v>
      </c>
      <c r="I417" s="14">
        <f>'[1]TCE - ANEXO III - Preencher'!J426</f>
        <v>196.3048</v>
      </c>
      <c r="J417" s="14">
        <f>'[1]TCE - ANEXO III - Preencher'!K426</f>
        <v>0</v>
      </c>
      <c r="K417" s="15">
        <f>'[1]TCE - ANEXO III - Preencher'!L426</f>
        <v>147.92917302699999</v>
      </c>
      <c r="L417" s="15">
        <f>'[1]TCE - ANEXO III - Preencher'!M426</f>
        <v>2.75</v>
      </c>
      <c r="M417" s="15">
        <f t="shared" si="37"/>
        <v>145.17917302699999</v>
      </c>
      <c r="N417" s="15">
        <f>'[1]TCE - ANEXO III - Preencher'!O426</f>
        <v>1.59</v>
      </c>
      <c r="O417" s="15">
        <f>'[1]TCE - ANEXO III - Preencher'!P426</f>
        <v>0</v>
      </c>
      <c r="P417" s="16">
        <f t="shared" si="38"/>
        <v>1.59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343.07397302699997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DANIELLE LIMA BARBOSA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223505</v>
      </c>
      <c r="G418" s="13">
        <f>IF('[1]TCE - ANEXO III - Preencher'!H427="","",'[1]TCE - ANEXO III - Preencher'!H427)</f>
        <v>44835</v>
      </c>
      <c r="H418" s="14">
        <f>'[1]TCE - ANEXO III - Preencher'!I427</f>
        <v>0</v>
      </c>
      <c r="I418" s="14">
        <f>'[1]TCE - ANEXO III - Preencher'!J427</f>
        <v>302.33840000000004</v>
      </c>
      <c r="J418" s="14">
        <f>'[1]TCE - ANEXO III - Preencher'!K427</f>
        <v>0</v>
      </c>
      <c r="K418" s="15">
        <f>'[1]TCE - ANEXO III - Preencher'!L427</f>
        <v>147.92917302699999</v>
      </c>
      <c r="L418" s="15">
        <f>'[1]TCE - ANEXO III - Preencher'!M427</f>
        <v>3.77</v>
      </c>
      <c r="M418" s="15">
        <f t="shared" si="37"/>
        <v>144.15917302699998</v>
      </c>
      <c r="N418" s="15">
        <f>'[1]TCE - ANEXO III - Preencher'!O427</f>
        <v>1.59</v>
      </c>
      <c r="O418" s="15">
        <f>'[1]TCE - ANEXO III - Preencher'!P427</f>
        <v>0</v>
      </c>
      <c r="P418" s="16">
        <f t="shared" si="38"/>
        <v>1.59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448.08757302700002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DANIELLY ALVES CORDEIRO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44835</v>
      </c>
      <c r="H419" s="14">
        <f>'[1]TCE - ANEXO III - Preencher'!I428</f>
        <v>0</v>
      </c>
      <c r="I419" s="14">
        <f>'[1]TCE - ANEXO III - Preencher'!J428</f>
        <v>140.9648</v>
      </c>
      <c r="J419" s="14">
        <f>'[1]TCE - ANEXO III - Preencher'!K428</f>
        <v>0</v>
      </c>
      <c r="K419" s="15">
        <f>'[1]TCE - ANEXO III - Preencher'!L428</f>
        <v>147.92917302699999</v>
      </c>
      <c r="L419" s="15">
        <f>'[1]TCE - ANEXO III - Preencher'!M428</f>
        <v>25.43</v>
      </c>
      <c r="M419" s="15">
        <f t="shared" si="37"/>
        <v>122.49917302699998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265.39397302699996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DANIELLY DE OLIVEIRA SANTOS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521130</v>
      </c>
      <c r="G420" s="13">
        <f>IF('[1]TCE - ANEXO III - Preencher'!H429="","",'[1]TCE - ANEXO III - Preencher'!H429)</f>
        <v>44835</v>
      </c>
      <c r="H420" s="14">
        <f>'[1]TCE - ANEXO III - Preencher'!I429</f>
        <v>0</v>
      </c>
      <c r="I420" s="14">
        <f>'[1]TCE - ANEXO III - Preencher'!J429</f>
        <v>121.95200000000001</v>
      </c>
      <c r="J420" s="14">
        <f>'[1]TCE - ANEXO III - Preencher'!K429</f>
        <v>0</v>
      </c>
      <c r="K420" s="15">
        <f>'[1]TCE - ANEXO III - Preencher'!L429</f>
        <v>147.92917302699999</v>
      </c>
      <c r="L420" s="15">
        <f>'[1]TCE - ANEXO III - Preencher'!M429</f>
        <v>24.24</v>
      </c>
      <c r="M420" s="15">
        <f t="shared" si="37"/>
        <v>123.689173027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247.57117302700001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DANIELMA DA SILVA SANTOS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44835</v>
      </c>
      <c r="H421" s="14">
        <f>'[1]TCE - ANEXO III - Preencher'!I430</f>
        <v>0</v>
      </c>
      <c r="I421" s="14">
        <f>'[1]TCE - ANEXO III - Preencher'!J430</f>
        <v>159.4504</v>
      </c>
      <c r="J421" s="14">
        <f>'[1]TCE - ANEXO III - Preencher'!K430</f>
        <v>0</v>
      </c>
      <c r="K421" s="15">
        <f>'[1]TCE - ANEXO III - Preencher'!L430</f>
        <v>147.92917302699999</v>
      </c>
      <c r="L421" s="15">
        <f>'[1]TCE - ANEXO III - Preencher'!M430</f>
        <v>26.3</v>
      </c>
      <c r="M421" s="15">
        <f t="shared" si="37"/>
        <v>121.62917302699999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283.00957302699999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DANUBIA RENATA SANTOS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324205</v>
      </c>
      <c r="G422" s="13">
        <f>IF('[1]TCE - ANEXO III - Preencher'!H431="","",'[1]TCE - ANEXO III - Preencher'!H431)</f>
        <v>44835</v>
      </c>
      <c r="H422" s="14">
        <f>'[1]TCE - ANEXO III - Preencher'!I431</f>
        <v>0</v>
      </c>
      <c r="I422" s="14">
        <f>'[1]TCE - ANEXO III - Preencher'!J431</f>
        <v>190.8048</v>
      </c>
      <c r="J422" s="14">
        <f>'[1]TCE - ANEXO III - Preencher'!K431</f>
        <v>0</v>
      </c>
      <c r="K422" s="15">
        <f>'[1]TCE - ANEXO III - Preencher'!L431</f>
        <v>147.92917302699999</v>
      </c>
      <c r="L422" s="15">
        <f>'[1]TCE - ANEXO III - Preencher'!M431</f>
        <v>38.01</v>
      </c>
      <c r="M422" s="15">
        <f t="shared" si="37"/>
        <v>109.919173027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144</v>
      </c>
      <c r="R422" s="15">
        <f>'[1]TCE - ANEXO III - Preencher'!S431</f>
        <v>114.02</v>
      </c>
      <c r="S422" s="16">
        <f t="shared" si="39"/>
        <v>29.980000000000004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332.63397302700002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DARIA MARIA DA SILVA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513505</v>
      </c>
      <c r="G423" s="13">
        <f>IF('[1]TCE - ANEXO III - Preencher'!H432="","",'[1]TCE - ANEXO III - Preencher'!H432)</f>
        <v>44835</v>
      </c>
      <c r="H423" s="14">
        <f>'[1]TCE - ANEXO III - Preencher'!I432</f>
        <v>0</v>
      </c>
      <c r="I423" s="14">
        <f>'[1]TCE - ANEXO III - Preencher'!J432</f>
        <v>180.20400000000001</v>
      </c>
      <c r="J423" s="14">
        <f>'[1]TCE - ANEXO III - Preencher'!K432</f>
        <v>0</v>
      </c>
      <c r="K423" s="15">
        <f>'[1]TCE - ANEXO III - Preencher'!L432</f>
        <v>147.92917302699999</v>
      </c>
      <c r="L423" s="15">
        <f>'[1]TCE - ANEXO III - Preencher'!M432</f>
        <v>24.24</v>
      </c>
      <c r="M423" s="15">
        <f t="shared" si="37"/>
        <v>123.689173027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305.823173027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DARLENE MARLUCE DOS SANTOS MACIEL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517410</v>
      </c>
      <c r="G424" s="13">
        <f>IF('[1]TCE - ANEXO III - Preencher'!H433="","",'[1]TCE - ANEXO III - Preencher'!H433)</f>
        <v>44835</v>
      </c>
      <c r="H424" s="14">
        <f>'[1]TCE - ANEXO III - Preencher'!I433</f>
        <v>0</v>
      </c>
      <c r="I424" s="14">
        <f>'[1]TCE - ANEXO III - Preencher'!J433</f>
        <v>121.13440000000001</v>
      </c>
      <c r="J424" s="14">
        <f>'[1]TCE - ANEXO III - Preencher'!K433</f>
        <v>0</v>
      </c>
      <c r="K424" s="15">
        <f>'[1]TCE - ANEXO III - Preencher'!L433</f>
        <v>147.92917302699999</v>
      </c>
      <c r="L424" s="15">
        <f>'[1]TCE - ANEXO III - Preencher'!M433</f>
        <v>24.24</v>
      </c>
      <c r="M424" s="15">
        <f t="shared" si="37"/>
        <v>123.689173027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246.75357302700002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DAVI GOMES DA ROCHA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514320</v>
      </c>
      <c r="G425" s="13">
        <f>IF('[1]TCE - ANEXO III - Preencher'!H434="","",'[1]TCE - ANEXO III - Preencher'!H434)</f>
        <v>44835</v>
      </c>
      <c r="H425" s="14">
        <f>'[1]TCE - ANEXO III - Preencher'!I434</f>
        <v>0</v>
      </c>
      <c r="I425" s="14">
        <f>'[1]TCE - ANEXO III - Preencher'!J434</f>
        <v>121.95200000000001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123.88200000000002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DAVI MANOEL DE SOBRAL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411010</v>
      </c>
      <c r="G426" s="13">
        <f>IF('[1]TCE - ANEXO III - Preencher'!H435="","",'[1]TCE - ANEXO III - Preencher'!H435)</f>
        <v>44835</v>
      </c>
      <c r="H426" s="14">
        <f>'[1]TCE - ANEXO III - Preencher'!I435</f>
        <v>0</v>
      </c>
      <c r="I426" s="14">
        <f>'[1]TCE - ANEXO III - Preencher'!J435</f>
        <v>123.54719999999999</v>
      </c>
      <c r="J426" s="14">
        <f>'[1]TCE - ANEXO III - Preencher'!K435</f>
        <v>0</v>
      </c>
      <c r="K426" s="15">
        <f>'[1]TCE - ANEXO III - Preencher'!L435</f>
        <v>147.92917302699999</v>
      </c>
      <c r="L426" s="15">
        <f>'[1]TCE - ANEXO III - Preencher'!M435</f>
        <v>23.47</v>
      </c>
      <c r="M426" s="15">
        <f t="shared" si="37"/>
        <v>124.45917302699999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360</v>
      </c>
      <c r="R426" s="15">
        <f>'[1]TCE - ANEXO III - Preencher'!S435</f>
        <v>75.45</v>
      </c>
      <c r="S426" s="16">
        <f t="shared" si="39"/>
        <v>284.55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534.48637302700001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DAVID DE SIQUEIRA LIMA IRMAO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517410</v>
      </c>
      <c r="G427" s="13">
        <f>IF('[1]TCE - ANEXO III - Preencher'!H436="","",'[1]TCE - ANEXO III - Preencher'!H436)</f>
        <v>44835</v>
      </c>
      <c r="H427" s="14">
        <f>'[1]TCE - ANEXO III - Preencher'!I436</f>
        <v>0</v>
      </c>
      <c r="I427" s="14">
        <f>'[1]TCE - ANEXO III - Preencher'!J436</f>
        <v>104.91600000000001</v>
      </c>
      <c r="J427" s="14">
        <f>'[1]TCE - ANEXO III - Preencher'!K436</f>
        <v>0</v>
      </c>
      <c r="K427" s="15">
        <f>'[1]TCE - ANEXO III - Preencher'!L436</f>
        <v>147.92917302699999</v>
      </c>
      <c r="L427" s="15">
        <f>'[1]TCE - ANEXO III - Preencher'!M436</f>
        <v>24.24</v>
      </c>
      <c r="M427" s="15">
        <f t="shared" si="37"/>
        <v>123.689173027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230.53517302700001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DAVID DOS SANTOS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44835</v>
      </c>
      <c r="H428" s="14">
        <f>'[1]TCE - ANEXO III - Preencher'!I437</f>
        <v>0</v>
      </c>
      <c r="I428" s="14">
        <f>'[1]TCE - ANEXO III - Preencher'!J437</f>
        <v>324.99360000000001</v>
      </c>
      <c r="J428" s="14">
        <f>'[1]TCE - ANEXO III - Preencher'!K437</f>
        <v>0</v>
      </c>
      <c r="K428" s="15">
        <f>'[1]TCE - ANEXO III - Preencher'!L437</f>
        <v>147.92917302699999</v>
      </c>
      <c r="L428" s="15">
        <f>'[1]TCE - ANEXO III - Preencher'!M437</f>
        <v>3.77</v>
      </c>
      <c r="M428" s="15">
        <f t="shared" si="37"/>
        <v>144.15917302699998</v>
      </c>
      <c r="N428" s="15">
        <f>'[1]TCE - ANEXO III - Preencher'!O437</f>
        <v>1.59</v>
      </c>
      <c r="O428" s="15">
        <f>'[1]TCE - ANEXO III - Preencher'!P437</f>
        <v>0</v>
      </c>
      <c r="P428" s="16">
        <f t="shared" si="38"/>
        <v>1.59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470.74277302699994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DAVID IVANILSON PORTELA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44835</v>
      </c>
      <c r="H429" s="14">
        <f>'[1]TCE - ANEXO III - Preencher'!I438</f>
        <v>0</v>
      </c>
      <c r="I429" s="14">
        <f>'[1]TCE - ANEXO III - Preencher'!J438</f>
        <v>154.0864</v>
      </c>
      <c r="J429" s="14">
        <f>'[1]TCE - ANEXO III - Preencher'!K438</f>
        <v>0</v>
      </c>
      <c r="K429" s="15">
        <f>'[1]TCE - ANEXO III - Preencher'!L438</f>
        <v>147.92917302699999</v>
      </c>
      <c r="L429" s="15">
        <f>'[1]TCE - ANEXO III - Preencher'!M438</f>
        <v>26.3</v>
      </c>
      <c r="M429" s="15">
        <f t="shared" si="37"/>
        <v>121.62917302699999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277.64557302700001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DAVID PEDRO SILVA DE SOUZA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411005</v>
      </c>
      <c r="G430" s="13">
        <f>IF('[1]TCE - ANEXO III - Preencher'!H439="","",'[1]TCE - ANEXO III - Preencher'!H439)</f>
        <v>44835</v>
      </c>
      <c r="H430" s="14">
        <f>'[1]TCE - ANEXO III - Preencher'!I439</f>
        <v>0</v>
      </c>
      <c r="I430" s="14">
        <f>'[1]TCE - ANEXO III - Preencher'!J439</f>
        <v>13.95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360</v>
      </c>
      <c r="R430" s="15">
        <f>'[1]TCE - ANEXO III - Preencher'!S439</f>
        <v>49.89</v>
      </c>
      <c r="S430" s="16">
        <f t="shared" si="39"/>
        <v>310.11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325.99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DAVID RODRIGUES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515110</v>
      </c>
      <c r="G431" s="13">
        <f>IF('[1]TCE - ANEXO III - Preencher'!H440="","",'[1]TCE - ANEXO III - Preencher'!H440)</f>
        <v>44835</v>
      </c>
      <c r="H431" s="14">
        <f>'[1]TCE - ANEXO III - Preencher'!I440</f>
        <v>0</v>
      </c>
      <c r="I431" s="14">
        <f>'[1]TCE - ANEXO III - Preencher'!J440</f>
        <v>116.352</v>
      </c>
      <c r="J431" s="14">
        <f>'[1]TCE - ANEXO III - Preencher'!K440</f>
        <v>0</v>
      </c>
      <c r="K431" s="15">
        <f>'[1]TCE - ANEXO III - Preencher'!L440</f>
        <v>147.92917302699999</v>
      </c>
      <c r="L431" s="15">
        <f>'[1]TCE - ANEXO III - Preencher'!M440</f>
        <v>24.24</v>
      </c>
      <c r="M431" s="15">
        <f t="shared" si="37"/>
        <v>123.689173027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144</v>
      </c>
      <c r="R431" s="15">
        <f>'[1]TCE - ANEXO III - Preencher'!S440</f>
        <v>72.72</v>
      </c>
      <c r="S431" s="16">
        <f t="shared" si="39"/>
        <v>71.28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313.25117302700005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DAVID SOUZA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44835</v>
      </c>
      <c r="H432" s="14">
        <f>'[1]TCE - ANEXO III - Preencher'!I441</f>
        <v>0</v>
      </c>
      <c r="I432" s="14">
        <f>'[1]TCE - ANEXO III - Preencher'!J441</f>
        <v>154.8176</v>
      </c>
      <c r="J432" s="14">
        <f>'[1]TCE - ANEXO III - Preencher'!K441</f>
        <v>0</v>
      </c>
      <c r="K432" s="15">
        <f>'[1]TCE - ANEXO III - Preencher'!L441</f>
        <v>147.92917302699999</v>
      </c>
      <c r="L432" s="15">
        <f>'[1]TCE - ANEXO III - Preencher'!M441</f>
        <v>26.3</v>
      </c>
      <c r="M432" s="15">
        <f t="shared" si="37"/>
        <v>121.62917302699999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278.37677302700001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DAVILLA CAROLAYNE DE OLIVEIRA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44835</v>
      </c>
      <c r="H433" s="14">
        <f>'[1]TCE - ANEXO III - Preencher'!I442</f>
        <v>0</v>
      </c>
      <c r="I433" s="14">
        <f>'[1]TCE - ANEXO III - Preencher'!J442</f>
        <v>95.452000000000012</v>
      </c>
      <c r="J433" s="14">
        <f>'[1]TCE - ANEXO III - Preencher'!K442</f>
        <v>0</v>
      </c>
      <c r="K433" s="15">
        <f>'[1]TCE - ANEXO III - Preencher'!L442</f>
        <v>147.92917302699999</v>
      </c>
      <c r="L433" s="15">
        <f>'[1]TCE - ANEXO III - Preencher'!M442</f>
        <v>26.3</v>
      </c>
      <c r="M433" s="15">
        <f t="shared" si="37"/>
        <v>121.62917302699999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288</v>
      </c>
      <c r="R433" s="15">
        <f>'[1]TCE - ANEXO III - Preencher'!S442</f>
        <v>78.91</v>
      </c>
      <c r="S433" s="16">
        <f t="shared" si="39"/>
        <v>209.09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428.10117302700002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DAYANE SUELLY SILVA DE LIMA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517410</v>
      </c>
      <c r="G434" s="13">
        <f>IF('[1]TCE - ANEXO III - Preencher'!H443="","",'[1]TCE - ANEXO III - Preencher'!H443)</f>
        <v>44835</v>
      </c>
      <c r="H434" s="14">
        <f>'[1]TCE - ANEXO III - Preencher'!I443</f>
        <v>0</v>
      </c>
      <c r="I434" s="14">
        <f>'[1]TCE - ANEXO III - Preencher'!J443</f>
        <v>115.62</v>
      </c>
      <c r="J434" s="14">
        <f>'[1]TCE - ANEXO III - Preencher'!K443</f>
        <v>0</v>
      </c>
      <c r="K434" s="15">
        <f>'[1]TCE - ANEXO III - Preencher'!L443</f>
        <v>147.92917302699999</v>
      </c>
      <c r="L434" s="15">
        <f>'[1]TCE - ANEXO III - Preencher'!M443</f>
        <v>24.24</v>
      </c>
      <c r="M434" s="15">
        <f t="shared" si="37"/>
        <v>123.689173027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241.23917302699999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DAYANNY THAMIRES DA SILVA BRAYNER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411010</v>
      </c>
      <c r="G435" s="13">
        <f>IF('[1]TCE - ANEXO III - Preencher'!H444="","",'[1]TCE - ANEXO III - Preencher'!H444)</f>
        <v>44835</v>
      </c>
      <c r="H435" s="14">
        <f>'[1]TCE - ANEXO III - Preencher'!I444</f>
        <v>0</v>
      </c>
      <c r="I435" s="14">
        <f>'[1]TCE - ANEXO III - Preencher'!J444</f>
        <v>119.9864</v>
      </c>
      <c r="J435" s="14">
        <f>'[1]TCE - ANEXO III - Preencher'!K444</f>
        <v>0</v>
      </c>
      <c r="K435" s="15">
        <f>'[1]TCE - ANEXO III - Preencher'!L444</f>
        <v>147.92917302699999</v>
      </c>
      <c r="L435" s="15">
        <f>'[1]TCE - ANEXO III - Preencher'!M444</f>
        <v>25.15</v>
      </c>
      <c r="M435" s="15">
        <f t="shared" si="37"/>
        <v>122.77917302699998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244.69557302699999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DAYVID CHRISTIAN RODRIGUES PEREIRA</v>
      </c>
      <c r="E436" s="9" t="str">
        <f>IF('[1]TCE - ANEXO III - Preencher'!F445="4 - Assistência Odontológica","2 - Outros Profissionais da Saúde",'[1]TCE - ANEXO III - Preencher'!F445)</f>
        <v>1 - Médico</v>
      </c>
      <c r="F436" s="12" t="str">
        <f>'[1]TCE - ANEXO III - Preencher'!G445</f>
        <v>225225</v>
      </c>
      <c r="G436" s="13">
        <f>IF('[1]TCE - ANEXO III - Preencher'!H445="","",'[1]TCE - ANEXO III - Preencher'!H445)</f>
        <v>44835</v>
      </c>
      <c r="H436" s="14">
        <f>'[1]TCE - ANEXO III - Preencher'!I445</f>
        <v>0</v>
      </c>
      <c r="I436" s="14">
        <f>'[1]TCE - ANEXO III - Preencher'!J445</f>
        <v>1429.9751999999999</v>
      </c>
      <c r="J436" s="14">
        <f>'[1]TCE - ANEXO III - Preencher'!K445</f>
        <v>0</v>
      </c>
      <c r="K436" s="15">
        <f>'[1]TCE - ANEXO III - Preencher'!L445</f>
        <v>147.92917302699999</v>
      </c>
      <c r="L436" s="15">
        <f>'[1]TCE - ANEXO III - Preencher'!M445</f>
        <v>3.64</v>
      </c>
      <c r="M436" s="15">
        <f t="shared" si="37"/>
        <v>144.289173027</v>
      </c>
      <c r="N436" s="15">
        <f>'[1]TCE - ANEXO III - Preencher'!O445</f>
        <v>5.77</v>
      </c>
      <c r="O436" s="15">
        <f>'[1]TCE - ANEXO III - Preencher'!P445</f>
        <v>1.23</v>
      </c>
      <c r="P436" s="16">
        <f t="shared" si="38"/>
        <v>4.5399999999999991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1578.8043730269999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DEBORA ASSIS DE SOUZA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225125</v>
      </c>
      <c r="G437" s="13">
        <f>IF('[1]TCE - ANEXO III - Preencher'!H446="","",'[1]TCE - ANEXO III - Preencher'!H446)</f>
        <v>44835</v>
      </c>
      <c r="H437" s="14">
        <f>'[1]TCE - ANEXO III - Preencher'!I446</f>
        <v>0</v>
      </c>
      <c r="I437" s="14">
        <f>'[1]TCE - ANEXO III - Preencher'!J446</f>
        <v>982.32800000000009</v>
      </c>
      <c r="J437" s="14">
        <f>'[1]TCE - ANEXO III - Preencher'!K446</f>
        <v>0</v>
      </c>
      <c r="K437" s="15">
        <f>'[1]TCE - ANEXO III - Preencher'!L446</f>
        <v>147.92917302699999</v>
      </c>
      <c r="L437" s="15">
        <f>'[1]TCE - ANEXO III - Preencher'!M446</f>
        <v>3.64</v>
      </c>
      <c r="M437" s="15">
        <f t="shared" si="37"/>
        <v>144.289173027</v>
      </c>
      <c r="N437" s="15">
        <f>'[1]TCE - ANEXO III - Preencher'!O446</f>
        <v>5.77</v>
      </c>
      <c r="O437" s="15">
        <f>'[1]TCE - ANEXO III - Preencher'!P446</f>
        <v>1.23</v>
      </c>
      <c r="P437" s="16">
        <f t="shared" si="38"/>
        <v>4.5399999999999991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1131.157173027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DEBORA BARBOSA DA SILVA OLIVEIRA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223505</v>
      </c>
      <c r="G438" s="13">
        <f>IF('[1]TCE - ANEXO III - Preencher'!H447="","",'[1]TCE - ANEXO III - Preencher'!H447)</f>
        <v>44835</v>
      </c>
      <c r="H438" s="14">
        <f>'[1]TCE - ANEXO III - Preencher'!I447</f>
        <v>0</v>
      </c>
      <c r="I438" s="14">
        <f>'[1]TCE - ANEXO III - Preencher'!J447</f>
        <v>185.11279999999999</v>
      </c>
      <c r="J438" s="14">
        <f>'[1]TCE - ANEXO III - Preencher'!K447</f>
        <v>0</v>
      </c>
      <c r="K438" s="15">
        <f>'[1]TCE - ANEXO III - Preencher'!L447</f>
        <v>147.92917302699999</v>
      </c>
      <c r="L438" s="15">
        <f>'[1]TCE - ANEXO III - Preencher'!M447</f>
        <v>2.27</v>
      </c>
      <c r="M438" s="15">
        <f t="shared" si="37"/>
        <v>145.65917302699998</v>
      </c>
      <c r="N438" s="15">
        <f>'[1]TCE - ANEXO III - Preencher'!O447</f>
        <v>1.59</v>
      </c>
      <c r="O438" s="15">
        <f>'[1]TCE - ANEXO III - Preencher'!P447</f>
        <v>0</v>
      </c>
      <c r="P438" s="16">
        <f t="shared" si="38"/>
        <v>1.59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332.36197302699992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DEBORA BEATRIZ DA SILVA</v>
      </c>
      <c r="E439" s="9" t="str">
        <f>IF('[1]TCE - ANEXO III - Preencher'!F448="4 - Assistência Odontológica","2 - Outros Profissionais da Saúde",'[1]TCE - ANEXO III - Preencher'!F448)</f>
        <v>1 - Médico</v>
      </c>
      <c r="F439" s="12" t="str">
        <f>'[1]TCE - ANEXO III - Preencher'!G448</f>
        <v>225125</v>
      </c>
      <c r="G439" s="13">
        <f>IF('[1]TCE - ANEXO III - Preencher'!H448="","",'[1]TCE - ANEXO III - Preencher'!H448)</f>
        <v>44835</v>
      </c>
      <c r="H439" s="14">
        <f>'[1]TCE - ANEXO III - Preencher'!I448</f>
        <v>0</v>
      </c>
      <c r="I439" s="14">
        <f>'[1]TCE - ANEXO III - Preencher'!J448</f>
        <v>1989.2752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5.77</v>
      </c>
      <c r="O439" s="15">
        <f>'[1]TCE - ANEXO III - Preencher'!P448</f>
        <v>1.23</v>
      </c>
      <c r="P439" s="16">
        <f t="shared" si="38"/>
        <v>4.5399999999999991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1993.8152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DEBORA CAMILA FALCAO DE OLIVEIRA AZEVEDO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223505</v>
      </c>
      <c r="G440" s="13">
        <f>IF('[1]TCE - ANEXO III - Preencher'!H449="","",'[1]TCE - ANEXO III - Preencher'!H449)</f>
        <v>44835</v>
      </c>
      <c r="H440" s="14">
        <f>'[1]TCE - ANEXO III - Preencher'!I449</f>
        <v>0</v>
      </c>
      <c r="I440" s="14">
        <f>'[1]TCE - ANEXO III - Preencher'!J449</f>
        <v>270.53440000000001</v>
      </c>
      <c r="J440" s="14">
        <f>'[1]TCE - ANEXO III - Preencher'!K449</f>
        <v>0</v>
      </c>
      <c r="K440" s="15">
        <f>'[1]TCE - ANEXO III - Preencher'!L449</f>
        <v>147.92917302699999</v>
      </c>
      <c r="L440" s="15">
        <f>'[1]TCE - ANEXO III - Preencher'!M449</f>
        <v>2.84</v>
      </c>
      <c r="M440" s="15">
        <f t="shared" si="37"/>
        <v>145.08917302699999</v>
      </c>
      <c r="N440" s="15">
        <f>'[1]TCE - ANEXO III - Preencher'!O449</f>
        <v>1.59</v>
      </c>
      <c r="O440" s="15">
        <f>'[1]TCE - ANEXO III - Preencher'!P449</f>
        <v>0</v>
      </c>
      <c r="P440" s="16">
        <f t="shared" si="38"/>
        <v>1.59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110.51</v>
      </c>
      <c r="U440" s="15">
        <f>'[1]TCE - ANEXO III - Preencher'!V449</f>
        <v>0</v>
      </c>
      <c r="V440" s="16">
        <f t="shared" si="40"/>
        <v>110.51</v>
      </c>
      <c r="W440" s="17" t="str">
        <f>IF('[1]TCE - ANEXO III - Preencher'!X449="","",'[1]TCE - ANEXO III - Preencher'!X449)</f>
        <v>AUX. CRECHE I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527.72357302700004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DEBORA DE OLIVEIRA PEREIRA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44835</v>
      </c>
      <c r="H441" s="14">
        <f>'[1]TCE - ANEXO III - Preencher'!I450</f>
        <v>0</v>
      </c>
      <c r="I441" s="14">
        <f>'[1]TCE - ANEXO III - Preencher'!J450</f>
        <v>147.9136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288</v>
      </c>
      <c r="R441" s="15">
        <f>'[1]TCE - ANEXO III - Preencher'!S450</f>
        <v>78.91</v>
      </c>
      <c r="S441" s="16">
        <f t="shared" si="39"/>
        <v>209.09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358.93360000000001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DEBORA IALLY ARRUDA SILVA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225124</v>
      </c>
      <c r="G442" s="13">
        <f>IF('[1]TCE - ANEXO III - Preencher'!H451="","",'[1]TCE - ANEXO III - Preencher'!H451)</f>
        <v>44835</v>
      </c>
      <c r="H442" s="14">
        <f>'[1]TCE - ANEXO III - Preencher'!I451</f>
        <v>0</v>
      </c>
      <c r="I442" s="14">
        <f>'[1]TCE - ANEXO III - Preencher'!J451</f>
        <v>1072.9432000000002</v>
      </c>
      <c r="J442" s="14">
        <f>'[1]TCE - ANEXO III - Preencher'!K451</f>
        <v>0</v>
      </c>
      <c r="K442" s="15">
        <f>'[1]TCE - ANEXO III - Preencher'!L451</f>
        <v>147.92917302699999</v>
      </c>
      <c r="L442" s="15">
        <f>'[1]TCE - ANEXO III - Preencher'!M451</f>
        <v>3.64</v>
      </c>
      <c r="M442" s="15">
        <f t="shared" si="37"/>
        <v>144.289173027</v>
      </c>
      <c r="N442" s="15">
        <f>'[1]TCE - ANEXO III - Preencher'!O451</f>
        <v>5.77</v>
      </c>
      <c r="O442" s="15">
        <f>'[1]TCE - ANEXO III - Preencher'!P451</f>
        <v>1.23</v>
      </c>
      <c r="P442" s="16">
        <f t="shared" si="38"/>
        <v>4.5399999999999991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1221.7723730270002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DEBORA MARIA DOS SANTOS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223505</v>
      </c>
      <c r="G443" s="13">
        <f>IF('[1]TCE - ANEXO III - Preencher'!H452="","",'[1]TCE - ANEXO III - Preencher'!H452)</f>
        <v>44835</v>
      </c>
      <c r="H443" s="14">
        <f>'[1]TCE - ANEXO III - Preencher'!I452</f>
        <v>0</v>
      </c>
      <c r="I443" s="14">
        <f>'[1]TCE - ANEXO III - Preencher'!J452</f>
        <v>258.5976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1.59</v>
      </c>
      <c r="O443" s="15">
        <f>'[1]TCE - ANEXO III - Preencher'!P452</f>
        <v>0</v>
      </c>
      <c r="P443" s="16">
        <f t="shared" si="38"/>
        <v>1.59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110.51</v>
      </c>
      <c r="U443" s="15">
        <f>'[1]TCE - ANEXO III - Preencher'!V452</f>
        <v>0</v>
      </c>
      <c r="V443" s="16">
        <f t="shared" si="40"/>
        <v>110.51</v>
      </c>
      <c r="W443" s="17" t="str">
        <f>IF('[1]TCE - ANEXO III - Preencher'!X452="","",'[1]TCE - ANEXO III - Preencher'!X452)</f>
        <v>AUX. CRECHE I</v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370.69759999999997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DEBORA MARIA DOS SANTOS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251520</v>
      </c>
      <c r="G444" s="13">
        <f>IF('[1]TCE - ANEXO III - Preencher'!H453="","",'[1]TCE - ANEXO III - Preencher'!H453)</f>
        <v>44835</v>
      </c>
      <c r="H444" s="14">
        <f>'[1]TCE - ANEXO III - Preencher'!I453</f>
        <v>0</v>
      </c>
      <c r="I444" s="14">
        <f>'[1]TCE - ANEXO III - Preencher'!J453</f>
        <v>257.60880000000003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259.53880000000004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DEBORA MARIA RODRIGUES DE OLIVEIRA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44835</v>
      </c>
      <c r="H445" s="14">
        <f>'[1]TCE - ANEXO III - Preencher'!I454</f>
        <v>0</v>
      </c>
      <c r="I445" s="14">
        <f>'[1]TCE - ANEXO III - Preencher'!J454</f>
        <v>138.14959999999999</v>
      </c>
      <c r="J445" s="14">
        <f>'[1]TCE - ANEXO III - Preencher'!K454</f>
        <v>0</v>
      </c>
      <c r="K445" s="15">
        <f>'[1]TCE - ANEXO III - Preencher'!L454</f>
        <v>147.92917302699999</v>
      </c>
      <c r="L445" s="15">
        <f>'[1]TCE - ANEXO III - Preencher'!M454</f>
        <v>26.3</v>
      </c>
      <c r="M445" s="15">
        <f t="shared" si="37"/>
        <v>121.62917302699999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69.41</v>
      </c>
      <c r="U445" s="15">
        <f>'[1]TCE - ANEXO III - Preencher'!V454</f>
        <v>0</v>
      </c>
      <c r="V445" s="16">
        <f t="shared" si="40"/>
        <v>69.41</v>
      </c>
      <c r="W445" s="17" t="str">
        <f>IF('[1]TCE - ANEXO III - Preencher'!X454="","",'[1]TCE - ANEXO III - Preencher'!X454)</f>
        <v>AUX. CRECHE I</v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331.11877302699997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DEBORA PIMENTEL SILVA FLORENCIO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223505</v>
      </c>
      <c r="G446" s="13">
        <f>IF('[1]TCE - ANEXO III - Preencher'!H455="","",'[1]TCE - ANEXO III - Preencher'!H455)</f>
        <v>44835</v>
      </c>
      <c r="H446" s="14">
        <f>'[1]TCE - ANEXO III - Preencher'!I455</f>
        <v>0</v>
      </c>
      <c r="I446" s="14">
        <f>'[1]TCE - ANEXO III - Preencher'!J455</f>
        <v>276.60480000000001</v>
      </c>
      <c r="J446" s="14">
        <f>'[1]TCE - ANEXO III - Preencher'!K455</f>
        <v>0</v>
      </c>
      <c r="K446" s="15">
        <f>'[1]TCE - ANEXO III - Preencher'!L455</f>
        <v>147.92917302699999</v>
      </c>
      <c r="L446" s="15">
        <f>'[1]TCE - ANEXO III - Preencher'!M455</f>
        <v>3.27</v>
      </c>
      <c r="M446" s="15">
        <f t="shared" si="37"/>
        <v>144.65917302699998</v>
      </c>
      <c r="N446" s="15">
        <f>'[1]TCE - ANEXO III - Preencher'!O455</f>
        <v>1.59</v>
      </c>
      <c r="O446" s="15">
        <f>'[1]TCE - ANEXO III - Preencher'!P455</f>
        <v>0</v>
      </c>
      <c r="P446" s="16">
        <f t="shared" si="38"/>
        <v>1.59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110.51</v>
      </c>
      <c r="U446" s="15">
        <f>'[1]TCE - ANEXO III - Preencher'!V455</f>
        <v>0</v>
      </c>
      <c r="V446" s="16">
        <f t="shared" si="40"/>
        <v>110.51</v>
      </c>
      <c r="W446" s="17" t="str">
        <f>IF('[1]TCE - ANEXO III - Preencher'!X455="","",'[1]TCE - ANEXO III - Preencher'!X455)</f>
        <v>AUX. CRECHE I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533.36397302700004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DEBORA SOARES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44835</v>
      </c>
      <c r="H447" s="14">
        <f>'[1]TCE - ANEXO III - Preencher'!I456</f>
        <v>0</v>
      </c>
      <c r="I447" s="14">
        <f>'[1]TCE - ANEXO III - Preencher'!J456</f>
        <v>136.32239999999999</v>
      </c>
      <c r="J447" s="14">
        <f>'[1]TCE - ANEXO III - Preencher'!K456</f>
        <v>0</v>
      </c>
      <c r="K447" s="15">
        <f>'[1]TCE - ANEXO III - Preencher'!L456</f>
        <v>147.92917302699999</v>
      </c>
      <c r="L447" s="15">
        <f>'[1]TCE - ANEXO III - Preencher'!M456</f>
        <v>26.3</v>
      </c>
      <c r="M447" s="15">
        <f t="shared" si="37"/>
        <v>121.62917302699999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259.881573027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DEBORAH CAROLINE AMANCIO DA SILVA</v>
      </c>
      <c r="E448" s="9" t="str">
        <f>IF('[1]TCE - ANEXO III - Preencher'!F457="4 - Assistência Odontológica","2 - Outros Profissionais da Saúde",'[1]TCE - ANEXO III - Preencher'!F457)</f>
        <v>1 - Médico</v>
      </c>
      <c r="F448" s="12" t="str">
        <f>'[1]TCE - ANEXO III - Preencher'!G457</f>
        <v>225124</v>
      </c>
      <c r="G448" s="13">
        <f>IF('[1]TCE - ANEXO III - Preencher'!H457="","",'[1]TCE - ANEXO III - Preencher'!H457)</f>
        <v>44835</v>
      </c>
      <c r="H448" s="14">
        <f>'[1]TCE - ANEXO III - Preencher'!I457</f>
        <v>0</v>
      </c>
      <c r="I448" s="14">
        <f>'[1]TCE - ANEXO III - Preencher'!J457</f>
        <v>1601.02</v>
      </c>
      <c r="J448" s="14">
        <f>'[1]TCE - ANEXO III - Preencher'!K457</f>
        <v>0</v>
      </c>
      <c r="K448" s="15">
        <f>'[1]TCE - ANEXO III - Preencher'!L457</f>
        <v>147.92917302699999</v>
      </c>
      <c r="L448" s="15">
        <f>'[1]TCE - ANEXO III - Preencher'!M457</f>
        <v>3.64</v>
      </c>
      <c r="M448" s="15">
        <f t="shared" si="37"/>
        <v>144.289173027</v>
      </c>
      <c r="N448" s="15">
        <f>'[1]TCE - ANEXO III - Preencher'!O457</f>
        <v>5.77</v>
      </c>
      <c r="O448" s="15">
        <f>'[1]TCE - ANEXO III - Preencher'!P457</f>
        <v>1.23</v>
      </c>
      <c r="P448" s="16">
        <f t="shared" si="38"/>
        <v>4.5399999999999991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1749.849173027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DEBORAH MONIQUE MATIAS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44835</v>
      </c>
      <c r="H449" s="14">
        <f>'[1]TCE - ANEXO III - Preencher'!I458</f>
        <v>0</v>
      </c>
      <c r="I449" s="14">
        <f>'[1]TCE - ANEXO III - Preencher'!J458</f>
        <v>138.53440000000001</v>
      </c>
      <c r="J449" s="14">
        <f>'[1]TCE - ANEXO III - Preencher'!K458</f>
        <v>0</v>
      </c>
      <c r="K449" s="15">
        <f>'[1]TCE - ANEXO III - Preencher'!L458</f>
        <v>147.92917302699999</v>
      </c>
      <c r="L449" s="15">
        <f>'[1]TCE - ANEXO III - Preencher'!M458</f>
        <v>26.3</v>
      </c>
      <c r="M449" s="15">
        <f t="shared" si="37"/>
        <v>121.62917302699999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262.09357302699999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DEBORAH SUELLEN DE ALBUQUERQUE FLORENCIO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223605</v>
      </c>
      <c r="G450" s="13">
        <f>IF('[1]TCE - ANEXO III - Preencher'!H459="","",'[1]TCE - ANEXO III - Preencher'!H459)</f>
        <v>44835</v>
      </c>
      <c r="H450" s="14">
        <f>'[1]TCE - ANEXO III - Preencher'!I459</f>
        <v>0</v>
      </c>
      <c r="I450" s="14">
        <f>'[1]TCE - ANEXO III - Preencher'!J459</f>
        <v>261.50319999999999</v>
      </c>
      <c r="J450" s="14">
        <f>'[1]TCE - ANEXO III - Preencher'!K459</f>
        <v>0</v>
      </c>
      <c r="K450" s="15">
        <f>'[1]TCE - ANEXO III - Preencher'!L459</f>
        <v>147.92917302699999</v>
      </c>
      <c r="L450" s="15">
        <f>'[1]TCE - ANEXO III - Preencher'!M459</f>
        <v>3.25</v>
      </c>
      <c r="M450" s="15">
        <f t="shared" si="37"/>
        <v>144.67917302699999</v>
      </c>
      <c r="N450" s="15">
        <f>'[1]TCE - ANEXO III - Preencher'!O459</f>
        <v>1.59</v>
      </c>
      <c r="O450" s="15">
        <f>'[1]TCE - ANEXO III - Preencher'!P459</f>
        <v>0</v>
      </c>
      <c r="P450" s="16">
        <f t="shared" si="38"/>
        <v>1.59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103.12</v>
      </c>
      <c r="U450" s="15">
        <f>'[1]TCE - ANEXO III - Preencher'!V459</f>
        <v>0</v>
      </c>
      <c r="V450" s="16">
        <f t="shared" si="40"/>
        <v>103.12</v>
      </c>
      <c r="W450" s="17" t="str">
        <f>IF('[1]TCE - ANEXO III - Preencher'!X459="","",'[1]TCE - ANEXO III - Preencher'!X459)</f>
        <v>AUX. CRECHE I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510.89237302699996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DEBORATH KARLLA CORDEIRO BARBOSA CAVALCANTI DE MACEDO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212410</v>
      </c>
      <c r="G451" s="13">
        <f>IF('[1]TCE - ANEXO III - Preencher'!H460="","",'[1]TCE - ANEXO III - Preencher'!H460)</f>
        <v>44835</v>
      </c>
      <c r="H451" s="14">
        <f>'[1]TCE - ANEXO III - Preencher'!I460</f>
        <v>0</v>
      </c>
      <c r="I451" s="14">
        <f>'[1]TCE - ANEXO III - Preencher'!J460</f>
        <v>223.85840000000002</v>
      </c>
      <c r="J451" s="14">
        <f>'[1]TCE - ANEXO III - Preencher'!K460</f>
        <v>0</v>
      </c>
      <c r="K451" s="15">
        <f>'[1]TCE - ANEXO III - Preencher'!L460</f>
        <v>147.92917302699999</v>
      </c>
      <c r="L451" s="15">
        <f>'[1]TCE - ANEXO III - Preencher'!M460</f>
        <v>34.53</v>
      </c>
      <c r="M451" s="15">
        <f t="shared" si="37"/>
        <v>113.39917302699999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339.18757302700004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DEISIANE BORGES TRAVASSO SARINHO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44835</v>
      </c>
      <c r="H452" s="14">
        <f>'[1]TCE - ANEXO III - Preencher'!I461</f>
        <v>0</v>
      </c>
      <c r="I452" s="14">
        <f>'[1]TCE - ANEXO III - Preencher'!J461</f>
        <v>165.97119999999998</v>
      </c>
      <c r="J452" s="14">
        <f>'[1]TCE - ANEXO III - Preencher'!K461</f>
        <v>0</v>
      </c>
      <c r="K452" s="15">
        <f>'[1]TCE - ANEXO III - Preencher'!L461</f>
        <v>147.92917302699999</v>
      </c>
      <c r="L452" s="15">
        <f>'[1]TCE - ANEXO III - Preencher'!M461</f>
        <v>26.3</v>
      </c>
      <c r="M452" s="15">
        <f t="shared" ref="M452:M515" si="43">K452-L452</f>
        <v>121.62917302699999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289.530373027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DEISYANE NAIADY OLIVEIRA DE FARIAS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223505</v>
      </c>
      <c r="G453" s="13">
        <f>IF('[1]TCE - ANEXO III - Preencher'!H462="","",'[1]TCE - ANEXO III - Preencher'!H462)</f>
        <v>44835</v>
      </c>
      <c r="H453" s="14">
        <f>'[1]TCE - ANEXO III - Preencher'!I462</f>
        <v>0</v>
      </c>
      <c r="I453" s="14">
        <f>'[1]TCE - ANEXO III - Preencher'!J462</f>
        <v>258.33519999999999</v>
      </c>
      <c r="J453" s="14">
        <f>'[1]TCE - ANEXO III - Preencher'!K462</f>
        <v>0</v>
      </c>
      <c r="K453" s="15">
        <f>'[1]TCE - ANEXO III - Preencher'!L462</f>
        <v>147.92917302699999</v>
      </c>
      <c r="L453" s="15">
        <f>'[1]TCE - ANEXO III - Preencher'!M462</f>
        <v>2.84</v>
      </c>
      <c r="M453" s="15">
        <f t="shared" si="43"/>
        <v>145.08917302699999</v>
      </c>
      <c r="N453" s="15">
        <f>'[1]TCE - ANEXO III - Preencher'!O462</f>
        <v>1.59</v>
      </c>
      <c r="O453" s="15">
        <f>'[1]TCE - ANEXO III - Preencher'!P462</f>
        <v>0</v>
      </c>
      <c r="P453" s="16">
        <f t="shared" si="44"/>
        <v>1.59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405.01437302699998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DEIVISON JOSE DE BRITO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223505</v>
      </c>
      <c r="G454" s="13">
        <f>IF('[1]TCE - ANEXO III - Preencher'!H463="","",'[1]TCE - ANEXO III - Preencher'!H463)</f>
        <v>44835</v>
      </c>
      <c r="H454" s="14">
        <f>'[1]TCE - ANEXO III - Preencher'!I463</f>
        <v>0</v>
      </c>
      <c r="I454" s="14">
        <f>'[1]TCE - ANEXO III - Preencher'!J463</f>
        <v>344.63920000000002</v>
      </c>
      <c r="J454" s="14">
        <f>'[1]TCE - ANEXO III - Preencher'!K463</f>
        <v>0</v>
      </c>
      <c r="K454" s="15">
        <f>'[1]TCE - ANEXO III - Preencher'!L463</f>
        <v>147.92917302699999</v>
      </c>
      <c r="L454" s="15">
        <f>'[1]TCE - ANEXO III - Preencher'!M463</f>
        <v>3.54</v>
      </c>
      <c r="M454" s="15">
        <f t="shared" si="43"/>
        <v>144.389173027</v>
      </c>
      <c r="N454" s="15">
        <f>'[1]TCE - ANEXO III - Preencher'!O463</f>
        <v>1.59</v>
      </c>
      <c r="O454" s="15">
        <f>'[1]TCE - ANEXO III - Preencher'!P463</f>
        <v>0</v>
      </c>
      <c r="P454" s="16">
        <f t="shared" si="44"/>
        <v>1.59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490.61837302700002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DELMA VIVIANNE DA SILVA AMORIM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521130</v>
      </c>
      <c r="G455" s="13">
        <f>IF('[1]TCE - ANEXO III - Preencher'!H464="","",'[1]TCE - ANEXO III - Preencher'!H464)</f>
        <v>44835</v>
      </c>
      <c r="H455" s="14">
        <f>'[1]TCE - ANEXO III - Preencher'!I464</f>
        <v>0</v>
      </c>
      <c r="I455" s="14">
        <f>'[1]TCE - ANEXO III - Preencher'!J464</f>
        <v>137.76160000000002</v>
      </c>
      <c r="J455" s="14">
        <f>'[1]TCE - ANEXO III - Preencher'!K464</f>
        <v>0</v>
      </c>
      <c r="K455" s="15">
        <f>'[1]TCE - ANEXO III - Preencher'!L464</f>
        <v>147.92917302699999</v>
      </c>
      <c r="L455" s="15">
        <f>'[1]TCE - ANEXO III - Preencher'!M464</f>
        <v>24.24</v>
      </c>
      <c r="M455" s="15">
        <f t="shared" si="43"/>
        <v>123.689173027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263.38077302700003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DELSON CULEMBE BAPTISTA ANDRE</v>
      </c>
      <c r="E456" s="9" t="str">
        <f>IF('[1]TCE - ANEXO III - Preencher'!F465="4 - Assistência Odontológica","2 - Outros Profissionais da Saúde",'[1]TCE - ANEXO III - Preencher'!F465)</f>
        <v>1 - Médico</v>
      </c>
      <c r="F456" s="12" t="str">
        <f>'[1]TCE - ANEXO III - Preencher'!G465</f>
        <v>225112</v>
      </c>
      <c r="G456" s="13">
        <f>IF('[1]TCE - ANEXO III - Preencher'!H465="","",'[1]TCE - ANEXO III - Preencher'!H465)</f>
        <v>44835</v>
      </c>
      <c r="H456" s="14">
        <f>'[1]TCE - ANEXO III - Preencher'!I465</f>
        <v>0</v>
      </c>
      <c r="I456" s="14">
        <f>'[1]TCE - ANEXO III - Preencher'!J465</f>
        <v>947.22320000000013</v>
      </c>
      <c r="J456" s="14">
        <f>'[1]TCE - ANEXO III - Preencher'!K465</f>
        <v>0</v>
      </c>
      <c r="K456" s="15">
        <f>'[1]TCE - ANEXO III - Preencher'!L465</f>
        <v>147.92917302699999</v>
      </c>
      <c r="L456" s="15">
        <f>'[1]TCE - ANEXO III - Preencher'!M465</f>
        <v>3.64</v>
      </c>
      <c r="M456" s="15">
        <f t="shared" si="43"/>
        <v>144.289173027</v>
      </c>
      <c r="N456" s="15">
        <f>'[1]TCE - ANEXO III - Preencher'!O465</f>
        <v>5.77</v>
      </c>
      <c r="O456" s="15">
        <f>'[1]TCE - ANEXO III - Preencher'!P465</f>
        <v>1.23</v>
      </c>
      <c r="P456" s="16">
        <f t="shared" si="44"/>
        <v>4.5399999999999991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1096.0523730270002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DENILSA DO NASCIMENTO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44835</v>
      </c>
      <c r="H457" s="14">
        <f>'[1]TCE - ANEXO III - Preencher'!I466</f>
        <v>0</v>
      </c>
      <c r="I457" s="14">
        <f>'[1]TCE - ANEXO III - Preencher'!J466</f>
        <v>152.23840000000001</v>
      </c>
      <c r="J457" s="14">
        <f>'[1]TCE - ANEXO III - Preencher'!K466</f>
        <v>0</v>
      </c>
      <c r="K457" s="15">
        <f>'[1]TCE - ANEXO III - Preencher'!L466</f>
        <v>147.92917302699999</v>
      </c>
      <c r="L457" s="15">
        <f>'[1]TCE - ANEXO III - Preencher'!M466</f>
        <v>26.3</v>
      </c>
      <c r="M457" s="15">
        <f t="shared" si="43"/>
        <v>121.62917302699999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275.797573027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DENILSON ALVES BEZERRA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312105</v>
      </c>
      <c r="G458" s="13">
        <f>IF('[1]TCE - ANEXO III - Preencher'!H467="","",'[1]TCE - ANEXO III - Preencher'!H467)</f>
        <v>44835</v>
      </c>
      <c r="H458" s="14">
        <f>'[1]TCE - ANEXO III - Preencher'!I467</f>
        <v>0</v>
      </c>
      <c r="I458" s="14">
        <f>'[1]TCE - ANEXO III - Preencher'!J467</f>
        <v>166.27200000000002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1.93</v>
      </c>
      <c r="O458" s="15">
        <f>'[1]TCE - ANEXO III - Preencher'!P467</f>
        <v>0</v>
      </c>
      <c r="P458" s="16">
        <f t="shared" si="44"/>
        <v>1.93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47.6</v>
      </c>
      <c r="U458" s="15">
        <f>'[1]TCE - ANEXO III - Preencher'!V467</f>
        <v>0</v>
      </c>
      <c r="V458" s="16">
        <f t="shared" si="46"/>
        <v>47.6</v>
      </c>
      <c r="W458" s="17" t="str">
        <f>IF('[1]TCE - ANEXO III - Preencher'!X467="","",'[1]TCE - ANEXO III - Preencher'!X467)</f>
        <v>AUX DE FERRAMENTA</v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215.80200000000002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DENIS LIMA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515110</v>
      </c>
      <c r="G459" s="13">
        <f>IF('[1]TCE - ANEXO III - Preencher'!H468="","",'[1]TCE - ANEXO III - Preencher'!H468)</f>
        <v>44835</v>
      </c>
      <c r="H459" s="14">
        <f>'[1]TCE - ANEXO III - Preencher'!I468</f>
        <v>0</v>
      </c>
      <c r="I459" s="14">
        <f>'[1]TCE - ANEXO III - Preencher'!J468</f>
        <v>143.59440000000001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144</v>
      </c>
      <c r="R459" s="15">
        <f>'[1]TCE - ANEXO III - Preencher'!S468</f>
        <v>72.72</v>
      </c>
      <c r="S459" s="16">
        <f t="shared" si="45"/>
        <v>71.28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216.80440000000002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DENIS WAGNER FERREIRA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354210</v>
      </c>
      <c r="G460" s="13">
        <f>IF('[1]TCE - ANEXO III - Preencher'!H469="","",'[1]TCE - ANEXO III - Preencher'!H469)</f>
        <v>44835</v>
      </c>
      <c r="H460" s="14">
        <f>'[1]TCE - ANEXO III - Preencher'!I469</f>
        <v>0</v>
      </c>
      <c r="I460" s="14">
        <f>'[1]TCE - ANEXO III - Preencher'!J469</f>
        <v>609.65039999999999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611.58039999999994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DENISE SANTANA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44835</v>
      </c>
      <c r="H461" s="14">
        <f>'[1]TCE - ANEXO III - Preencher'!I470</f>
        <v>0</v>
      </c>
      <c r="I461" s="14">
        <f>'[1]TCE - ANEXO III - Preencher'!J470</f>
        <v>180.18080000000003</v>
      </c>
      <c r="J461" s="14">
        <f>'[1]TCE - ANEXO III - Preencher'!K470</f>
        <v>0</v>
      </c>
      <c r="K461" s="15">
        <f>'[1]TCE - ANEXO III - Preencher'!L470</f>
        <v>147.92917302699999</v>
      </c>
      <c r="L461" s="15">
        <f>'[1]TCE - ANEXO III - Preencher'!M470</f>
        <v>25.43</v>
      </c>
      <c r="M461" s="15">
        <f t="shared" si="43"/>
        <v>122.49917302699998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304.60997302700002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DEYVID KEVENN QUEIROZ DA SILVA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411010</v>
      </c>
      <c r="G462" s="13">
        <f>IF('[1]TCE - ANEXO III - Preencher'!H471="","",'[1]TCE - ANEXO III - Preencher'!H471)</f>
        <v>44835</v>
      </c>
      <c r="H462" s="14">
        <f>'[1]TCE - ANEXO III - Preencher'!I471</f>
        <v>0</v>
      </c>
      <c r="I462" s="14">
        <f>'[1]TCE - ANEXO III - Preencher'!J471</f>
        <v>115.2</v>
      </c>
      <c r="J462" s="14">
        <f>'[1]TCE - ANEXO III - Preencher'!K471</f>
        <v>0</v>
      </c>
      <c r="K462" s="15">
        <f>'[1]TCE - ANEXO III - Preencher'!L471</f>
        <v>147.92917302699999</v>
      </c>
      <c r="L462" s="15">
        <f>'[1]TCE - ANEXO III - Preencher'!M471</f>
        <v>25.15</v>
      </c>
      <c r="M462" s="15">
        <f t="shared" si="43"/>
        <v>122.77917302699998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144</v>
      </c>
      <c r="R462" s="15">
        <f>'[1]TCE - ANEXO III - Preencher'!S471</f>
        <v>75.45</v>
      </c>
      <c r="S462" s="16">
        <f t="shared" si="45"/>
        <v>68.55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308.45917302700002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DHONNAR SALOMAO LEAO THOM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514320</v>
      </c>
      <c r="G463" s="13">
        <f>IF('[1]TCE - ANEXO III - Preencher'!H472="","",'[1]TCE - ANEXO III - Preencher'!H472)</f>
        <v>44835</v>
      </c>
      <c r="H463" s="14">
        <f>'[1]TCE - ANEXO III - Preencher'!I472</f>
        <v>0</v>
      </c>
      <c r="I463" s="14">
        <f>'[1]TCE - ANEXO III - Preencher'!J472</f>
        <v>116.352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288</v>
      </c>
      <c r="R463" s="15">
        <f>'[1]TCE - ANEXO III - Preencher'!S472</f>
        <v>72.72</v>
      </c>
      <c r="S463" s="16">
        <f t="shared" si="45"/>
        <v>215.28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333.56200000000001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DHULLIANY KECILLY SIMAO OLIVEIRA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44835</v>
      </c>
      <c r="H464" s="14">
        <f>'[1]TCE - ANEXO III - Preencher'!I473</f>
        <v>0</v>
      </c>
      <c r="I464" s="14">
        <f>'[1]TCE - ANEXO III - Preencher'!J473</f>
        <v>262.33600000000001</v>
      </c>
      <c r="J464" s="14">
        <f>'[1]TCE - ANEXO III - Preencher'!K473</f>
        <v>0</v>
      </c>
      <c r="K464" s="15">
        <f>'[1]TCE - ANEXO III - Preencher'!L473</f>
        <v>147.92917302699999</v>
      </c>
      <c r="L464" s="15">
        <f>'[1]TCE - ANEXO III - Preencher'!M473</f>
        <v>3.54</v>
      </c>
      <c r="M464" s="15">
        <f t="shared" si="43"/>
        <v>144.389173027</v>
      </c>
      <c r="N464" s="15">
        <f>'[1]TCE - ANEXO III - Preencher'!O473</f>
        <v>1.59</v>
      </c>
      <c r="O464" s="15">
        <f>'[1]TCE - ANEXO III - Preencher'!P473</f>
        <v>0</v>
      </c>
      <c r="P464" s="16">
        <f t="shared" si="44"/>
        <v>1.59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408.31517302699996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DIANA KARLA DE SOBRAL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44835</v>
      </c>
      <c r="H465" s="14">
        <f>'[1]TCE - ANEXO III - Preencher'!I474</f>
        <v>0</v>
      </c>
      <c r="I465" s="14">
        <f>'[1]TCE - ANEXO III - Preencher'!J474</f>
        <v>166.88560000000001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168.81560000000002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DIANA NADINE DOS SANTOS RODRIGUES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44835</v>
      </c>
      <c r="H466" s="14">
        <f>'[1]TCE - ANEXO III - Preencher'!I475</f>
        <v>0</v>
      </c>
      <c r="I466" s="14">
        <f>'[1]TCE - ANEXO III - Preencher'!J475</f>
        <v>151.79840000000002</v>
      </c>
      <c r="J466" s="14">
        <f>'[1]TCE - ANEXO III - Preencher'!K475</f>
        <v>0</v>
      </c>
      <c r="K466" s="15">
        <f>'[1]TCE - ANEXO III - Preencher'!L475</f>
        <v>147.92917302699999</v>
      </c>
      <c r="L466" s="15">
        <f>'[1]TCE - ANEXO III - Preencher'!M475</f>
        <v>26.3</v>
      </c>
      <c r="M466" s="15">
        <f t="shared" si="43"/>
        <v>121.62917302699999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275.357573027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DIEGO DE ALBUQUERQUE SARMENTO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225125</v>
      </c>
      <c r="G467" s="13">
        <f>IF('[1]TCE - ANEXO III - Preencher'!H476="","",'[1]TCE - ANEXO III - Preencher'!H476)</f>
        <v>44835</v>
      </c>
      <c r="H467" s="14">
        <f>'[1]TCE - ANEXO III - Preencher'!I476</f>
        <v>0</v>
      </c>
      <c r="I467" s="14">
        <f>'[1]TCE - ANEXO III - Preencher'!J476</f>
        <v>1832.2816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1836.8216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DIEGO JONH BEZERRA DO NASCIMENTO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225225</v>
      </c>
      <c r="G468" s="13">
        <f>IF('[1]TCE - ANEXO III - Preencher'!H477="","",'[1]TCE - ANEXO III - Preencher'!H477)</f>
        <v>44835</v>
      </c>
      <c r="H468" s="14">
        <f>'[1]TCE - ANEXO III - Preencher'!I477</f>
        <v>0</v>
      </c>
      <c r="I468" s="14">
        <f>'[1]TCE - ANEXO III - Preencher'!J477</f>
        <v>2201.1696000000002</v>
      </c>
      <c r="J468" s="14">
        <f>'[1]TCE - ANEXO III - Preencher'!K477</f>
        <v>0</v>
      </c>
      <c r="K468" s="15">
        <f>'[1]TCE - ANEXO III - Preencher'!L477</f>
        <v>147.92917302699999</v>
      </c>
      <c r="L468" s="15">
        <f>'[1]TCE - ANEXO III - Preencher'!M477</f>
        <v>3.64</v>
      </c>
      <c r="M468" s="15">
        <f t="shared" si="43"/>
        <v>144.289173027</v>
      </c>
      <c r="N468" s="15">
        <f>'[1]TCE - ANEXO III - Preencher'!O477</f>
        <v>5.77</v>
      </c>
      <c r="O468" s="15">
        <f>'[1]TCE - ANEXO III - Preencher'!P477</f>
        <v>1.23</v>
      </c>
      <c r="P468" s="16">
        <f t="shared" si="44"/>
        <v>4.5399999999999991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2349.998773027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DIEGO JOSE DA SILVA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312105</v>
      </c>
      <c r="G469" s="13">
        <f>IF('[1]TCE - ANEXO III - Preencher'!H478="","",'[1]TCE - ANEXO III - Preencher'!H478)</f>
        <v>44835</v>
      </c>
      <c r="H469" s="14">
        <f>'[1]TCE - ANEXO III - Preencher'!I478</f>
        <v>0</v>
      </c>
      <c r="I469" s="14">
        <f>'[1]TCE - ANEXO III - Preencher'!J478</f>
        <v>161.4624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47.6</v>
      </c>
      <c r="U469" s="15">
        <f>'[1]TCE - ANEXO III - Preencher'!V478</f>
        <v>0</v>
      </c>
      <c r="V469" s="16">
        <f t="shared" si="46"/>
        <v>47.6</v>
      </c>
      <c r="W469" s="17" t="str">
        <f>IF('[1]TCE - ANEXO III - Preencher'!X478="","",'[1]TCE - ANEXO III - Preencher'!X478)</f>
        <v>AUX DE FERRAMENTA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210.9924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DIEGO KLEBBER DE SOUZA FREIRE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44835</v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1.59</v>
      </c>
      <c r="O470" s="15">
        <f>'[1]TCE - ANEXO III - Preencher'!P479</f>
        <v>0</v>
      </c>
      <c r="P470" s="16">
        <f t="shared" si="44"/>
        <v>1.59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1.59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DIEGO MAYCON PEREIRA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622010</v>
      </c>
      <c r="G471" s="13">
        <f>IF('[1]TCE - ANEXO III - Preencher'!H480="","",'[1]TCE - ANEXO III - Preencher'!H480)</f>
        <v>44835</v>
      </c>
      <c r="H471" s="14">
        <f>'[1]TCE - ANEXO III - Preencher'!I480</f>
        <v>0</v>
      </c>
      <c r="I471" s="14">
        <f>'[1]TCE - ANEXO III - Preencher'!J480</f>
        <v>135.28399999999999</v>
      </c>
      <c r="J471" s="14">
        <f>'[1]TCE - ANEXO III - Preencher'!K480</f>
        <v>0</v>
      </c>
      <c r="K471" s="15">
        <f>'[1]TCE - ANEXO III - Preencher'!L480</f>
        <v>147.92917302699999</v>
      </c>
      <c r="L471" s="15">
        <f>'[1]TCE - ANEXO III - Preencher'!M480</f>
        <v>24.24</v>
      </c>
      <c r="M471" s="15">
        <f t="shared" si="43"/>
        <v>123.689173027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260.90317302699998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DIEGO NUNES ALBUQUERQUE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517410</v>
      </c>
      <c r="G472" s="13">
        <f>IF('[1]TCE - ANEXO III - Preencher'!H481="","",'[1]TCE - ANEXO III - Preencher'!H481)</f>
        <v>44835</v>
      </c>
      <c r="H472" s="14">
        <f>'[1]TCE - ANEXO III - Preencher'!I481</f>
        <v>0</v>
      </c>
      <c r="I472" s="14">
        <f>'[1]TCE - ANEXO III - Preencher'!J481</f>
        <v>109.80799999999999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111.738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DIEGO VITAL CAMPOS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225120</v>
      </c>
      <c r="G473" s="13">
        <f>IF('[1]TCE - ANEXO III - Preencher'!H482="","",'[1]TCE - ANEXO III - Preencher'!H482)</f>
        <v>44835</v>
      </c>
      <c r="H473" s="14">
        <f>'[1]TCE - ANEXO III - Preencher'!I482</f>
        <v>0</v>
      </c>
      <c r="I473" s="14">
        <f>'[1]TCE - ANEXO III - Preencher'!J482</f>
        <v>876.8184</v>
      </c>
      <c r="J473" s="14">
        <f>'[1]TCE - ANEXO III - Preencher'!K482</f>
        <v>0</v>
      </c>
      <c r="K473" s="15">
        <f>'[1]TCE - ANEXO III - Preencher'!L482</f>
        <v>147.92917302699999</v>
      </c>
      <c r="L473" s="15">
        <f>'[1]TCE - ANEXO III - Preencher'!M482</f>
        <v>3.64</v>
      </c>
      <c r="M473" s="15">
        <f t="shared" si="43"/>
        <v>144.289173027</v>
      </c>
      <c r="N473" s="15">
        <f>'[1]TCE - ANEXO III - Preencher'!O482</f>
        <v>5.77</v>
      </c>
      <c r="O473" s="15">
        <f>'[1]TCE - ANEXO III - Preencher'!P482</f>
        <v>1.23</v>
      </c>
      <c r="P473" s="16">
        <f t="shared" si="44"/>
        <v>4.5399999999999991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1025.6475730269999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DIENE CLARISSE DE SOUZA MELO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513430</v>
      </c>
      <c r="G474" s="13">
        <f>IF('[1]TCE - ANEXO III - Preencher'!H483="","",'[1]TCE - ANEXO III - Preencher'!H483)</f>
        <v>44835</v>
      </c>
      <c r="H474" s="14">
        <f>'[1]TCE - ANEXO III - Preencher'!I483</f>
        <v>0</v>
      </c>
      <c r="I474" s="14">
        <f>'[1]TCE - ANEXO III - Preencher'!J483</f>
        <v>16.8</v>
      </c>
      <c r="J474" s="14">
        <f>'[1]TCE - ANEXO III - Preencher'!K483</f>
        <v>0</v>
      </c>
      <c r="K474" s="15">
        <f>'[1]TCE - ANEXO III - Preencher'!L483</f>
        <v>147.92917302699999</v>
      </c>
      <c r="L474" s="15">
        <f>'[1]TCE - ANEXO III - Preencher'!M483</f>
        <v>8.08</v>
      </c>
      <c r="M474" s="15">
        <f t="shared" si="43"/>
        <v>139.84917302699998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158.579173027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DIHORGENES SAMUEL PEREIRA DA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622010</v>
      </c>
      <c r="G475" s="13">
        <f>IF('[1]TCE - ANEXO III - Preencher'!H484="","",'[1]TCE - ANEXO III - Preencher'!H484)</f>
        <v>44835</v>
      </c>
      <c r="H475" s="14">
        <f>'[1]TCE - ANEXO III - Preencher'!I484</f>
        <v>0</v>
      </c>
      <c r="I475" s="14">
        <f>'[1]TCE - ANEXO III - Preencher'!J484</f>
        <v>130.43600000000001</v>
      </c>
      <c r="J475" s="14">
        <f>'[1]TCE - ANEXO III - Preencher'!K484</f>
        <v>0</v>
      </c>
      <c r="K475" s="15">
        <f>'[1]TCE - ANEXO III - Preencher'!L484</f>
        <v>147.92917302699999</v>
      </c>
      <c r="L475" s="15">
        <f>'[1]TCE - ANEXO III - Preencher'!M484</f>
        <v>24.24</v>
      </c>
      <c r="M475" s="15">
        <f t="shared" si="43"/>
        <v>123.689173027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256.05517302700002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DILANE CRISTINA FERREIRA TAVARES</v>
      </c>
      <c r="E476" s="9" t="str">
        <f>IF('[1]TCE - ANEXO III - Preencher'!F485="4 - Assistência Odontológica","2 - Outros Profissionais da Saúde",'[1]TCE - ANEXO III - Preencher'!F485)</f>
        <v>1 - Médico</v>
      </c>
      <c r="F476" s="12" t="str">
        <f>'[1]TCE - ANEXO III - Preencher'!G485</f>
        <v>225120</v>
      </c>
      <c r="G476" s="13">
        <f>IF('[1]TCE - ANEXO III - Preencher'!H485="","",'[1]TCE - ANEXO III - Preencher'!H485)</f>
        <v>44835</v>
      </c>
      <c r="H476" s="14">
        <f>'[1]TCE - ANEXO III - Preencher'!I485</f>
        <v>0</v>
      </c>
      <c r="I476" s="14">
        <f>'[1]TCE - ANEXO III - Preencher'!J485</f>
        <v>1730.124</v>
      </c>
      <c r="J476" s="14">
        <f>'[1]TCE - ANEXO III - Preencher'!K485</f>
        <v>0</v>
      </c>
      <c r="K476" s="15">
        <f>'[1]TCE - ANEXO III - Preencher'!L485</f>
        <v>147.92917302699999</v>
      </c>
      <c r="L476" s="15">
        <f>'[1]TCE - ANEXO III - Preencher'!M485</f>
        <v>3.64</v>
      </c>
      <c r="M476" s="15">
        <f t="shared" si="43"/>
        <v>144.289173027</v>
      </c>
      <c r="N476" s="15">
        <f>'[1]TCE - ANEXO III - Preencher'!O485</f>
        <v>5.77</v>
      </c>
      <c r="O476" s="15">
        <f>'[1]TCE - ANEXO III - Preencher'!P485</f>
        <v>1.23</v>
      </c>
      <c r="P476" s="16">
        <f t="shared" si="44"/>
        <v>4.5399999999999991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1878.953173027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DIOGO BEZERRA LEITE CAVALCANTE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225120</v>
      </c>
      <c r="G477" s="13">
        <f>IF('[1]TCE - ANEXO III - Preencher'!H486="","",'[1]TCE - ANEXO III - Preencher'!H486)</f>
        <v>44835</v>
      </c>
      <c r="H477" s="14">
        <f>'[1]TCE - ANEXO III - Preencher'!I486</f>
        <v>0</v>
      </c>
      <c r="I477" s="14">
        <f>'[1]TCE - ANEXO III - Preencher'!J486</f>
        <v>854.64080000000001</v>
      </c>
      <c r="J477" s="14">
        <f>'[1]TCE - ANEXO III - Preencher'!K486</f>
        <v>0</v>
      </c>
      <c r="K477" s="15">
        <f>'[1]TCE - ANEXO III - Preencher'!L486</f>
        <v>147.92917302699999</v>
      </c>
      <c r="L477" s="15">
        <f>'[1]TCE - ANEXO III - Preencher'!M486</f>
        <v>3.64</v>
      </c>
      <c r="M477" s="15">
        <f t="shared" si="43"/>
        <v>144.289173027</v>
      </c>
      <c r="N477" s="15">
        <f>'[1]TCE - ANEXO III - Preencher'!O486</f>
        <v>5.77</v>
      </c>
      <c r="O477" s="15">
        <f>'[1]TCE - ANEXO III - Preencher'!P486</f>
        <v>1.23</v>
      </c>
      <c r="P477" s="16">
        <f t="shared" si="44"/>
        <v>4.5399999999999991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1003.4699730269999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DIOGO VIANA DA SILVA</v>
      </c>
      <c r="E478" s="9" t="str">
        <f>IF('[1]TCE - ANEXO III - Preencher'!F487="4 - Assistência Odontológica","2 - Outros Profissionais da Saúde",'[1]TCE - ANEXO III - Preencher'!F487)</f>
        <v>1 - Médico</v>
      </c>
      <c r="F478" s="12" t="str">
        <f>'[1]TCE - ANEXO III - Preencher'!G487</f>
        <v>225225</v>
      </c>
      <c r="G478" s="13">
        <f>IF('[1]TCE - ANEXO III - Preencher'!H487="","",'[1]TCE - ANEXO III - Preencher'!H487)</f>
        <v>44835</v>
      </c>
      <c r="H478" s="14">
        <f>'[1]TCE - ANEXO III - Preencher'!I487</f>
        <v>0</v>
      </c>
      <c r="I478" s="14">
        <f>'[1]TCE - ANEXO III - Preencher'!J487</f>
        <v>1194.3263999999999</v>
      </c>
      <c r="J478" s="14">
        <f>'[1]TCE - ANEXO III - Preencher'!K487</f>
        <v>0</v>
      </c>
      <c r="K478" s="15">
        <f>'[1]TCE - ANEXO III - Preencher'!L487</f>
        <v>147.92917302699999</v>
      </c>
      <c r="L478" s="15">
        <f>'[1]TCE - ANEXO III - Preencher'!M487</f>
        <v>3.64</v>
      </c>
      <c r="M478" s="15">
        <f t="shared" si="43"/>
        <v>144.289173027</v>
      </c>
      <c r="N478" s="15">
        <f>'[1]TCE - ANEXO III - Preencher'!O487</f>
        <v>5.77</v>
      </c>
      <c r="O478" s="15">
        <f>'[1]TCE - ANEXO III - Preencher'!P487</f>
        <v>1.23</v>
      </c>
      <c r="P478" s="16">
        <f t="shared" si="44"/>
        <v>4.5399999999999991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1343.1555730269999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DJENIFFE MICAELLY SOARES DA SILVA MATIAS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521130</v>
      </c>
      <c r="G479" s="13">
        <f>IF('[1]TCE - ANEXO III - Preencher'!H488="","",'[1]TCE - ANEXO III - Preencher'!H488)</f>
        <v>44835</v>
      </c>
      <c r="H479" s="14">
        <f>'[1]TCE - ANEXO III - Preencher'!I488</f>
        <v>0</v>
      </c>
      <c r="I479" s="14">
        <f>'[1]TCE - ANEXO III - Preencher'!J488</f>
        <v>129.1704</v>
      </c>
      <c r="J479" s="14">
        <f>'[1]TCE - ANEXO III - Preencher'!K488</f>
        <v>0</v>
      </c>
      <c r="K479" s="15">
        <f>'[1]TCE - ANEXO III - Preencher'!L488</f>
        <v>147.92917302699999</v>
      </c>
      <c r="L479" s="15">
        <f>'[1]TCE - ANEXO III - Preencher'!M488</f>
        <v>24.24</v>
      </c>
      <c r="M479" s="15">
        <f t="shared" si="43"/>
        <v>123.689173027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69.430000000000007</v>
      </c>
      <c r="U479" s="15">
        <f>'[1]TCE - ANEXO III - Preencher'!V488</f>
        <v>0</v>
      </c>
      <c r="V479" s="16">
        <f t="shared" si="46"/>
        <v>69.430000000000007</v>
      </c>
      <c r="W479" s="17" t="str">
        <f>IF('[1]TCE - ANEXO III - Preencher'!X488="","",'[1]TCE - ANEXO III - Preencher'!X488)</f>
        <v>AUX. CRECHE I</v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324.21957302700002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DOMINGOS DANIEL RESQUIN DA SILVA</v>
      </c>
      <c r="E480" s="9" t="str">
        <f>IF('[1]TCE - ANEXO III - Preencher'!F489="4 - Assistência Odontológica","2 - Outros Profissionais da Saúde",'[1]TCE - ANEXO III - Preencher'!F489)</f>
        <v>1 - Médico</v>
      </c>
      <c r="F480" s="12" t="str">
        <f>'[1]TCE - ANEXO III - Preencher'!G489</f>
        <v>225125</v>
      </c>
      <c r="G480" s="13">
        <f>IF('[1]TCE - ANEXO III - Preencher'!H489="","",'[1]TCE - ANEXO III - Preencher'!H489)</f>
        <v>44835</v>
      </c>
      <c r="H480" s="14">
        <f>'[1]TCE - ANEXO III - Preencher'!I489</f>
        <v>0</v>
      </c>
      <c r="I480" s="14">
        <f>'[1]TCE - ANEXO III - Preencher'!J489</f>
        <v>2137.6183999999998</v>
      </c>
      <c r="J480" s="14">
        <f>'[1]TCE - ANEXO III - Preencher'!K489</f>
        <v>0</v>
      </c>
      <c r="K480" s="15">
        <f>'[1]TCE - ANEXO III - Preencher'!L489</f>
        <v>147.92917302699999</v>
      </c>
      <c r="L480" s="15">
        <f>'[1]TCE - ANEXO III - Preencher'!M489</f>
        <v>3.64</v>
      </c>
      <c r="M480" s="15">
        <f t="shared" si="43"/>
        <v>144.289173027</v>
      </c>
      <c r="N480" s="15">
        <f>'[1]TCE - ANEXO III - Preencher'!O489</f>
        <v>5.77</v>
      </c>
      <c r="O480" s="15">
        <f>'[1]TCE - ANEXO III - Preencher'!P489</f>
        <v>1.23</v>
      </c>
      <c r="P480" s="16">
        <f t="shared" si="44"/>
        <v>4.5399999999999991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2286.4475730269996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DOUGLAS EDUARDO DE COUTO AMORIM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515110</v>
      </c>
      <c r="G481" s="13">
        <f>IF('[1]TCE - ANEXO III - Preencher'!H490="","",'[1]TCE - ANEXO III - Preencher'!H490)</f>
        <v>44835</v>
      </c>
      <c r="H481" s="14">
        <f>'[1]TCE - ANEXO III - Preencher'!I490</f>
        <v>0</v>
      </c>
      <c r="I481" s="14">
        <f>'[1]TCE - ANEXO III - Preencher'!J490</f>
        <v>116.824</v>
      </c>
      <c r="J481" s="14">
        <f>'[1]TCE - ANEXO III - Preencher'!K490</f>
        <v>0</v>
      </c>
      <c r="K481" s="15">
        <f>'[1]TCE - ANEXO III - Preencher'!L490</f>
        <v>147.92917302699999</v>
      </c>
      <c r="L481" s="15">
        <f>'[1]TCE - ANEXO III - Preencher'!M490</f>
        <v>19.39</v>
      </c>
      <c r="M481" s="15">
        <f t="shared" si="43"/>
        <v>128.539173027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247.29317302700002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DOUGLAS VINICIUS MENDES FLORES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517410</v>
      </c>
      <c r="G482" s="13">
        <f>IF('[1]TCE - ANEXO III - Preencher'!H491="","",'[1]TCE - ANEXO III - Preencher'!H491)</f>
        <v>44835</v>
      </c>
      <c r="H482" s="14">
        <f>'[1]TCE - ANEXO III - Preencher'!I491</f>
        <v>0</v>
      </c>
      <c r="I482" s="14">
        <f>'[1]TCE - ANEXO III - Preencher'!J491</f>
        <v>115.5376</v>
      </c>
      <c r="J482" s="14">
        <f>'[1]TCE - ANEXO III - Preencher'!K491</f>
        <v>0</v>
      </c>
      <c r="K482" s="15">
        <f>'[1]TCE - ANEXO III - Preencher'!L491</f>
        <v>147.92917302699999</v>
      </c>
      <c r="L482" s="15">
        <f>'[1]TCE - ANEXO III - Preencher'!M491</f>
        <v>24.24</v>
      </c>
      <c r="M482" s="15">
        <f t="shared" si="43"/>
        <v>123.689173027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144</v>
      </c>
      <c r="R482" s="15">
        <f>'[1]TCE - ANEXO III - Preencher'!S491</f>
        <v>72.72</v>
      </c>
      <c r="S482" s="16">
        <f t="shared" si="45"/>
        <v>71.28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312.43677302699996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DREYSON THIAGO AMORIM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410105</v>
      </c>
      <c r="G483" s="13">
        <f>IF('[1]TCE - ANEXO III - Preencher'!H492="","",'[1]TCE - ANEXO III - Preencher'!H492)</f>
        <v>44835</v>
      </c>
      <c r="H483" s="14">
        <f>'[1]TCE - ANEXO III - Preencher'!I492</f>
        <v>0</v>
      </c>
      <c r="I483" s="14">
        <f>'[1]TCE - ANEXO III - Preencher'!J492</f>
        <v>277.46480000000003</v>
      </c>
      <c r="J483" s="14">
        <f>'[1]TCE - ANEXO III - Preencher'!K492</f>
        <v>0</v>
      </c>
      <c r="K483" s="15">
        <f>'[1]TCE - ANEXO III - Preencher'!L492</f>
        <v>147.92917302699999</v>
      </c>
      <c r="L483" s="15">
        <f>'[1]TCE - ANEXO III - Preencher'!M492</f>
        <v>41.94</v>
      </c>
      <c r="M483" s="15">
        <f t="shared" si="43"/>
        <v>105.98917302699999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385.38397302700002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DRIELE ROBERTA DA SILVA RODRIGUES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514320</v>
      </c>
      <c r="G484" s="13">
        <f>IF('[1]TCE - ANEXO III - Preencher'!H493="","",'[1]TCE - ANEXO III - Preencher'!H493)</f>
        <v>44835</v>
      </c>
      <c r="H484" s="14">
        <f>'[1]TCE - ANEXO III - Preencher'!I493</f>
        <v>0</v>
      </c>
      <c r="I484" s="14">
        <f>'[1]TCE - ANEXO III - Preencher'!J493</f>
        <v>126.95120000000001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>AUX. CRECHE I</v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128.88120000000001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DRIELLY AMANDA ANDRADE SILVESTRE ARCOVERDE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223605</v>
      </c>
      <c r="G485" s="13">
        <f>IF('[1]TCE - ANEXO III - Preencher'!H494="","",'[1]TCE - ANEXO III - Preencher'!H494)</f>
        <v>44835</v>
      </c>
      <c r="H485" s="14">
        <f>'[1]TCE - ANEXO III - Preencher'!I494</f>
        <v>0</v>
      </c>
      <c r="I485" s="14">
        <f>'[1]TCE - ANEXO III - Preencher'!J494</f>
        <v>252.8664</v>
      </c>
      <c r="J485" s="14">
        <f>'[1]TCE - ANEXO III - Preencher'!K494</f>
        <v>0</v>
      </c>
      <c r="K485" s="15">
        <f>'[1]TCE - ANEXO III - Preencher'!L494</f>
        <v>147.92917302699999</v>
      </c>
      <c r="L485" s="15">
        <f>'[1]TCE - ANEXO III - Preencher'!M494</f>
        <v>2.98</v>
      </c>
      <c r="M485" s="15">
        <f t="shared" si="43"/>
        <v>144.949173027</v>
      </c>
      <c r="N485" s="15">
        <f>'[1]TCE - ANEXO III - Preencher'!O494</f>
        <v>1.59</v>
      </c>
      <c r="O485" s="15">
        <f>'[1]TCE - ANEXO III - Preencher'!P494</f>
        <v>0</v>
      </c>
      <c r="P485" s="16">
        <f t="shared" si="44"/>
        <v>1.59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103.12</v>
      </c>
      <c r="U485" s="15">
        <f>'[1]TCE - ANEXO III - Preencher'!V494</f>
        <v>0</v>
      </c>
      <c r="V485" s="16">
        <f t="shared" si="46"/>
        <v>103.12</v>
      </c>
      <c r="W485" s="17" t="str">
        <f>IF('[1]TCE - ANEXO III - Preencher'!X494="","",'[1]TCE - ANEXO III - Preencher'!X494)</f>
        <v>AUX. CRECHE I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502.52557302700001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DUCILEIDE DA SILVA TENORIO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223505</v>
      </c>
      <c r="G486" s="13">
        <f>IF('[1]TCE - ANEXO III - Preencher'!H495="","",'[1]TCE - ANEXO III - Preencher'!H495)</f>
        <v>44835</v>
      </c>
      <c r="H486" s="14">
        <f>'[1]TCE - ANEXO III - Preencher'!I495</f>
        <v>0</v>
      </c>
      <c r="I486" s="14">
        <f>'[1]TCE - ANEXO III - Preencher'!J495</f>
        <v>311.72720000000004</v>
      </c>
      <c r="J486" s="14">
        <f>'[1]TCE - ANEXO III - Preencher'!K495</f>
        <v>0</v>
      </c>
      <c r="K486" s="15">
        <f>'[1]TCE - ANEXO III - Preencher'!L495</f>
        <v>147.92917302699999</v>
      </c>
      <c r="L486" s="15">
        <f>'[1]TCE - ANEXO III - Preencher'!M495</f>
        <v>3.77</v>
      </c>
      <c r="M486" s="15">
        <f t="shared" si="43"/>
        <v>144.15917302699998</v>
      </c>
      <c r="N486" s="15">
        <f>'[1]TCE - ANEXO III - Preencher'!O495</f>
        <v>1.59</v>
      </c>
      <c r="O486" s="15">
        <f>'[1]TCE - ANEXO III - Preencher'!P495</f>
        <v>0</v>
      </c>
      <c r="P486" s="16">
        <f t="shared" si="44"/>
        <v>1.59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457.47637302699997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DULCE CAROLINA MACEDO VIEIRA DE SOUZA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411010</v>
      </c>
      <c r="G487" s="13">
        <f>IF('[1]TCE - ANEXO III - Preencher'!H496="","",'[1]TCE - ANEXO III - Preencher'!H496)</f>
        <v>44835</v>
      </c>
      <c r="H487" s="14">
        <f>'[1]TCE - ANEXO III - Preencher'!I496</f>
        <v>0</v>
      </c>
      <c r="I487" s="14">
        <f>'[1]TCE - ANEXO III - Preencher'!J496</f>
        <v>100.59440000000001</v>
      </c>
      <c r="J487" s="14">
        <f>'[1]TCE - ANEXO III - Preencher'!K496</f>
        <v>0</v>
      </c>
      <c r="K487" s="15">
        <f>'[1]TCE - ANEXO III - Preencher'!L496</f>
        <v>147.92917302699999</v>
      </c>
      <c r="L487" s="15">
        <f>'[1]TCE - ANEXO III - Preencher'!M496</f>
        <v>23.47</v>
      </c>
      <c r="M487" s="15">
        <f t="shared" si="43"/>
        <v>124.45917302699999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226.98357302700001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DULCELIA MARIA DOS SANTOS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514320</v>
      </c>
      <c r="G488" s="13">
        <f>IF('[1]TCE - ANEXO III - Preencher'!H497="","",'[1]TCE - ANEXO III - Preencher'!H497)</f>
        <v>44835</v>
      </c>
      <c r="H488" s="14">
        <f>'[1]TCE - ANEXO III - Preencher'!I497</f>
        <v>0</v>
      </c>
      <c r="I488" s="14">
        <f>'[1]TCE - ANEXO III - Preencher'!J497</f>
        <v>139.97839999999999</v>
      </c>
      <c r="J488" s="14">
        <f>'[1]TCE - ANEXO III - Preencher'!K497</f>
        <v>0</v>
      </c>
      <c r="K488" s="15">
        <f>'[1]TCE - ANEXO III - Preencher'!L497</f>
        <v>147.92917302699999</v>
      </c>
      <c r="L488" s="15">
        <f>'[1]TCE - ANEXO III - Preencher'!M497</f>
        <v>24.24</v>
      </c>
      <c r="M488" s="15">
        <f t="shared" si="43"/>
        <v>123.689173027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288</v>
      </c>
      <c r="R488" s="15">
        <f>'[1]TCE - ANEXO III - Preencher'!S497</f>
        <v>72.72</v>
      </c>
      <c r="S488" s="16">
        <f t="shared" si="45"/>
        <v>215.28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480.87757302700004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EDEILSON LUIS MONTEIRO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514320</v>
      </c>
      <c r="G489" s="13">
        <f>IF('[1]TCE - ANEXO III - Preencher'!H498="","",'[1]TCE - ANEXO III - Preencher'!H498)</f>
        <v>44835</v>
      </c>
      <c r="H489" s="14">
        <f>'[1]TCE - ANEXO III - Preencher'!I498</f>
        <v>0</v>
      </c>
      <c r="I489" s="14">
        <f>'[1]TCE - ANEXO III - Preencher'!J498</f>
        <v>141.34399999999999</v>
      </c>
      <c r="J489" s="14">
        <f>'[1]TCE - ANEXO III - Preencher'!K498</f>
        <v>0</v>
      </c>
      <c r="K489" s="15">
        <f>'[1]TCE - ANEXO III - Preencher'!L498</f>
        <v>147.92917302699999</v>
      </c>
      <c r="L489" s="15">
        <f>'[1]TCE - ANEXO III - Preencher'!M498</f>
        <v>23.43</v>
      </c>
      <c r="M489" s="15">
        <f t="shared" si="43"/>
        <v>124.49917302699998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144</v>
      </c>
      <c r="R489" s="15">
        <f>'[1]TCE - ANEXO III - Preencher'!S498</f>
        <v>72.72</v>
      </c>
      <c r="S489" s="16">
        <f t="shared" si="45"/>
        <v>71.28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339.05317302699996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EDELAYNE SUELEN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251520</v>
      </c>
      <c r="G490" s="13">
        <f>IF('[1]TCE - ANEXO III - Preencher'!H499="","",'[1]TCE - ANEXO III - Preencher'!H499)</f>
        <v>44835</v>
      </c>
      <c r="H490" s="14">
        <f>'[1]TCE - ANEXO III - Preencher'!I499</f>
        <v>0</v>
      </c>
      <c r="I490" s="14">
        <f>'[1]TCE - ANEXO III - Preencher'!J499</f>
        <v>238.21680000000001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240.14680000000001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EDICARLOS MARTINS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324115</v>
      </c>
      <c r="G491" s="13">
        <f>IF('[1]TCE - ANEXO III - Preencher'!H500="","",'[1]TCE - ANEXO III - Preencher'!H500)</f>
        <v>44835</v>
      </c>
      <c r="H491" s="14">
        <f>'[1]TCE - ANEXO III - Preencher'!I500</f>
        <v>0</v>
      </c>
      <c r="I491" s="14">
        <f>'[1]TCE - ANEXO III - Preencher'!J500</f>
        <v>278.13200000000001</v>
      </c>
      <c r="J491" s="14">
        <f>'[1]TCE - ANEXO III - Preencher'!K500</f>
        <v>0</v>
      </c>
      <c r="K491" s="15">
        <f>'[1]TCE - ANEXO III - Preencher'!L500</f>
        <v>147.92917302699999</v>
      </c>
      <c r="L491" s="15">
        <f>'[1]TCE - ANEXO III - Preencher'!M500</f>
        <v>2.2200000000000002</v>
      </c>
      <c r="M491" s="15">
        <f t="shared" si="43"/>
        <v>145.70917302699999</v>
      </c>
      <c r="N491" s="15">
        <f>'[1]TCE - ANEXO III - Preencher'!O500</f>
        <v>9.99</v>
      </c>
      <c r="O491" s="15">
        <f>'[1]TCE - ANEXO III - Preencher'!P500</f>
        <v>0</v>
      </c>
      <c r="P491" s="16">
        <f t="shared" si="44"/>
        <v>9.99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433.83117302699998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EDIJAILMA VICENTE DE ASSIS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44835</v>
      </c>
      <c r="H492" s="14">
        <f>'[1]TCE - ANEXO III - Preencher'!I501</f>
        <v>0</v>
      </c>
      <c r="I492" s="14">
        <f>'[1]TCE - ANEXO III - Preencher'!J501</f>
        <v>149.2912</v>
      </c>
      <c r="J492" s="14">
        <f>'[1]TCE - ANEXO III - Preencher'!K501</f>
        <v>0</v>
      </c>
      <c r="K492" s="15">
        <f>'[1]TCE - ANEXO III - Preencher'!L501</f>
        <v>147.92917302699999</v>
      </c>
      <c r="L492" s="15">
        <f>'[1]TCE - ANEXO III - Preencher'!M501</f>
        <v>26.3</v>
      </c>
      <c r="M492" s="15">
        <f t="shared" si="43"/>
        <v>121.62917302699999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272.85037302699999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EDIJANE FERREIRA DOS SANTOS ARAUJO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44835</v>
      </c>
      <c r="H493" s="14">
        <f>'[1]TCE - ANEXO III - Preencher'!I502</f>
        <v>0</v>
      </c>
      <c r="I493" s="14">
        <f>'[1]TCE - ANEXO III - Preencher'!J502</f>
        <v>141.54640000000001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143.47640000000001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EDILEIDE MARIA DOS SANTOS GUEDES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223505</v>
      </c>
      <c r="G494" s="13">
        <f>IF('[1]TCE - ANEXO III - Preencher'!H503="","",'[1]TCE - ANEXO III - Preencher'!H503)</f>
        <v>44835</v>
      </c>
      <c r="H494" s="14">
        <f>'[1]TCE - ANEXO III - Preencher'!I503</f>
        <v>0</v>
      </c>
      <c r="I494" s="14">
        <f>'[1]TCE - ANEXO III - Preencher'!J503</f>
        <v>268.27199999999999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1.59</v>
      </c>
      <c r="O494" s="15">
        <f>'[1]TCE - ANEXO III - Preencher'!P503</f>
        <v>0</v>
      </c>
      <c r="P494" s="16">
        <f t="shared" si="44"/>
        <v>1.59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110.51</v>
      </c>
      <c r="U494" s="15">
        <f>'[1]TCE - ANEXO III - Preencher'!V503</f>
        <v>0</v>
      </c>
      <c r="V494" s="16">
        <f t="shared" si="46"/>
        <v>110.51</v>
      </c>
      <c r="W494" s="17" t="str">
        <f>IF('[1]TCE - ANEXO III - Preencher'!X503="","",'[1]TCE - ANEXO III - Preencher'!X503)</f>
        <v>AUX. CRECHE I</v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380.37199999999996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EDILENE ELIAS DA COSTA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44835</v>
      </c>
      <c r="H495" s="14">
        <f>'[1]TCE - ANEXO III - Preencher'!I504</f>
        <v>0</v>
      </c>
      <c r="I495" s="14">
        <f>'[1]TCE - ANEXO III - Preencher'!J504</f>
        <v>142.23440000000002</v>
      </c>
      <c r="J495" s="14">
        <f>'[1]TCE - ANEXO III - Preencher'!K504</f>
        <v>0</v>
      </c>
      <c r="K495" s="15">
        <f>'[1]TCE - ANEXO III - Preencher'!L504</f>
        <v>147.92917302699999</v>
      </c>
      <c r="L495" s="15">
        <f>'[1]TCE - ANEXO III - Preencher'!M504</f>
        <v>26.3</v>
      </c>
      <c r="M495" s="15">
        <f t="shared" si="43"/>
        <v>121.62917302699999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69.41</v>
      </c>
      <c r="U495" s="15">
        <f>'[1]TCE - ANEXO III - Preencher'!V504</f>
        <v>0</v>
      </c>
      <c r="V495" s="16">
        <f t="shared" si="46"/>
        <v>69.41</v>
      </c>
      <c r="W495" s="17" t="str">
        <f>IF('[1]TCE - ANEXO III - Preencher'!X504="","",'[1]TCE - ANEXO III - Preencher'!X504)</f>
        <v>AUX. CRECHE I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335.20357302700006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EDILENE FATIMA DA CONCEICAO OLIVEIRA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44835</v>
      </c>
      <c r="H496" s="14">
        <f>'[1]TCE - ANEXO III - Preencher'!I505</f>
        <v>0</v>
      </c>
      <c r="I496" s="14">
        <f>'[1]TCE - ANEXO III - Preencher'!J505</f>
        <v>142.51920000000001</v>
      </c>
      <c r="J496" s="14">
        <f>'[1]TCE - ANEXO III - Preencher'!K505</f>
        <v>0</v>
      </c>
      <c r="K496" s="15">
        <f>'[1]TCE - ANEXO III - Preencher'!L505</f>
        <v>147.92917302699999</v>
      </c>
      <c r="L496" s="15">
        <f>'[1]TCE - ANEXO III - Preencher'!M505</f>
        <v>21.92</v>
      </c>
      <c r="M496" s="15">
        <f t="shared" si="43"/>
        <v>126.00917302699999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270.45837302699999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EDILMA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44835</v>
      </c>
      <c r="H497" s="14">
        <f>'[1]TCE - ANEXO III - Preencher'!I506</f>
        <v>0</v>
      </c>
      <c r="I497" s="14">
        <f>'[1]TCE - ANEXO III - Preencher'!J506</f>
        <v>136.76240000000001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138.69240000000002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EDILMA MATIAS DOS SANTOS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514320</v>
      </c>
      <c r="G498" s="13">
        <f>IF('[1]TCE - ANEXO III - Preencher'!H507="","",'[1]TCE - ANEXO III - Preencher'!H507)</f>
        <v>44835</v>
      </c>
      <c r="H498" s="14">
        <f>'[1]TCE - ANEXO III - Preencher'!I507</f>
        <v>0</v>
      </c>
      <c r="I498" s="14">
        <f>'[1]TCE - ANEXO III - Preencher'!J507</f>
        <v>133.79840000000002</v>
      </c>
      <c r="J498" s="14">
        <f>'[1]TCE - ANEXO III - Preencher'!K507</f>
        <v>0</v>
      </c>
      <c r="K498" s="15">
        <f>'[1]TCE - ANEXO III - Preencher'!L507</f>
        <v>147.92917302699999</v>
      </c>
      <c r="L498" s="15">
        <f>'[1]TCE - ANEXO III - Preencher'!M507</f>
        <v>24.24</v>
      </c>
      <c r="M498" s="15">
        <f t="shared" si="43"/>
        <v>123.689173027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144</v>
      </c>
      <c r="R498" s="15">
        <f>'[1]TCE - ANEXO III - Preencher'!S507</f>
        <v>72.72</v>
      </c>
      <c r="S498" s="16">
        <f t="shared" si="45"/>
        <v>71.28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330.69757302699998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EDILSON DO NASCIMENTO ALVES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521130</v>
      </c>
      <c r="G499" s="13">
        <f>IF('[1]TCE - ANEXO III - Preencher'!H508="","",'[1]TCE - ANEXO III - Preencher'!H508)</f>
        <v>44835</v>
      </c>
      <c r="H499" s="14">
        <f>'[1]TCE - ANEXO III - Preencher'!I508</f>
        <v>0</v>
      </c>
      <c r="I499" s="14">
        <f>'[1]TCE - ANEXO III - Preencher'!J508</f>
        <v>205.2328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207.1628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EDILSON FERREIRA DE SOUZA JUNIOR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44835</v>
      </c>
      <c r="H500" s="14">
        <f>'[1]TCE - ANEXO III - Preencher'!I509</f>
        <v>0</v>
      </c>
      <c r="I500" s="14">
        <f>'[1]TCE - ANEXO III - Preencher'!J509</f>
        <v>119.0368</v>
      </c>
      <c r="J500" s="14">
        <f>'[1]TCE - ANEXO III - Preencher'!K509</f>
        <v>0</v>
      </c>
      <c r="K500" s="15">
        <f>'[1]TCE - ANEXO III - Preencher'!L509</f>
        <v>147.92917302699999</v>
      </c>
      <c r="L500" s="15">
        <f>'[1]TCE - ANEXO III - Preencher'!M509</f>
        <v>15.78</v>
      </c>
      <c r="M500" s="15">
        <f t="shared" si="43"/>
        <v>132.14917302699999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253.115973027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EDINALDO GALDINO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44835</v>
      </c>
      <c r="H501" s="14">
        <f>'[1]TCE - ANEXO III - Preencher'!I510</f>
        <v>0</v>
      </c>
      <c r="I501" s="14">
        <f>'[1]TCE - ANEXO III - Preencher'!J510</f>
        <v>166.8184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168.7484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EDIVANIA VIEIRA DO NASCIMENTO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44835</v>
      </c>
      <c r="H502" s="14">
        <f>'[1]TCE - ANEXO III - Preencher'!I511</f>
        <v>0</v>
      </c>
      <c r="I502" s="14">
        <f>'[1]TCE - ANEXO III - Preencher'!J511</f>
        <v>147.61120000000003</v>
      </c>
      <c r="J502" s="14">
        <f>'[1]TCE - ANEXO III - Preencher'!K511</f>
        <v>0</v>
      </c>
      <c r="K502" s="15">
        <f>'[1]TCE - ANEXO III - Preencher'!L511</f>
        <v>147.92917302699999</v>
      </c>
      <c r="L502" s="15">
        <f>'[1]TCE - ANEXO III - Preencher'!M511</f>
        <v>21.92</v>
      </c>
      <c r="M502" s="15">
        <f t="shared" si="43"/>
        <v>126.00917302699999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275.55037302700003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EDJA KATTYANE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223605</v>
      </c>
      <c r="G503" s="13">
        <f>IF('[1]TCE - ANEXO III - Preencher'!H512="","",'[1]TCE - ANEXO III - Preencher'!H512)</f>
        <v>44835</v>
      </c>
      <c r="H503" s="14">
        <f>'[1]TCE - ANEXO III - Preencher'!I512</f>
        <v>0</v>
      </c>
      <c r="I503" s="14">
        <f>'[1]TCE - ANEXO III - Preencher'!J512</f>
        <v>280.12880000000001</v>
      </c>
      <c r="J503" s="14">
        <f>'[1]TCE - ANEXO III - Preencher'!K512</f>
        <v>0</v>
      </c>
      <c r="K503" s="15">
        <f>'[1]TCE - ANEXO III - Preencher'!L512</f>
        <v>147.92917302699999</v>
      </c>
      <c r="L503" s="15">
        <f>'[1]TCE - ANEXO III - Preencher'!M512</f>
        <v>3.25</v>
      </c>
      <c r="M503" s="15">
        <f t="shared" si="43"/>
        <v>144.67917302699999</v>
      </c>
      <c r="N503" s="15">
        <f>'[1]TCE - ANEXO III - Preencher'!O512</f>
        <v>1.59</v>
      </c>
      <c r="O503" s="15">
        <f>'[1]TCE - ANEXO III - Preencher'!P512</f>
        <v>0</v>
      </c>
      <c r="P503" s="16">
        <f t="shared" si="44"/>
        <v>1.59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426.39797302699998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EDJANE ALBERTINA FLORENCIO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322205</v>
      </c>
      <c r="G504" s="13">
        <f>IF('[1]TCE - ANEXO III - Preencher'!H513="","",'[1]TCE - ANEXO III - Preencher'!H513)</f>
        <v>44835</v>
      </c>
      <c r="H504" s="14">
        <f>'[1]TCE - ANEXO III - Preencher'!I513</f>
        <v>0</v>
      </c>
      <c r="I504" s="14">
        <f>'[1]TCE - ANEXO III - Preencher'!J513</f>
        <v>176.0992</v>
      </c>
      <c r="J504" s="14">
        <f>'[1]TCE - ANEXO III - Preencher'!K513</f>
        <v>0</v>
      </c>
      <c r="K504" s="15">
        <f>'[1]TCE - ANEXO III - Preencher'!L513</f>
        <v>147.92917302699999</v>
      </c>
      <c r="L504" s="15">
        <f>'[1]TCE - ANEXO III - Preencher'!M513</f>
        <v>26.3</v>
      </c>
      <c r="M504" s="15">
        <f t="shared" si="43"/>
        <v>121.62917302699999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299.65837302699998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EDJANE DA SILVA SANTOS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251605</v>
      </c>
      <c r="G505" s="13">
        <f>IF('[1]TCE - ANEXO III - Preencher'!H514="","",'[1]TCE - ANEXO III - Preencher'!H514)</f>
        <v>44835</v>
      </c>
      <c r="H505" s="14">
        <f>'[1]TCE - ANEXO III - Preencher'!I514</f>
        <v>0</v>
      </c>
      <c r="I505" s="14">
        <f>'[1]TCE - ANEXO III - Preencher'!J514</f>
        <v>183.512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185.44200000000001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EDJANEIDE ALVES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513430</v>
      </c>
      <c r="G506" s="13">
        <f>IF('[1]TCE - ANEXO III - Preencher'!H515="","",'[1]TCE - ANEXO III - Preencher'!H515)</f>
        <v>44835</v>
      </c>
      <c r="H506" s="14">
        <f>'[1]TCE - ANEXO III - Preencher'!I515</f>
        <v>0</v>
      </c>
      <c r="I506" s="14">
        <f>'[1]TCE - ANEXO III - Preencher'!J515</f>
        <v>109.7568</v>
      </c>
      <c r="J506" s="14">
        <f>'[1]TCE - ANEXO III - Preencher'!K515</f>
        <v>0</v>
      </c>
      <c r="K506" s="15">
        <f>'[1]TCE - ANEXO III - Preencher'!L515</f>
        <v>147.92917302699999</v>
      </c>
      <c r="L506" s="15">
        <f>'[1]TCE - ANEXO III - Preencher'!M515</f>
        <v>21.82</v>
      </c>
      <c r="M506" s="15">
        <f t="shared" si="43"/>
        <v>126.109173027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237.795973027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EDJANETE CORDEIRO FLORENCIO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513430</v>
      </c>
      <c r="G507" s="13">
        <f>IF('[1]TCE - ANEXO III - Preencher'!H516="","",'[1]TCE - ANEXO III - Preencher'!H516)</f>
        <v>44835</v>
      </c>
      <c r="H507" s="14">
        <f>'[1]TCE - ANEXO III - Preencher'!I516</f>
        <v>0</v>
      </c>
      <c r="I507" s="14">
        <f>'[1]TCE - ANEXO III - Preencher'!J516</f>
        <v>121.95200000000001</v>
      </c>
      <c r="J507" s="14">
        <f>'[1]TCE - ANEXO III - Preencher'!K516</f>
        <v>0</v>
      </c>
      <c r="K507" s="15">
        <f>'[1]TCE - ANEXO III - Preencher'!L516</f>
        <v>147.92917302699999</v>
      </c>
      <c r="L507" s="15">
        <f>'[1]TCE - ANEXO III - Preencher'!M516</f>
        <v>21.82</v>
      </c>
      <c r="M507" s="15">
        <f t="shared" si="43"/>
        <v>126.109173027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249.991173027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EDLA VANESSA TORRES PENEDO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223505</v>
      </c>
      <c r="G508" s="13">
        <f>IF('[1]TCE - ANEXO III - Preencher'!H517="","",'[1]TCE - ANEXO III - Preencher'!H517)</f>
        <v>44835</v>
      </c>
      <c r="H508" s="14">
        <f>'[1]TCE - ANEXO III - Preencher'!I517</f>
        <v>0</v>
      </c>
      <c r="I508" s="14">
        <f>'[1]TCE - ANEXO III - Preencher'!J517</f>
        <v>336.44</v>
      </c>
      <c r="J508" s="14">
        <f>'[1]TCE - ANEXO III - Preencher'!K517</f>
        <v>0</v>
      </c>
      <c r="K508" s="15">
        <f>'[1]TCE - ANEXO III - Preencher'!L517</f>
        <v>147.92917302699999</v>
      </c>
      <c r="L508" s="15">
        <f>'[1]TCE - ANEXO III - Preencher'!M517</f>
        <v>3.4</v>
      </c>
      <c r="M508" s="15">
        <f t="shared" si="43"/>
        <v>144.52917302699998</v>
      </c>
      <c r="N508" s="15">
        <f>'[1]TCE - ANEXO III - Preencher'!O517</f>
        <v>1.59</v>
      </c>
      <c r="O508" s="15">
        <f>'[1]TCE - ANEXO III - Preencher'!P517</f>
        <v>0</v>
      </c>
      <c r="P508" s="16">
        <f t="shared" si="44"/>
        <v>1.59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110.51</v>
      </c>
      <c r="U508" s="15">
        <f>'[1]TCE - ANEXO III - Preencher'!V517</f>
        <v>0</v>
      </c>
      <c r="V508" s="16">
        <f t="shared" si="46"/>
        <v>110.51</v>
      </c>
      <c r="W508" s="17" t="str">
        <f>IF('[1]TCE - ANEXO III - Preencher'!X517="","",'[1]TCE - ANEXO III - Preencher'!X517)</f>
        <v>AUX. CRECHE I</v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593.06917302700003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EDLAINY ANDRADE GOMES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223505</v>
      </c>
      <c r="G509" s="13">
        <f>IF('[1]TCE - ANEXO III - Preencher'!H518="","",'[1]TCE - ANEXO III - Preencher'!H518)</f>
        <v>44835</v>
      </c>
      <c r="H509" s="14">
        <f>'[1]TCE - ANEXO III - Preencher'!I518</f>
        <v>0</v>
      </c>
      <c r="I509" s="14">
        <f>'[1]TCE - ANEXO III - Preencher'!J518</f>
        <v>391.93440000000004</v>
      </c>
      <c r="J509" s="14">
        <f>'[1]TCE - ANEXO III - Preencher'!K518</f>
        <v>0</v>
      </c>
      <c r="K509" s="15">
        <f>'[1]TCE - ANEXO III - Preencher'!L518</f>
        <v>147.92917302699999</v>
      </c>
      <c r="L509" s="15">
        <f>'[1]TCE - ANEXO III - Preencher'!M518</f>
        <v>0.13</v>
      </c>
      <c r="M509" s="15">
        <f t="shared" si="43"/>
        <v>147.79917302699999</v>
      </c>
      <c r="N509" s="15">
        <f>'[1]TCE - ANEXO III - Preencher'!O518</f>
        <v>1.59</v>
      </c>
      <c r="O509" s="15">
        <f>'[1]TCE - ANEXO III - Preencher'!P518</f>
        <v>0</v>
      </c>
      <c r="P509" s="16">
        <f t="shared" si="44"/>
        <v>1.59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541.32357302700007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EDMILSON DA SILVA BARROS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515110</v>
      </c>
      <c r="G510" s="13">
        <f>IF('[1]TCE - ANEXO III - Preencher'!H519="","",'[1]TCE - ANEXO III - Preencher'!H519)</f>
        <v>44835</v>
      </c>
      <c r="H510" s="14">
        <f>'[1]TCE - ANEXO III - Preencher'!I519</f>
        <v>0</v>
      </c>
      <c r="I510" s="14">
        <f>'[1]TCE - ANEXO III - Preencher'!J519</f>
        <v>117.45440000000001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119.38440000000001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EDMILSON HENAUTH</v>
      </c>
      <c r="E511" s="9" t="str">
        <f>IF('[1]TCE - ANEXO III - Preencher'!F520="4 - Assistência Odontológica","2 - Outros Profissionais da Saúde",'[1]TCE - ANEXO III - Preencher'!F520)</f>
        <v>1 - Médico</v>
      </c>
      <c r="F511" s="12" t="str">
        <f>'[1]TCE - ANEXO III - Preencher'!G520</f>
        <v>225120</v>
      </c>
      <c r="G511" s="13">
        <f>IF('[1]TCE - ANEXO III - Preencher'!H520="","",'[1]TCE - ANEXO III - Preencher'!H520)</f>
        <v>44835</v>
      </c>
      <c r="H511" s="14">
        <f>'[1]TCE - ANEXO III - Preencher'!I520</f>
        <v>0</v>
      </c>
      <c r="I511" s="14">
        <f>'[1]TCE - ANEXO III - Preencher'!J520</f>
        <v>1519.3271999999999</v>
      </c>
      <c r="J511" s="14">
        <f>'[1]TCE - ANEXO III - Preencher'!K520</f>
        <v>0</v>
      </c>
      <c r="K511" s="15">
        <f>'[1]TCE - ANEXO III - Preencher'!L520</f>
        <v>147.92917302699999</v>
      </c>
      <c r="L511" s="15">
        <f>'[1]TCE - ANEXO III - Preencher'!M520</f>
        <v>3.64</v>
      </c>
      <c r="M511" s="15">
        <f t="shared" si="43"/>
        <v>144.289173027</v>
      </c>
      <c r="N511" s="15">
        <f>'[1]TCE - ANEXO III - Preencher'!O520</f>
        <v>5.77</v>
      </c>
      <c r="O511" s="15">
        <f>'[1]TCE - ANEXO III - Preencher'!P520</f>
        <v>1.23</v>
      </c>
      <c r="P511" s="16">
        <f t="shared" si="44"/>
        <v>4.5399999999999991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1668.156373027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EDMILSON QUEIROZ DE FARIAS JUNIOR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521130</v>
      </c>
      <c r="G512" s="13">
        <f>IF('[1]TCE - ANEXO III - Preencher'!H521="","",'[1]TCE - ANEXO III - Preencher'!H521)</f>
        <v>44835</v>
      </c>
      <c r="H512" s="14">
        <f>'[1]TCE - ANEXO III - Preencher'!I521</f>
        <v>0</v>
      </c>
      <c r="I512" s="14">
        <f>'[1]TCE - ANEXO III - Preencher'!J521</f>
        <v>55.63</v>
      </c>
      <c r="J512" s="14">
        <f>'[1]TCE - ANEXO III - Preencher'!K521</f>
        <v>0</v>
      </c>
      <c r="K512" s="15">
        <f>'[1]TCE - ANEXO III - Preencher'!L521</f>
        <v>147.92917302699999</v>
      </c>
      <c r="L512" s="15">
        <f>'[1]TCE - ANEXO III - Preencher'!M521</f>
        <v>4.8499999999999996</v>
      </c>
      <c r="M512" s="15">
        <f t="shared" si="43"/>
        <v>143.079173027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200.639173027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EDNA BARBOSA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322205</v>
      </c>
      <c r="G513" s="13">
        <f>IF('[1]TCE - ANEXO III - Preencher'!H522="","",'[1]TCE - ANEXO III - Preencher'!H522)</f>
        <v>44835</v>
      </c>
      <c r="H513" s="14">
        <f>'[1]TCE - ANEXO III - Preencher'!I522</f>
        <v>0</v>
      </c>
      <c r="I513" s="14">
        <f>'[1]TCE - ANEXO III - Preencher'!J522</f>
        <v>148.74879999999999</v>
      </c>
      <c r="J513" s="14">
        <f>'[1]TCE - ANEXO III - Preencher'!K522</f>
        <v>0</v>
      </c>
      <c r="K513" s="15">
        <f>'[1]TCE - ANEXO III - Preencher'!L522</f>
        <v>147.92917302699999</v>
      </c>
      <c r="L513" s="15">
        <f>'[1]TCE - ANEXO III - Preencher'!M522</f>
        <v>26.3</v>
      </c>
      <c r="M513" s="15">
        <f t="shared" si="43"/>
        <v>121.62917302699999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272.307973027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EDNA DOS SANTOS XAVIER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322215</v>
      </c>
      <c r="G514" s="13">
        <f>IF('[1]TCE - ANEXO III - Preencher'!H523="","",'[1]TCE - ANEXO III - Preencher'!H523)</f>
        <v>44835</v>
      </c>
      <c r="H514" s="14">
        <f>'[1]TCE - ANEXO III - Preencher'!I523</f>
        <v>0</v>
      </c>
      <c r="I514" s="14">
        <f>'[1]TCE - ANEXO III - Preencher'!J523</f>
        <v>141.06559999999999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138.82</v>
      </c>
      <c r="U514" s="15">
        <f>'[1]TCE - ANEXO III - Preencher'!V523</f>
        <v>0</v>
      </c>
      <c r="V514" s="16">
        <f t="shared" si="46"/>
        <v>138.82</v>
      </c>
      <c r="W514" s="17" t="str">
        <f>IF('[1]TCE - ANEXO III - Preencher'!X523="","",'[1]TCE - ANEXO III - Preencher'!X523)</f>
        <v>AUX. CRECHE I, AUX. CRECHE II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281.81560000000002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EDNAILSON MARIANO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515110</v>
      </c>
      <c r="G515" s="13">
        <f>IF('[1]TCE - ANEXO III - Preencher'!H524="","",'[1]TCE - ANEXO III - Preencher'!H524)</f>
        <v>44835</v>
      </c>
      <c r="H515" s="14">
        <f>'[1]TCE - ANEXO III - Preencher'!I524</f>
        <v>0</v>
      </c>
      <c r="I515" s="14">
        <f>'[1]TCE - ANEXO III - Preencher'!J524</f>
        <v>116.352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288</v>
      </c>
      <c r="R515" s="15">
        <f>'[1]TCE - ANEXO III - Preencher'!S524</f>
        <v>72.72</v>
      </c>
      <c r="S515" s="16">
        <f t="shared" si="45"/>
        <v>215.28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333.56200000000001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EDNARA SUELLEN DE SOUZA NOGUEIRA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223505</v>
      </c>
      <c r="G516" s="13">
        <f>IF('[1]TCE - ANEXO III - Preencher'!H525="","",'[1]TCE - ANEXO III - Preencher'!H525)</f>
        <v>44835</v>
      </c>
      <c r="H516" s="14">
        <f>'[1]TCE - ANEXO III - Preencher'!I525</f>
        <v>0</v>
      </c>
      <c r="I516" s="14">
        <f>'[1]TCE - ANEXO III - Preencher'!J525</f>
        <v>303.36560000000003</v>
      </c>
      <c r="J516" s="14">
        <f>'[1]TCE - ANEXO III - Preencher'!K525</f>
        <v>0</v>
      </c>
      <c r="K516" s="15">
        <f>'[1]TCE - ANEXO III - Preencher'!L525</f>
        <v>147.92917302699999</v>
      </c>
      <c r="L516" s="15">
        <f>'[1]TCE - ANEXO III - Preencher'!M525</f>
        <v>3.3</v>
      </c>
      <c r="M516" s="15">
        <f t="shared" ref="M516:M579" si="49">K516-L516</f>
        <v>144.62917302699998</v>
      </c>
      <c r="N516" s="15">
        <f>'[1]TCE - ANEXO III - Preencher'!O525</f>
        <v>1.59</v>
      </c>
      <c r="O516" s="15">
        <f>'[1]TCE - ANEXO III - Preencher'!P525</f>
        <v>0</v>
      </c>
      <c r="P516" s="16">
        <f t="shared" ref="P516:P579" si="50">N516-O516</f>
        <v>1.59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449.58477302699998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EDNILSON CRUZ GOUVEIA GOMES NETO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517410</v>
      </c>
      <c r="G517" s="13">
        <f>IF('[1]TCE - ANEXO III - Preencher'!H526="","",'[1]TCE - ANEXO III - Preencher'!H526)</f>
        <v>44835</v>
      </c>
      <c r="H517" s="14">
        <f>'[1]TCE - ANEXO III - Preencher'!I526</f>
        <v>0</v>
      </c>
      <c r="I517" s="14">
        <f>'[1]TCE - ANEXO III - Preencher'!J526</f>
        <v>104.96000000000001</v>
      </c>
      <c r="J517" s="14">
        <f>'[1]TCE - ANEXO III - Preencher'!K526</f>
        <v>0</v>
      </c>
      <c r="K517" s="15">
        <f>'[1]TCE - ANEXO III - Preencher'!L526</f>
        <v>147.92917302699999</v>
      </c>
      <c r="L517" s="15">
        <f>'[1]TCE - ANEXO III - Preencher'!M526</f>
        <v>24.24</v>
      </c>
      <c r="M517" s="15">
        <f t="shared" si="49"/>
        <v>123.689173027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230.57917302700002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EDSON BEZERRA E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521130</v>
      </c>
      <c r="G518" s="13">
        <f>IF('[1]TCE - ANEXO III - Preencher'!H527="","",'[1]TCE - ANEXO III - Preencher'!H527)</f>
        <v>44835</v>
      </c>
      <c r="H518" s="14">
        <f>'[1]TCE - ANEXO III - Preencher'!I527</f>
        <v>0</v>
      </c>
      <c r="I518" s="14">
        <f>'[1]TCE - ANEXO III - Preencher'!J527</f>
        <v>141.42400000000001</v>
      </c>
      <c r="J518" s="14">
        <f>'[1]TCE - ANEXO III - Preencher'!K527</f>
        <v>0</v>
      </c>
      <c r="K518" s="15">
        <f>'[1]TCE - ANEXO III - Preencher'!L527</f>
        <v>147.92917302699999</v>
      </c>
      <c r="L518" s="15">
        <f>'[1]TCE - ANEXO III - Preencher'!M527</f>
        <v>24.24</v>
      </c>
      <c r="M518" s="15">
        <f t="shared" si="49"/>
        <v>123.689173027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267.04317302700002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EDSON DA SILVA BARROS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515110</v>
      </c>
      <c r="G519" s="13">
        <f>IF('[1]TCE - ANEXO III - Preencher'!H528="","",'[1]TCE - ANEXO III - Preencher'!H528)</f>
        <v>44835</v>
      </c>
      <c r="H519" s="14">
        <f>'[1]TCE - ANEXO III - Preencher'!I528</f>
        <v>0</v>
      </c>
      <c r="I519" s="14">
        <f>'[1]TCE - ANEXO III - Preencher'!J528</f>
        <v>162.82320000000001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164.75320000000002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EDSON DEMERCIANO DA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514320</v>
      </c>
      <c r="G520" s="13">
        <f>IF('[1]TCE - ANEXO III - Preencher'!H529="","",'[1]TCE - ANEXO III - Preencher'!H529)</f>
        <v>44835</v>
      </c>
      <c r="H520" s="14">
        <f>'[1]TCE - ANEXO III - Preencher'!I529</f>
        <v>0</v>
      </c>
      <c r="I520" s="14">
        <f>'[1]TCE - ANEXO III - Preencher'!J529</f>
        <v>133.79840000000002</v>
      </c>
      <c r="J520" s="14">
        <f>'[1]TCE - ANEXO III - Preencher'!K529</f>
        <v>0</v>
      </c>
      <c r="K520" s="15">
        <f>'[1]TCE - ANEXO III - Preencher'!L529</f>
        <v>147.92917302699999</v>
      </c>
      <c r="L520" s="15">
        <f>'[1]TCE - ANEXO III - Preencher'!M529</f>
        <v>24.24</v>
      </c>
      <c r="M520" s="15">
        <f t="shared" si="49"/>
        <v>123.689173027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259.417573027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EDSON JAIR CRUZ DUARTE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212410</v>
      </c>
      <c r="G521" s="13">
        <f>IF('[1]TCE - ANEXO III - Preencher'!H530="","",'[1]TCE - ANEXO III - Preencher'!H530)</f>
        <v>44835</v>
      </c>
      <c r="H521" s="14">
        <f>'[1]TCE - ANEXO III - Preencher'!I530</f>
        <v>0</v>
      </c>
      <c r="I521" s="14">
        <f>'[1]TCE - ANEXO III - Preencher'!J530</f>
        <v>240.27759999999998</v>
      </c>
      <c r="J521" s="14">
        <f>'[1]TCE - ANEXO III - Preencher'!K530</f>
        <v>0</v>
      </c>
      <c r="K521" s="15">
        <f>'[1]TCE - ANEXO III - Preencher'!L530</f>
        <v>147.92917302699999</v>
      </c>
      <c r="L521" s="15">
        <f>'[1]TCE - ANEXO III - Preencher'!M530</f>
        <v>35.72</v>
      </c>
      <c r="M521" s="15">
        <f t="shared" si="49"/>
        <v>112.20917302699999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354.41677302699998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EDUARDA CLEIDE DE AGUIAR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44835</v>
      </c>
      <c r="H522" s="14">
        <f>'[1]TCE - ANEXO III - Preencher'!I531</f>
        <v>0</v>
      </c>
      <c r="I522" s="14">
        <f>'[1]TCE - ANEXO III - Preencher'!J531</f>
        <v>135.8048</v>
      </c>
      <c r="J522" s="14">
        <f>'[1]TCE - ANEXO III - Preencher'!K531</f>
        <v>0</v>
      </c>
      <c r="K522" s="15">
        <f>'[1]TCE - ANEXO III - Preencher'!L531</f>
        <v>147.92917302699999</v>
      </c>
      <c r="L522" s="15">
        <f>'[1]TCE - ANEXO III - Preencher'!M531</f>
        <v>26.3</v>
      </c>
      <c r="M522" s="15">
        <f t="shared" si="49"/>
        <v>121.62917302699999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259.36397302699999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EDUARDA MOURA CAVALCANTE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225125</v>
      </c>
      <c r="G523" s="13">
        <f>IF('[1]TCE - ANEXO III - Preencher'!H532="","",'[1]TCE - ANEXO III - Preencher'!H532)</f>
        <v>44835</v>
      </c>
      <c r="H523" s="14">
        <f>'[1]TCE - ANEXO III - Preencher'!I532</f>
        <v>0</v>
      </c>
      <c r="I523" s="14">
        <f>'[1]TCE - ANEXO III - Preencher'!J532</f>
        <v>862.00320000000011</v>
      </c>
      <c r="J523" s="14">
        <f>'[1]TCE - ANEXO III - Preencher'!K532</f>
        <v>0</v>
      </c>
      <c r="K523" s="15">
        <f>'[1]TCE - ANEXO III - Preencher'!L532</f>
        <v>147.92917302699999</v>
      </c>
      <c r="L523" s="15">
        <f>'[1]TCE - ANEXO III - Preencher'!M532</f>
        <v>3.64</v>
      </c>
      <c r="M523" s="15">
        <f t="shared" si="49"/>
        <v>144.289173027</v>
      </c>
      <c r="N523" s="15">
        <f>'[1]TCE - ANEXO III - Preencher'!O532</f>
        <v>5.77</v>
      </c>
      <c r="O523" s="15">
        <f>'[1]TCE - ANEXO III - Preencher'!P532</f>
        <v>1.23</v>
      </c>
      <c r="P523" s="16">
        <f t="shared" si="50"/>
        <v>4.5399999999999991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1010.8323730270001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EDUARDA NAYARA MORAES CAVALCANTE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411010</v>
      </c>
      <c r="G524" s="13">
        <f>IF('[1]TCE - ANEXO III - Preencher'!H533="","",'[1]TCE - ANEXO III - Preencher'!H533)</f>
        <v>44835</v>
      </c>
      <c r="H524" s="14">
        <f>'[1]TCE - ANEXO III - Preencher'!I533</f>
        <v>0</v>
      </c>
      <c r="I524" s="14">
        <f>'[1]TCE - ANEXO III - Preencher'!J533</f>
        <v>100.59440000000001</v>
      </c>
      <c r="J524" s="14">
        <f>'[1]TCE - ANEXO III - Preencher'!K533</f>
        <v>0</v>
      </c>
      <c r="K524" s="15">
        <f>'[1]TCE - ANEXO III - Preencher'!L533</f>
        <v>147.92917302699999</v>
      </c>
      <c r="L524" s="15">
        <f>'[1]TCE - ANEXO III - Preencher'!M533</f>
        <v>24.31</v>
      </c>
      <c r="M524" s="15">
        <f t="shared" si="49"/>
        <v>123.61917302699999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360</v>
      </c>
      <c r="R524" s="15">
        <f>'[1]TCE - ANEXO III - Preencher'!S533</f>
        <v>75.45</v>
      </c>
      <c r="S524" s="16">
        <f t="shared" si="51"/>
        <v>284.55</v>
      </c>
      <c r="T524" s="15">
        <f>'[1]TCE - ANEXO III - Preencher'!U533</f>
        <v>69.430000000000007</v>
      </c>
      <c r="U524" s="15">
        <f>'[1]TCE - ANEXO III - Preencher'!V533</f>
        <v>0</v>
      </c>
      <c r="V524" s="16">
        <f t="shared" si="52"/>
        <v>69.430000000000007</v>
      </c>
      <c r="W524" s="17" t="str">
        <f>IF('[1]TCE - ANEXO III - Preencher'!X533="","",'[1]TCE - ANEXO III - Preencher'!X533)</f>
        <v>AUX. CRECHE I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580.12357302700002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EDUARDA SEVERINA DA SILVA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44835</v>
      </c>
      <c r="H525" s="14">
        <f>'[1]TCE - ANEXO III - Preencher'!I534</f>
        <v>0</v>
      </c>
      <c r="I525" s="14">
        <f>'[1]TCE - ANEXO III - Preencher'!J534</f>
        <v>155.84559999999999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157.7756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EDUARDO DOS SANTOS SILVA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514310</v>
      </c>
      <c r="G526" s="13">
        <f>IF('[1]TCE - ANEXO III - Preencher'!H535="","",'[1]TCE - ANEXO III - Preencher'!H535)</f>
        <v>44835</v>
      </c>
      <c r="H526" s="14">
        <f>'[1]TCE - ANEXO III - Preencher'!I535</f>
        <v>0</v>
      </c>
      <c r="I526" s="14">
        <f>'[1]TCE - ANEXO III - Preencher'!J535</f>
        <v>166.26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1.93</v>
      </c>
      <c r="O526" s="15">
        <f>'[1]TCE - ANEXO III - Preencher'!P535</f>
        <v>0</v>
      </c>
      <c r="P526" s="16">
        <f t="shared" si="50"/>
        <v>1.93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168.19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EDUARDO EDGAR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44835</v>
      </c>
      <c r="H527" s="14">
        <f>'[1]TCE - ANEXO III - Preencher'!I536</f>
        <v>0</v>
      </c>
      <c r="I527" s="14">
        <f>'[1]TCE - ANEXO III - Preencher'!J536</f>
        <v>151.5232</v>
      </c>
      <c r="J527" s="14">
        <f>'[1]TCE - ANEXO III - Preencher'!K536</f>
        <v>0</v>
      </c>
      <c r="K527" s="15">
        <f>'[1]TCE - ANEXO III - Preencher'!L536</f>
        <v>147.92917302699999</v>
      </c>
      <c r="L527" s="15">
        <f>'[1]TCE - ANEXO III - Preencher'!M536</f>
        <v>26.3</v>
      </c>
      <c r="M527" s="15">
        <f t="shared" si="49"/>
        <v>121.62917302699999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275.08237302700002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EDUARDO FERNANDES DOS SANTOS</v>
      </c>
      <c r="E528" s="9" t="str">
        <f>IF('[1]TCE - ANEXO III - Preencher'!F537="4 - Assistência Odontológica","2 - Outros Profissionais da Saúde",'[1]TCE - ANEXO III - Preencher'!F537)</f>
        <v>1 - Médico</v>
      </c>
      <c r="F528" s="12" t="str">
        <f>'[1]TCE - ANEXO III - Preencher'!G537</f>
        <v>225125</v>
      </c>
      <c r="G528" s="13">
        <f>IF('[1]TCE - ANEXO III - Preencher'!H537="","",'[1]TCE - ANEXO III - Preencher'!H537)</f>
        <v>44835</v>
      </c>
      <c r="H528" s="14">
        <f>'[1]TCE - ANEXO III - Preencher'!I537</f>
        <v>0</v>
      </c>
      <c r="I528" s="14">
        <f>'[1]TCE - ANEXO III - Preencher'!J537</f>
        <v>2041.3807999999999</v>
      </c>
      <c r="J528" s="14">
        <f>'[1]TCE - ANEXO III - Preencher'!K537</f>
        <v>0</v>
      </c>
      <c r="K528" s="15">
        <f>'[1]TCE - ANEXO III - Preencher'!L537</f>
        <v>147.92917302699999</v>
      </c>
      <c r="L528" s="15">
        <f>'[1]TCE - ANEXO III - Preencher'!M537</f>
        <v>3.64</v>
      </c>
      <c r="M528" s="15">
        <f t="shared" si="49"/>
        <v>144.289173027</v>
      </c>
      <c r="N528" s="15">
        <f>'[1]TCE - ANEXO III - Preencher'!O537</f>
        <v>5.77</v>
      </c>
      <c r="O528" s="15">
        <f>'[1]TCE - ANEXO III - Preencher'!P537</f>
        <v>1.23</v>
      </c>
      <c r="P528" s="16">
        <f t="shared" si="50"/>
        <v>4.5399999999999991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2190.2099730269997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EDUARDO FIGUEIREDO DE ALENCAR</v>
      </c>
      <c r="E529" s="9" t="str">
        <f>IF('[1]TCE - ANEXO III - Preencher'!F538="4 - Assistência Odontológica","2 - Outros Profissionais da Saúde",'[1]TCE - ANEXO III - Preencher'!F538)</f>
        <v>1 - Médico</v>
      </c>
      <c r="F529" s="12" t="str">
        <f>'[1]TCE - ANEXO III - Preencher'!G538</f>
        <v>225150</v>
      </c>
      <c r="G529" s="13">
        <f>IF('[1]TCE - ANEXO III - Preencher'!H538="","",'[1]TCE - ANEXO III - Preencher'!H538)</f>
        <v>44835</v>
      </c>
      <c r="H529" s="14">
        <f>'[1]TCE - ANEXO III - Preencher'!I538</f>
        <v>0</v>
      </c>
      <c r="I529" s="14">
        <f>'[1]TCE - ANEXO III - Preencher'!J538</f>
        <v>880.73360000000002</v>
      </c>
      <c r="J529" s="14">
        <f>'[1]TCE - ANEXO III - Preencher'!K538</f>
        <v>0</v>
      </c>
      <c r="K529" s="15">
        <f>'[1]TCE - ANEXO III - Preencher'!L538</f>
        <v>147.92917302699999</v>
      </c>
      <c r="L529" s="15">
        <f>'[1]TCE - ANEXO III - Preencher'!M538</f>
        <v>3.64</v>
      </c>
      <c r="M529" s="15">
        <f t="shared" si="49"/>
        <v>144.289173027</v>
      </c>
      <c r="N529" s="15">
        <f>'[1]TCE - ANEXO III - Preencher'!O538</f>
        <v>5.77</v>
      </c>
      <c r="O529" s="15">
        <f>'[1]TCE - ANEXO III - Preencher'!P538</f>
        <v>1.23</v>
      </c>
      <c r="P529" s="16">
        <f t="shared" si="50"/>
        <v>4.5399999999999991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1029.562773027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EDUARDO FRANCISCO DA SILVA NETO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411005</v>
      </c>
      <c r="G530" s="13">
        <f>IF('[1]TCE - ANEXO III - Preencher'!H539="","",'[1]TCE - ANEXO III - Preencher'!H539)</f>
        <v>44835</v>
      </c>
      <c r="H530" s="14">
        <f>'[1]TCE - ANEXO III - Preencher'!I539</f>
        <v>0</v>
      </c>
      <c r="I530" s="14">
        <f>'[1]TCE - ANEXO III - Preencher'!J539</f>
        <v>11.3874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180</v>
      </c>
      <c r="R530" s="15">
        <f>'[1]TCE - ANEXO III - Preencher'!S539</f>
        <v>34.159999999999997</v>
      </c>
      <c r="S530" s="16">
        <f t="shared" si="51"/>
        <v>145.84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159.1574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EDUARDO MANOEL ALVES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44835</v>
      </c>
      <c r="H531" s="14">
        <f>'[1]TCE - ANEXO III - Preencher'!I540</f>
        <v>0</v>
      </c>
      <c r="I531" s="14">
        <f>'[1]TCE - ANEXO III - Preencher'!J540</f>
        <v>151.14160000000001</v>
      </c>
      <c r="J531" s="14">
        <f>'[1]TCE - ANEXO III - Preencher'!K540</f>
        <v>0</v>
      </c>
      <c r="K531" s="15">
        <f>'[1]TCE - ANEXO III - Preencher'!L540</f>
        <v>147.92917302699999</v>
      </c>
      <c r="L531" s="15">
        <f>'[1]TCE - ANEXO III - Preencher'!M540</f>
        <v>26.3</v>
      </c>
      <c r="M531" s="15">
        <f t="shared" si="49"/>
        <v>121.62917302699999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288</v>
      </c>
      <c r="R531" s="15">
        <f>'[1]TCE - ANEXO III - Preencher'!S540</f>
        <v>78.91</v>
      </c>
      <c r="S531" s="16">
        <f t="shared" si="51"/>
        <v>209.09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483.790773027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EDUARDO PEREIRA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324115</v>
      </c>
      <c r="G532" s="13">
        <f>IF('[1]TCE - ANEXO III - Preencher'!H541="","",'[1]TCE - ANEXO III - Preencher'!H541)</f>
        <v>44835</v>
      </c>
      <c r="H532" s="14">
        <f>'[1]TCE - ANEXO III - Preencher'!I541</f>
        <v>0</v>
      </c>
      <c r="I532" s="14">
        <f>'[1]TCE - ANEXO III - Preencher'!J541</f>
        <v>288.05759999999998</v>
      </c>
      <c r="J532" s="14">
        <f>'[1]TCE - ANEXO III - Preencher'!K541</f>
        <v>0</v>
      </c>
      <c r="K532" s="15">
        <f>'[1]TCE - ANEXO III - Preencher'!L541</f>
        <v>147.92917302699999</v>
      </c>
      <c r="L532" s="15">
        <f>'[1]TCE - ANEXO III - Preencher'!M541</f>
        <v>2.2200000000000002</v>
      </c>
      <c r="M532" s="15">
        <f t="shared" si="49"/>
        <v>145.70917302699999</v>
      </c>
      <c r="N532" s="15">
        <f>'[1]TCE - ANEXO III - Preencher'!O541</f>
        <v>9.99</v>
      </c>
      <c r="O532" s="15">
        <f>'[1]TCE - ANEXO III - Preencher'!P541</f>
        <v>0</v>
      </c>
      <c r="P532" s="16">
        <f t="shared" si="50"/>
        <v>9.99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443.75677302700001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EDUARDO SILVA JORDAO DE OLIVEIRA</v>
      </c>
      <c r="E533" s="9" t="str">
        <f>IF('[1]TCE - ANEXO III - Preencher'!F542="4 - Assistência Odontológica","2 - Outros Profissionais da Saúde",'[1]TCE - ANEXO III - Preencher'!F542)</f>
        <v>1 - Médico</v>
      </c>
      <c r="F533" s="12" t="str">
        <f>'[1]TCE - ANEXO III - Preencher'!G542</f>
        <v>225203</v>
      </c>
      <c r="G533" s="13">
        <f>IF('[1]TCE - ANEXO III - Preencher'!H542="","",'[1]TCE - ANEXO III - Preencher'!H542)</f>
        <v>44835</v>
      </c>
      <c r="H533" s="14">
        <f>'[1]TCE - ANEXO III - Preencher'!I542</f>
        <v>0</v>
      </c>
      <c r="I533" s="14">
        <f>'[1]TCE - ANEXO III - Preencher'!J542</f>
        <v>2626.0432000000001</v>
      </c>
      <c r="J533" s="14">
        <f>'[1]TCE - ANEXO III - Preencher'!K542</f>
        <v>0</v>
      </c>
      <c r="K533" s="15">
        <f>'[1]TCE - ANEXO III - Preencher'!L542</f>
        <v>147.92917302699999</v>
      </c>
      <c r="L533" s="15">
        <f>'[1]TCE - ANEXO III - Preencher'!M542</f>
        <v>3.64</v>
      </c>
      <c r="M533" s="15">
        <f t="shared" si="49"/>
        <v>144.289173027</v>
      </c>
      <c r="N533" s="15">
        <f>'[1]TCE - ANEXO III - Preencher'!O542</f>
        <v>5.77</v>
      </c>
      <c r="O533" s="15">
        <f>'[1]TCE - ANEXO III - Preencher'!P542</f>
        <v>1.23</v>
      </c>
      <c r="P533" s="16">
        <f t="shared" si="50"/>
        <v>4.5399999999999991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2774.8723730269999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EDVALDO CICERO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44835</v>
      </c>
      <c r="H534" s="14">
        <f>'[1]TCE - ANEXO III - Preencher'!I543</f>
        <v>0</v>
      </c>
      <c r="I534" s="14">
        <f>'[1]TCE - ANEXO III - Preencher'!J543</f>
        <v>138.3664</v>
      </c>
      <c r="J534" s="14">
        <f>'[1]TCE - ANEXO III - Preencher'!K543</f>
        <v>0</v>
      </c>
      <c r="K534" s="15">
        <f>'[1]TCE - ANEXO III - Preencher'!L543</f>
        <v>147.92917302699999</v>
      </c>
      <c r="L534" s="15">
        <f>'[1]TCE - ANEXO III - Preencher'!M543</f>
        <v>26.3</v>
      </c>
      <c r="M534" s="15">
        <f t="shared" si="49"/>
        <v>121.62917302699999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261.92557302699998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EDVALDO JOSE DE BARROS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514310</v>
      </c>
      <c r="G535" s="13">
        <f>IF('[1]TCE - ANEXO III - Preencher'!H544="","",'[1]TCE - ANEXO III - Preencher'!H544)</f>
        <v>44835</v>
      </c>
      <c r="H535" s="14">
        <f>'[1]TCE - ANEXO III - Preencher'!I544</f>
        <v>0</v>
      </c>
      <c r="I535" s="14">
        <f>'[1]TCE - ANEXO III - Preencher'!J544</f>
        <v>121.95200000000001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123.88200000000002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EDVANIA MATIAS DOS SANTOS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44835</v>
      </c>
      <c r="H536" s="14">
        <f>'[1]TCE - ANEXO III - Preencher'!I545</f>
        <v>0</v>
      </c>
      <c r="I536" s="14">
        <f>'[1]TCE - ANEXO III - Preencher'!J545</f>
        <v>176.3544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178.28440000000001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EDYLA FLAVIANA RODRIGUES FERREIRA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223605</v>
      </c>
      <c r="G537" s="13">
        <f>IF('[1]TCE - ANEXO III - Preencher'!H546="","",'[1]TCE - ANEXO III - Preencher'!H546)</f>
        <v>44835</v>
      </c>
      <c r="H537" s="14">
        <f>'[1]TCE - ANEXO III - Preencher'!I546</f>
        <v>0</v>
      </c>
      <c r="I537" s="14">
        <f>'[1]TCE - ANEXO III - Preencher'!J546</f>
        <v>369.21280000000002</v>
      </c>
      <c r="J537" s="14">
        <f>'[1]TCE - ANEXO III - Preencher'!K546</f>
        <v>0</v>
      </c>
      <c r="K537" s="15">
        <f>'[1]TCE - ANEXO III - Preencher'!L546</f>
        <v>147.92917302699999</v>
      </c>
      <c r="L537" s="15">
        <f>'[1]TCE - ANEXO III - Preencher'!M546</f>
        <v>0.11</v>
      </c>
      <c r="M537" s="15">
        <f t="shared" si="49"/>
        <v>147.81917302699998</v>
      </c>
      <c r="N537" s="15">
        <f>'[1]TCE - ANEXO III - Preencher'!O546</f>
        <v>1.59</v>
      </c>
      <c r="O537" s="15">
        <f>'[1]TCE - ANEXO III - Preencher'!P546</f>
        <v>0</v>
      </c>
      <c r="P537" s="16">
        <f t="shared" si="50"/>
        <v>1.59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518.62197302700008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ELAINE APARECIDA SOARES DA COSTA GODOY</v>
      </c>
      <c r="E538" s="9" t="str">
        <f>IF('[1]TCE - ANEXO III - Preencher'!F547="4 - Assistência Odontológica","2 - Outros Profissionais da Saúde",'[1]TCE - ANEXO III - Preencher'!F547)</f>
        <v>1 - Médico</v>
      </c>
      <c r="F538" s="12" t="str">
        <f>'[1]TCE - ANEXO III - Preencher'!G547</f>
        <v>225124</v>
      </c>
      <c r="G538" s="13">
        <f>IF('[1]TCE - ANEXO III - Preencher'!H547="","",'[1]TCE - ANEXO III - Preencher'!H547)</f>
        <v>44835</v>
      </c>
      <c r="H538" s="14">
        <f>'[1]TCE - ANEXO III - Preencher'!I547</f>
        <v>0</v>
      </c>
      <c r="I538" s="14">
        <f>'[1]TCE - ANEXO III - Preencher'!J547</f>
        <v>861.49039999999991</v>
      </c>
      <c r="J538" s="14">
        <f>'[1]TCE - ANEXO III - Preencher'!K547</f>
        <v>0</v>
      </c>
      <c r="K538" s="15">
        <f>'[1]TCE - ANEXO III - Preencher'!L547</f>
        <v>147.92917302699999</v>
      </c>
      <c r="L538" s="15">
        <f>'[1]TCE - ANEXO III - Preencher'!M547</f>
        <v>3.64</v>
      </c>
      <c r="M538" s="15">
        <f t="shared" si="49"/>
        <v>144.289173027</v>
      </c>
      <c r="N538" s="15">
        <f>'[1]TCE - ANEXO III - Preencher'!O547</f>
        <v>5.77</v>
      </c>
      <c r="O538" s="15">
        <f>'[1]TCE - ANEXO III - Preencher'!P547</f>
        <v>1.23</v>
      </c>
      <c r="P538" s="16">
        <f t="shared" si="50"/>
        <v>4.5399999999999991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1010.3195730269999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ELAINE CANDIDO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44835</v>
      </c>
      <c r="H539" s="14">
        <f>'[1]TCE - ANEXO III - Preencher'!I548</f>
        <v>0</v>
      </c>
      <c r="I539" s="14">
        <f>'[1]TCE - ANEXO III - Preencher'!J548</f>
        <v>181.79040000000001</v>
      </c>
      <c r="J539" s="14">
        <f>'[1]TCE - ANEXO III - Preencher'!K548</f>
        <v>0</v>
      </c>
      <c r="K539" s="15">
        <f>'[1]TCE - ANEXO III - Preencher'!L548</f>
        <v>147.92917302699999</v>
      </c>
      <c r="L539" s="15">
        <f>'[1]TCE - ANEXO III - Preencher'!M548</f>
        <v>26.3</v>
      </c>
      <c r="M539" s="15">
        <f t="shared" si="49"/>
        <v>121.62917302699999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305.34957302700002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ELAINE LINDALVA DOS PRAZERES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514320</v>
      </c>
      <c r="G540" s="13">
        <f>IF('[1]TCE - ANEXO III - Preencher'!H549="","",'[1]TCE - ANEXO III - Preencher'!H549)</f>
        <v>44835</v>
      </c>
      <c r="H540" s="14">
        <f>'[1]TCE - ANEXO III - Preencher'!I549</f>
        <v>0</v>
      </c>
      <c r="I540" s="14">
        <f>'[1]TCE - ANEXO III - Preencher'!J549</f>
        <v>121.95200000000001</v>
      </c>
      <c r="J540" s="14">
        <f>'[1]TCE - ANEXO III - Preencher'!K549</f>
        <v>0</v>
      </c>
      <c r="K540" s="15">
        <f>'[1]TCE - ANEXO III - Preencher'!L549</f>
        <v>147.92917302699999</v>
      </c>
      <c r="L540" s="15">
        <f>'[1]TCE - ANEXO III - Preencher'!M549</f>
        <v>24.24</v>
      </c>
      <c r="M540" s="15">
        <f t="shared" si="49"/>
        <v>123.689173027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69.430000000000007</v>
      </c>
      <c r="U540" s="15">
        <f>'[1]TCE - ANEXO III - Preencher'!V549</f>
        <v>0</v>
      </c>
      <c r="V540" s="16">
        <f t="shared" si="52"/>
        <v>69.430000000000007</v>
      </c>
      <c r="W540" s="17" t="str">
        <f>IF('[1]TCE - ANEXO III - Preencher'!X549="","",'[1]TCE - ANEXO III - Preencher'!X549)</f>
        <v>AUX. CRECHE I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317.00117302700005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ELAINE LOPES ALBUQUERQUE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251605</v>
      </c>
      <c r="G541" s="13">
        <f>IF('[1]TCE - ANEXO III - Preencher'!H550="","",'[1]TCE - ANEXO III - Preencher'!H550)</f>
        <v>44835</v>
      </c>
      <c r="H541" s="14">
        <f>'[1]TCE - ANEXO III - Preencher'!I550</f>
        <v>0</v>
      </c>
      <c r="I541" s="14">
        <f>'[1]TCE - ANEXO III - Preencher'!J550</f>
        <v>183.512</v>
      </c>
      <c r="J541" s="14">
        <f>'[1]TCE - ANEXO III - Preencher'!K550</f>
        <v>0</v>
      </c>
      <c r="K541" s="15">
        <f>'[1]TCE - ANEXO III - Preencher'!L550</f>
        <v>147.92917302699999</v>
      </c>
      <c r="L541" s="15">
        <f>'[1]TCE - ANEXO III - Preencher'!M550</f>
        <v>41.03</v>
      </c>
      <c r="M541" s="15">
        <f t="shared" si="49"/>
        <v>106.89917302699999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69.430000000000007</v>
      </c>
      <c r="U541" s="15">
        <f>'[1]TCE - ANEXO III - Preencher'!V550</f>
        <v>0</v>
      </c>
      <c r="V541" s="16">
        <f t="shared" si="52"/>
        <v>69.430000000000007</v>
      </c>
      <c r="W541" s="17" t="str">
        <f>IF('[1]TCE - ANEXO III - Preencher'!X550="","",'[1]TCE - ANEXO III - Preencher'!X550)</f>
        <v>AUX. CRECHE I</v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361.77117302700003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ELAINE SUELEN SANTOS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44835</v>
      </c>
      <c r="H542" s="14">
        <f>'[1]TCE - ANEXO III - Preencher'!I551</f>
        <v>0</v>
      </c>
      <c r="I542" s="14">
        <f>'[1]TCE - ANEXO III - Preencher'!J551</f>
        <v>146.32640000000001</v>
      </c>
      <c r="J542" s="14">
        <f>'[1]TCE - ANEXO III - Preencher'!K551</f>
        <v>0</v>
      </c>
      <c r="K542" s="15">
        <f>'[1]TCE - ANEXO III - Preencher'!L551</f>
        <v>147.92917302699999</v>
      </c>
      <c r="L542" s="15">
        <f>'[1]TCE - ANEXO III - Preencher'!M551</f>
        <v>26.3</v>
      </c>
      <c r="M542" s="15">
        <f t="shared" si="49"/>
        <v>121.62917302699999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269.88557302700002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ELAINNE MICHELLE RIBEIRO ALVES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223505</v>
      </c>
      <c r="G543" s="13">
        <f>IF('[1]TCE - ANEXO III - Preencher'!H552="","",'[1]TCE - ANEXO III - Preencher'!H552)</f>
        <v>44835</v>
      </c>
      <c r="H543" s="14">
        <f>'[1]TCE - ANEXO III - Preencher'!I552</f>
        <v>0</v>
      </c>
      <c r="I543" s="14">
        <f>'[1]TCE - ANEXO III - Preencher'!J552</f>
        <v>266.45439999999996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1.59</v>
      </c>
      <c r="O543" s="15">
        <f>'[1]TCE - ANEXO III - Preencher'!P552</f>
        <v>0</v>
      </c>
      <c r="P543" s="16">
        <f t="shared" si="50"/>
        <v>1.59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268.04439999999994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ELANE LOPES ALVES DE LIRA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223505</v>
      </c>
      <c r="G544" s="13">
        <f>IF('[1]TCE - ANEXO III - Preencher'!H553="","",'[1]TCE - ANEXO III - Preencher'!H553)</f>
        <v>44835</v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11430.33</v>
      </c>
      <c r="K544" s="15">
        <f>'[1]TCE - ANEXO III - Preencher'!L553</f>
        <v>147.92917302699999</v>
      </c>
      <c r="L544" s="15">
        <f>'[1]TCE - ANEXO III - Preencher'!M553</f>
        <v>0.75</v>
      </c>
      <c r="M544" s="15">
        <f t="shared" si="49"/>
        <v>147.17917302699999</v>
      </c>
      <c r="N544" s="15">
        <f>'[1]TCE - ANEXO III - Preencher'!O553</f>
        <v>1.59</v>
      </c>
      <c r="O544" s="15">
        <f>'[1]TCE - ANEXO III - Preencher'!P553</f>
        <v>0</v>
      </c>
      <c r="P544" s="16">
        <f t="shared" si="50"/>
        <v>1.59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11579.099173027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ELANE MARIA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44835</v>
      </c>
      <c r="H545" s="14">
        <f>'[1]TCE - ANEXO III - Preencher'!I554</f>
        <v>0</v>
      </c>
      <c r="I545" s="14">
        <f>'[1]TCE - ANEXO III - Preencher'!J554</f>
        <v>159.0864</v>
      </c>
      <c r="J545" s="14">
        <f>'[1]TCE - ANEXO III - Preencher'!K554</f>
        <v>0</v>
      </c>
      <c r="K545" s="15">
        <f>'[1]TCE - ANEXO III - Preencher'!L554</f>
        <v>147.92917302699999</v>
      </c>
      <c r="L545" s="15">
        <f>'[1]TCE - ANEXO III - Preencher'!M554</f>
        <v>26.3</v>
      </c>
      <c r="M545" s="15">
        <f t="shared" si="49"/>
        <v>121.62917302699999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282.64557302700001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ELAYNE SIMOES DE OLIVEIRA SANTOS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223405</v>
      </c>
      <c r="G546" s="13">
        <f>IF('[1]TCE - ANEXO III - Preencher'!H555="","",'[1]TCE - ANEXO III - Preencher'!H555)</f>
        <v>44835</v>
      </c>
      <c r="H546" s="14">
        <f>'[1]TCE - ANEXO III - Preencher'!I555</f>
        <v>0</v>
      </c>
      <c r="I546" s="14">
        <f>'[1]TCE - ANEXO III - Preencher'!J555</f>
        <v>364.56480000000005</v>
      </c>
      <c r="J546" s="14">
        <f>'[1]TCE - ANEXO III - Preencher'!K555</f>
        <v>0</v>
      </c>
      <c r="K546" s="15">
        <f>'[1]TCE - ANEXO III - Preencher'!L555</f>
        <v>147.92917302699999</v>
      </c>
      <c r="L546" s="15">
        <f>'[1]TCE - ANEXO III - Preencher'!M555</f>
        <v>17.010000000000002</v>
      </c>
      <c r="M546" s="15">
        <f t="shared" si="49"/>
        <v>130.919173027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497.41397302700005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ELAYNE VANESSA FERREIRA DE LIMA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44835</v>
      </c>
      <c r="H547" s="14">
        <f>'[1]TCE - ANEXO III - Preencher'!I556</f>
        <v>0</v>
      </c>
      <c r="I547" s="14">
        <f>'[1]TCE - ANEXO III - Preencher'!J556</f>
        <v>152.92080000000001</v>
      </c>
      <c r="J547" s="14">
        <f>'[1]TCE - ANEXO III - Preencher'!K556</f>
        <v>0</v>
      </c>
      <c r="K547" s="15">
        <f>'[1]TCE - ANEXO III - Preencher'!L556</f>
        <v>147.92917302699999</v>
      </c>
      <c r="L547" s="15">
        <f>'[1]TCE - ANEXO III - Preencher'!M556</f>
        <v>26.3</v>
      </c>
      <c r="M547" s="15">
        <f t="shared" si="49"/>
        <v>121.62917302699999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138.82</v>
      </c>
      <c r="U547" s="15">
        <f>'[1]TCE - ANEXO III - Preencher'!V556</f>
        <v>0</v>
      </c>
      <c r="V547" s="16">
        <f t="shared" si="52"/>
        <v>138.82</v>
      </c>
      <c r="W547" s="17" t="str">
        <f>IF('[1]TCE - ANEXO III - Preencher'!X556="","",'[1]TCE - ANEXO III - Preencher'!X556)</f>
        <v>AUX. CRECHE I, AUX. CRECHE II</v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415.29997302700002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ELAYSE DANIELLE OLIVEIRA MERGULHAO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410105</v>
      </c>
      <c r="G548" s="13">
        <f>IF('[1]TCE - ANEXO III - Preencher'!H557="","",'[1]TCE - ANEXO III - Preencher'!H557)</f>
        <v>44835</v>
      </c>
      <c r="H548" s="14">
        <f>'[1]TCE - ANEXO III - Preencher'!I557</f>
        <v>0</v>
      </c>
      <c r="I548" s="14">
        <f>'[1]TCE - ANEXO III - Preencher'!J557</f>
        <v>577.88400000000001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579.81399999999996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ELIANE CRISTINA SILVA DE AQUINO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44835</v>
      </c>
      <c r="H549" s="14">
        <f>'[1]TCE - ANEXO III - Preencher'!I558</f>
        <v>0</v>
      </c>
      <c r="I549" s="14">
        <f>'[1]TCE - ANEXO III - Preencher'!J558</f>
        <v>150.94</v>
      </c>
      <c r="J549" s="14">
        <f>'[1]TCE - ANEXO III - Preencher'!K558</f>
        <v>0</v>
      </c>
      <c r="K549" s="15">
        <f>'[1]TCE - ANEXO III - Preencher'!L558</f>
        <v>147.92917302699999</v>
      </c>
      <c r="L549" s="15">
        <f>'[1]TCE - ANEXO III - Preencher'!M558</f>
        <v>26.3</v>
      </c>
      <c r="M549" s="15">
        <f t="shared" si="49"/>
        <v>121.62917302699999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274.49917302699998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ELIANE DA SILVA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514320</v>
      </c>
      <c r="G550" s="13">
        <f>IF('[1]TCE - ANEXO III - Preencher'!H559="","",'[1]TCE - ANEXO III - Preencher'!H559)</f>
        <v>44835</v>
      </c>
      <c r="H550" s="14">
        <f>'[1]TCE - ANEXO III - Preencher'!I559</f>
        <v>0</v>
      </c>
      <c r="I550" s="14">
        <f>'[1]TCE - ANEXO III - Preencher'!J559</f>
        <v>167.36080000000001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169.29080000000002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ELIANE DA SILVA SANTOS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44835</v>
      </c>
      <c r="H551" s="14">
        <f>'[1]TCE - ANEXO III - Preencher'!I560</f>
        <v>0</v>
      </c>
      <c r="I551" s="14">
        <f>'[1]TCE - ANEXO III - Preencher'!J560</f>
        <v>152.57760000000002</v>
      </c>
      <c r="J551" s="14">
        <f>'[1]TCE - ANEXO III - Preencher'!K560</f>
        <v>0</v>
      </c>
      <c r="K551" s="15">
        <f>'[1]TCE - ANEXO III - Preencher'!L560</f>
        <v>147.92917302699999</v>
      </c>
      <c r="L551" s="15">
        <f>'[1]TCE - ANEXO III - Preencher'!M560</f>
        <v>26.3</v>
      </c>
      <c r="M551" s="15">
        <f t="shared" si="49"/>
        <v>121.62917302699999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276.136773027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ELIANE GOMES DOS SANTOS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44835</v>
      </c>
      <c r="H552" s="14">
        <f>'[1]TCE - ANEXO III - Preencher'!I561</f>
        <v>0</v>
      </c>
      <c r="I552" s="14">
        <f>'[1]TCE - ANEXO III - Preencher'!J561</f>
        <v>161.83200000000002</v>
      </c>
      <c r="J552" s="14">
        <f>'[1]TCE - ANEXO III - Preencher'!K561</f>
        <v>0</v>
      </c>
      <c r="K552" s="15">
        <f>'[1]TCE - ANEXO III - Preencher'!L561</f>
        <v>147.92917302699999</v>
      </c>
      <c r="L552" s="15">
        <f>'[1]TCE - ANEXO III - Preencher'!M561</f>
        <v>26.3</v>
      </c>
      <c r="M552" s="15">
        <f t="shared" si="49"/>
        <v>121.62917302699999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285.39117302700004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ELIANE MARIA SILVA SOUZA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44835</v>
      </c>
      <c r="H553" s="14">
        <f>'[1]TCE - ANEXO III - Preencher'!I562</f>
        <v>0</v>
      </c>
      <c r="I553" s="14">
        <f>'[1]TCE - ANEXO III - Preencher'!J562</f>
        <v>163.53120000000001</v>
      </c>
      <c r="J553" s="14">
        <f>'[1]TCE - ANEXO III - Preencher'!K562</f>
        <v>0</v>
      </c>
      <c r="K553" s="15">
        <f>'[1]TCE - ANEXO III - Preencher'!L562</f>
        <v>147.92917302699999</v>
      </c>
      <c r="L553" s="15">
        <f>'[1]TCE - ANEXO III - Preencher'!M562</f>
        <v>26.3</v>
      </c>
      <c r="M553" s="15">
        <f t="shared" si="49"/>
        <v>121.62917302699999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287.090373027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ELIANE MARIA TOMAZ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521130</v>
      </c>
      <c r="G554" s="13">
        <f>IF('[1]TCE - ANEXO III - Preencher'!H563="","",'[1]TCE - ANEXO III - Preencher'!H563)</f>
        <v>44835</v>
      </c>
      <c r="H554" s="14">
        <f>'[1]TCE - ANEXO III - Preencher'!I563</f>
        <v>0</v>
      </c>
      <c r="I554" s="14">
        <f>'[1]TCE - ANEXO III - Preencher'!J563</f>
        <v>134.98480000000001</v>
      </c>
      <c r="J554" s="14">
        <f>'[1]TCE - ANEXO III - Preencher'!K563</f>
        <v>0</v>
      </c>
      <c r="K554" s="15">
        <f>'[1]TCE - ANEXO III - Preencher'!L563</f>
        <v>147.92917302699999</v>
      </c>
      <c r="L554" s="15">
        <f>'[1]TCE - ANEXO III - Preencher'!M563</f>
        <v>24.24</v>
      </c>
      <c r="M554" s="15">
        <f t="shared" si="49"/>
        <v>123.689173027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288</v>
      </c>
      <c r="R554" s="15">
        <f>'[1]TCE - ANEXO III - Preencher'!S563</f>
        <v>72.72</v>
      </c>
      <c r="S554" s="16">
        <f t="shared" si="51"/>
        <v>215.28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475.88397302700002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ELIANE PEREIRA CURVELO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521130</v>
      </c>
      <c r="G555" s="13">
        <f>IF('[1]TCE - ANEXO III - Preencher'!H564="","",'[1]TCE - ANEXO III - Preencher'!H564)</f>
        <v>44835</v>
      </c>
      <c r="H555" s="14">
        <f>'[1]TCE - ANEXO III - Preencher'!I564</f>
        <v>0</v>
      </c>
      <c r="I555" s="14">
        <f>'[1]TCE - ANEXO III - Preencher'!J564</f>
        <v>158.8776</v>
      </c>
      <c r="J555" s="14">
        <f>'[1]TCE - ANEXO III - Preencher'!K564</f>
        <v>0</v>
      </c>
      <c r="K555" s="15">
        <f>'[1]TCE - ANEXO III - Preencher'!L564</f>
        <v>147.92917302699999</v>
      </c>
      <c r="L555" s="15">
        <f>'[1]TCE - ANEXO III - Preencher'!M564</f>
        <v>24.24</v>
      </c>
      <c r="M555" s="15">
        <f t="shared" si="49"/>
        <v>123.689173027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284.49677302700002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ELIANE SILVA DE NARCISO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514320</v>
      </c>
      <c r="G556" s="13">
        <f>IF('[1]TCE - ANEXO III - Preencher'!H565="","",'[1]TCE - ANEXO III - Preencher'!H565)</f>
        <v>44835</v>
      </c>
      <c r="H556" s="14">
        <f>'[1]TCE - ANEXO III - Preencher'!I565</f>
        <v>0</v>
      </c>
      <c r="I556" s="14">
        <f>'[1]TCE - ANEXO III - Preencher'!J565</f>
        <v>135.1808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137.11080000000001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ELIDA FERNANDA DE ALCANTARA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251605</v>
      </c>
      <c r="G557" s="13">
        <f>IF('[1]TCE - ANEXO III - Preencher'!H566="","",'[1]TCE - ANEXO III - Preencher'!H566)</f>
        <v>44835</v>
      </c>
      <c r="H557" s="14">
        <f>'[1]TCE - ANEXO III - Preencher'!I566</f>
        <v>0</v>
      </c>
      <c r="I557" s="14">
        <f>'[1]TCE - ANEXO III - Preencher'!J566</f>
        <v>203.0864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205.0164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ELIENAI GABRIELE RIBEIRO DE O GOMES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223505</v>
      </c>
      <c r="G558" s="13">
        <f>IF('[1]TCE - ANEXO III - Preencher'!H567="","",'[1]TCE - ANEXO III - Preencher'!H567)</f>
        <v>44835</v>
      </c>
      <c r="H558" s="14">
        <f>'[1]TCE - ANEXO III - Preencher'!I567</f>
        <v>0</v>
      </c>
      <c r="I558" s="14">
        <f>'[1]TCE - ANEXO III - Preencher'!J567</f>
        <v>301.38720000000001</v>
      </c>
      <c r="J558" s="14">
        <f>'[1]TCE - ANEXO III - Preencher'!K567</f>
        <v>0</v>
      </c>
      <c r="K558" s="15">
        <f>'[1]TCE - ANEXO III - Preencher'!L567</f>
        <v>147.92917302699999</v>
      </c>
      <c r="L558" s="15">
        <f>'[1]TCE - ANEXO III - Preencher'!M567</f>
        <v>3.77</v>
      </c>
      <c r="M558" s="15">
        <f t="shared" si="49"/>
        <v>144.15917302699998</v>
      </c>
      <c r="N558" s="15">
        <f>'[1]TCE - ANEXO III - Preencher'!O567</f>
        <v>1.59</v>
      </c>
      <c r="O558" s="15">
        <f>'[1]TCE - ANEXO III - Preencher'!P567</f>
        <v>0</v>
      </c>
      <c r="P558" s="16">
        <f t="shared" si="50"/>
        <v>1.59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110.51</v>
      </c>
      <c r="U558" s="15">
        <f>'[1]TCE - ANEXO III - Preencher'!V567</f>
        <v>0</v>
      </c>
      <c r="V558" s="16">
        <f t="shared" si="52"/>
        <v>110.51</v>
      </c>
      <c r="W558" s="17" t="str">
        <f>IF('[1]TCE - ANEXO III - Preencher'!X567="","",'[1]TCE - ANEXO III - Preencher'!X567)</f>
        <v>AUX.CRECHE II</v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557.64637302699998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ELIETE CANDIDO DA SILVA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514320</v>
      </c>
      <c r="G559" s="13">
        <f>IF('[1]TCE - ANEXO III - Preencher'!H568="","",'[1]TCE - ANEXO III - Preencher'!H568)</f>
        <v>44835</v>
      </c>
      <c r="H559" s="14">
        <f>'[1]TCE - ANEXO III - Preencher'!I568</f>
        <v>0</v>
      </c>
      <c r="I559" s="14">
        <f>'[1]TCE - ANEXO III - Preencher'!J568</f>
        <v>163.2552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165.18520000000001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ELIGRETCHEN ALVES CORDEIRO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223710</v>
      </c>
      <c r="G560" s="13">
        <f>IF('[1]TCE - ANEXO III - Preencher'!H569="","",'[1]TCE - ANEXO III - Preencher'!H569)</f>
        <v>44835</v>
      </c>
      <c r="H560" s="14">
        <f>'[1]TCE - ANEXO III - Preencher'!I569</f>
        <v>0</v>
      </c>
      <c r="I560" s="14">
        <f>'[1]TCE - ANEXO III - Preencher'!J569</f>
        <v>283.98880000000003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285.91880000000003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ELIMAGNO PAULO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223605</v>
      </c>
      <c r="G561" s="13">
        <f>IF('[1]TCE - ANEXO III - Preencher'!H570="","",'[1]TCE - ANEXO III - Preencher'!H570)</f>
        <v>44835</v>
      </c>
      <c r="H561" s="14">
        <f>'[1]TCE - ANEXO III - Preencher'!I570</f>
        <v>0</v>
      </c>
      <c r="I561" s="14">
        <f>'[1]TCE - ANEXO III - Preencher'!J570</f>
        <v>201.5472</v>
      </c>
      <c r="J561" s="14">
        <f>'[1]TCE - ANEXO III - Preencher'!K570</f>
        <v>0</v>
      </c>
      <c r="K561" s="15">
        <f>'[1]TCE - ANEXO III - Preencher'!L570</f>
        <v>147.92917302699999</v>
      </c>
      <c r="L561" s="15">
        <f>'[1]TCE - ANEXO III - Preencher'!M570</f>
        <v>2.5099999999999998</v>
      </c>
      <c r="M561" s="15">
        <f t="shared" si="49"/>
        <v>145.419173027</v>
      </c>
      <c r="N561" s="15">
        <f>'[1]TCE - ANEXO III - Preencher'!O570</f>
        <v>1.59</v>
      </c>
      <c r="O561" s="15">
        <f>'[1]TCE - ANEXO III - Preencher'!P570</f>
        <v>0</v>
      </c>
      <c r="P561" s="16">
        <f t="shared" si="50"/>
        <v>1.59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348.55637302700001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ELINANDA ALVES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44835</v>
      </c>
      <c r="H562" s="14">
        <f>'[1]TCE - ANEXO III - Preencher'!I571</f>
        <v>0</v>
      </c>
      <c r="I562" s="14">
        <f>'[1]TCE - ANEXO III - Preencher'!J571</f>
        <v>168.55919999999998</v>
      </c>
      <c r="J562" s="14">
        <f>'[1]TCE - ANEXO III - Preencher'!K571</f>
        <v>0</v>
      </c>
      <c r="K562" s="15">
        <f>'[1]TCE - ANEXO III - Preencher'!L571</f>
        <v>147.92917302699999</v>
      </c>
      <c r="L562" s="15">
        <f>'[1]TCE - ANEXO III - Preencher'!M571</f>
        <v>26.3</v>
      </c>
      <c r="M562" s="15">
        <f t="shared" si="49"/>
        <v>121.62917302699999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292.11837302699996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ELIS MARIE DE ASSUNCAO FERREIRA BARROS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223405</v>
      </c>
      <c r="G563" s="13">
        <f>IF('[1]TCE - ANEXO III - Preencher'!H572="","",'[1]TCE - ANEXO III - Preencher'!H572)</f>
        <v>44835</v>
      </c>
      <c r="H563" s="14">
        <f>'[1]TCE - ANEXO III - Preencher'!I572</f>
        <v>0</v>
      </c>
      <c r="I563" s="14">
        <f>'[1]TCE - ANEXO III - Preencher'!J572</f>
        <v>366.87760000000003</v>
      </c>
      <c r="J563" s="14">
        <f>'[1]TCE - ANEXO III - Preencher'!K572</f>
        <v>0</v>
      </c>
      <c r="K563" s="15">
        <f>'[1]TCE - ANEXO III - Preencher'!L572</f>
        <v>147.92917302699999</v>
      </c>
      <c r="L563" s="15">
        <f>'[1]TCE - ANEXO III - Preencher'!M572</f>
        <v>17.010000000000002</v>
      </c>
      <c r="M563" s="15">
        <f t="shared" si="49"/>
        <v>130.919173027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499.72677302700004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ELIS SUELI BATISTA DO NASCIMENTO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322205</v>
      </c>
      <c r="G564" s="13">
        <f>IF('[1]TCE - ANEXO III - Preencher'!H573="","",'[1]TCE - ANEXO III - Preencher'!H573)</f>
        <v>44835</v>
      </c>
      <c r="H564" s="14">
        <f>'[1]TCE - ANEXO III - Preencher'!I573</f>
        <v>0</v>
      </c>
      <c r="I564" s="14">
        <f>'[1]TCE - ANEXO III - Preencher'!J573</f>
        <v>147.3176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1.93</v>
      </c>
      <c r="O564" s="15">
        <f>'[1]TCE - ANEXO III - Preencher'!P573</f>
        <v>0</v>
      </c>
      <c r="P564" s="16">
        <f t="shared" si="50"/>
        <v>1.93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149.24760000000001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ELISABETE OLIVEIRA DO NASCIMENTO FARIAS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44835</v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1.93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ELISABETE RODRIGUES DE ARAUJO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252545</v>
      </c>
      <c r="G566" s="13">
        <f>IF('[1]TCE - ANEXO III - Preencher'!H575="","",'[1]TCE - ANEXO III - Preencher'!H575)</f>
        <v>44835</v>
      </c>
      <c r="H566" s="14">
        <f>'[1]TCE - ANEXO III - Preencher'!I575</f>
        <v>0</v>
      </c>
      <c r="I566" s="14">
        <f>'[1]TCE - ANEXO III - Preencher'!J575</f>
        <v>212.75839999999999</v>
      </c>
      <c r="J566" s="14">
        <f>'[1]TCE - ANEXO III - Preencher'!K575</f>
        <v>0</v>
      </c>
      <c r="K566" s="15">
        <f>'[1]TCE - ANEXO III - Preencher'!L575</f>
        <v>147.92917302699999</v>
      </c>
      <c r="L566" s="15">
        <f>'[1]TCE - ANEXO III - Preencher'!M575</f>
        <v>32.28</v>
      </c>
      <c r="M566" s="15">
        <f t="shared" si="49"/>
        <v>115.64917302699999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69.430000000000007</v>
      </c>
      <c r="U566" s="15">
        <f>'[1]TCE - ANEXO III - Preencher'!V575</f>
        <v>0</v>
      </c>
      <c r="V566" s="16">
        <f t="shared" si="52"/>
        <v>69.430000000000007</v>
      </c>
      <c r="W566" s="17" t="str">
        <f>IF('[1]TCE - ANEXO III - Preencher'!X575="","",'[1]TCE - ANEXO III - Preencher'!X575)</f>
        <v>AUX. CRECHE I</v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399.76757302700003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ELISANGELA BEATRIZ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44835</v>
      </c>
      <c r="H567" s="14">
        <f>'[1]TCE - ANEXO III - Preencher'!I576</f>
        <v>0</v>
      </c>
      <c r="I567" s="14">
        <f>'[1]TCE - ANEXO III - Preencher'!J576</f>
        <v>137.8888</v>
      </c>
      <c r="J567" s="14">
        <f>'[1]TCE - ANEXO III - Preencher'!K576</f>
        <v>0</v>
      </c>
      <c r="K567" s="15">
        <f>'[1]TCE - ANEXO III - Preencher'!L576</f>
        <v>147.92917302699999</v>
      </c>
      <c r="L567" s="15">
        <f>'[1]TCE - ANEXO III - Preencher'!M576</f>
        <v>26.3</v>
      </c>
      <c r="M567" s="15">
        <f t="shared" si="49"/>
        <v>121.62917302699999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261.44797302699999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ELISANJARA LUZINETE DA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44835</v>
      </c>
      <c r="H568" s="14">
        <f>'[1]TCE - ANEXO III - Preencher'!I577</f>
        <v>0</v>
      </c>
      <c r="I568" s="14">
        <f>'[1]TCE - ANEXO III - Preencher'!J577</f>
        <v>182.0976</v>
      </c>
      <c r="J568" s="14">
        <f>'[1]TCE - ANEXO III - Preencher'!K577</f>
        <v>0</v>
      </c>
      <c r="K568" s="15">
        <f>'[1]TCE - ANEXO III - Preencher'!L577</f>
        <v>147.92917302699999</v>
      </c>
      <c r="L568" s="15">
        <f>'[1]TCE - ANEXO III - Preencher'!M577</f>
        <v>26.3</v>
      </c>
      <c r="M568" s="15">
        <f t="shared" si="49"/>
        <v>121.62917302699999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144</v>
      </c>
      <c r="R568" s="15">
        <f>'[1]TCE - ANEXO III - Preencher'!S577</f>
        <v>78.91</v>
      </c>
      <c r="S568" s="16">
        <f t="shared" si="51"/>
        <v>65.09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370.74677302700002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ELISSANDRA LINS FERREIRA BARROS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223505</v>
      </c>
      <c r="G569" s="13">
        <f>IF('[1]TCE - ANEXO III - Preencher'!H578="","",'[1]TCE - ANEXO III - Preencher'!H578)</f>
        <v>44835</v>
      </c>
      <c r="H569" s="14">
        <f>'[1]TCE - ANEXO III - Preencher'!I578</f>
        <v>0</v>
      </c>
      <c r="I569" s="14">
        <f>'[1]TCE - ANEXO III - Preencher'!J578</f>
        <v>327.09360000000004</v>
      </c>
      <c r="J569" s="14">
        <f>'[1]TCE - ANEXO III - Preencher'!K578</f>
        <v>0</v>
      </c>
      <c r="K569" s="15">
        <f>'[1]TCE - ANEXO III - Preencher'!L578</f>
        <v>147.92917302699999</v>
      </c>
      <c r="L569" s="15">
        <f>'[1]TCE - ANEXO III - Preencher'!M578</f>
        <v>3.65</v>
      </c>
      <c r="M569" s="15">
        <f t="shared" si="49"/>
        <v>144.27917302699998</v>
      </c>
      <c r="N569" s="15">
        <f>'[1]TCE - ANEXO III - Preencher'!O578</f>
        <v>1.59</v>
      </c>
      <c r="O569" s="15">
        <f>'[1]TCE - ANEXO III - Preencher'!P578</f>
        <v>0</v>
      </c>
      <c r="P569" s="16">
        <f t="shared" si="50"/>
        <v>1.59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472.96277302699997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ELISSANDRO PEREIRA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44835</v>
      </c>
      <c r="H570" s="14">
        <f>'[1]TCE - ANEXO III - Preencher'!I579</f>
        <v>0</v>
      </c>
      <c r="I570" s="14">
        <f>'[1]TCE - ANEXO III - Preencher'!J579</f>
        <v>157.46559999999999</v>
      </c>
      <c r="J570" s="14">
        <f>'[1]TCE - ANEXO III - Preencher'!K579</f>
        <v>0</v>
      </c>
      <c r="K570" s="15">
        <f>'[1]TCE - ANEXO III - Preencher'!L579</f>
        <v>147.92917302699999</v>
      </c>
      <c r="L570" s="15">
        <f>'[1]TCE - ANEXO III - Preencher'!M579</f>
        <v>26.3</v>
      </c>
      <c r="M570" s="15">
        <f t="shared" si="49"/>
        <v>121.62917302699999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281.02477302699998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ELIVANIA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44835</v>
      </c>
      <c r="H571" s="14">
        <f>'[1]TCE - ANEXO III - Preencher'!I580</f>
        <v>0</v>
      </c>
      <c r="I571" s="14">
        <f>'[1]TCE - ANEXO III - Preencher'!J580</f>
        <v>153.14320000000001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288</v>
      </c>
      <c r="R571" s="15">
        <f>'[1]TCE - ANEXO III - Preencher'!S580</f>
        <v>78.91</v>
      </c>
      <c r="S571" s="16">
        <f t="shared" si="51"/>
        <v>209.09</v>
      </c>
      <c r="T571" s="15">
        <f>'[1]TCE - ANEXO III - Preencher'!U580</f>
        <v>69.41</v>
      </c>
      <c r="U571" s="15">
        <f>'[1]TCE - ANEXO III - Preencher'!V580</f>
        <v>0</v>
      </c>
      <c r="V571" s="16">
        <f t="shared" si="52"/>
        <v>69.41</v>
      </c>
      <c r="W571" s="17" t="str">
        <f>IF('[1]TCE - ANEXO III - Preencher'!X580="","",'[1]TCE - ANEXO III - Preencher'!X580)</f>
        <v>AUX. CRECHE I</v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433.57320000000004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ELIZABETH CAVALCANTI BEZERRA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521130</v>
      </c>
      <c r="G572" s="13">
        <f>IF('[1]TCE - ANEXO III - Preencher'!H581="","",'[1]TCE - ANEXO III - Preencher'!H581)</f>
        <v>44835</v>
      </c>
      <c r="H572" s="14">
        <f>'[1]TCE - ANEXO III - Preencher'!I581</f>
        <v>0</v>
      </c>
      <c r="I572" s="14">
        <f>'[1]TCE - ANEXO III - Preencher'!J581</f>
        <v>131.18879999999999</v>
      </c>
      <c r="J572" s="14">
        <f>'[1]TCE - ANEXO III - Preencher'!K581</f>
        <v>0</v>
      </c>
      <c r="K572" s="15">
        <f>'[1]TCE - ANEXO III - Preencher'!L581</f>
        <v>147.92917302699999</v>
      </c>
      <c r="L572" s="15">
        <f>'[1]TCE - ANEXO III - Preencher'!M581</f>
        <v>24.24</v>
      </c>
      <c r="M572" s="15">
        <f t="shared" si="49"/>
        <v>123.689173027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288</v>
      </c>
      <c r="R572" s="15">
        <f>'[1]TCE - ANEXO III - Preencher'!S581</f>
        <v>72.72</v>
      </c>
      <c r="S572" s="16">
        <f t="shared" si="51"/>
        <v>215.28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472.08797302699998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ELIZANGELA BEZERRA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322205</v>
      </c>
      <c r="G573" s="13">
        <f>IF('[1]TCE - ANEXO III - Preencher'!H582="","",'[1]TCE - ANEXO III - Preencher'!H582)</f>
        <v>44835</v>
      </c>
      <c r="H573" s="14">
        <f>'[1]TCE - ANEXO III - Preencher'!I582</f>
        <v>0</v>
      </c>
      <c r="I573" s="14">
        <f>'[1]TCE - ANEXO III - Preencher'!J582</f>
        <v>166.64720000000003</v>
      </c>
      <c r="J573" s="14">
        <f>'[1]TCE - ANEXO III - Preencher'!K582</f>
        <v>0</v>
      </c>
      <c r="K573" s="15">
        <f>'[1]TCE - ANEXO III - Preencher'!L582</f>
        <v>147.92917302699999</v>
      </c>
      <c r="L573" s="15">
        <f>'[1]TCE - ANEXO III - Preencher'!M582</f>
        <v>26.3</v>
      </c>
      <c r="M573" s="15">
        <f t="shared" si="49"/>
        <v>121.62917302699999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69.41</v>
      </c>
      <c r="U573" s="15">
        <f>'[1]TCE - ANEXO III - Preencher'!V582</f>
        <v>0</v>
      </c>
      <c r="V573" s="16">
        <f t="shared" si="52"/>
        <v>69.41</v>
      </c>
      <c r="W573" s="17" t="str">
        <f>IF('[1]TCE - ANEXO III - Preencher'!X582="","",'[1]TCE - ANEXO III - Preencher'!X582)</f>
        <v>AUX. CRECHE I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359.61637302700001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ELIZANGELA MARIA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223505</v>
      </c>
      <c r="G574" s="13">
        <f>IF('[1]TCE - ANEXO III - Preencher'!H583="","",'[1]TCE - ANEXO III - Preencher'!H583)</f>
        <v>44835</v>
      </c>
      <c r="H574" s="14">
        <f>'[1]TCE - ANEXO III - Preencher'!I583</f>
        <v>0</v>
      </c>
      <c r="I574" s="14">
        <f>'[1]TCE - ANEXO III - Preencher'!J583</f>
        <v>324.1728</v>
      </c>
      <c r="J574" s="14">
        <f>'[1]TCE - ANEXO III - Preencher'!K583</f>
        <v>0</v>
      </c>
      <c r="K574" s="15">
        <f>'[1]TCE - ANEXO III - Preencher'!L583</f>
        <v>147.92917302699999</v>
      </c>
      <c r="L574" s="15">
        <f>'[1]TCE - ANEXO III - Preencher'!M583</f>
        <v>3.77</v>
      </c>
      <c r="M574" s="15">
        <f t="shared" si="49"/>
        <v>144.15917302699998</v>
      </c>
      <c r="N574" s="15">
        <f>'[1]TCE - ANEXO III - Preencher'!O583</f>
        <v>1.59</v>
      </c>
      <c r="O574" s="15">
        <f>'[1]TCE - ANEXO III - Preencher'!P583</f>
        <v>0</v>
      </c>
      <c r="P574" s="16">
        <f t="shared" si="50"/>
        <v>1.59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110.51</v>
      </c>
      <c r="U574" s="15">
        <f>'[1]TCE - ANEXO III - Preencher'!V583</f>
        <v>0</v>
      </c>
      <c r="V574" s="16">
        <f t="shared" si="52"/>
        <v>110.51</v>
      </c>
      <c r="W574" s="17" t="str">
        <f>IF('[1]TCE - ANEXO III - Preencher'!X583="","",'[1]TCE - ANEXO III - Preencher'!X583)</f>
        <v>AUX. CRECHE I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580.43197302700003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ELLEN GAMA E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223605</v>
      </c>
      <c r="G575" s="13">
        <f>IF('[1]TCE - ANEXO III - Preencher'!H584="","",'[1]TCE - ANEXO III - Preencher'!H584)</f>
        <v>44835</v>
      </c>
      <c r="H575" s="14">
        <f>'[1]TCE - ANEXO III - Preencher'!I584</f>
        <v>0</v>
      </c>
      <c r="I575" s="14">
        <f>'[1]TCE - ANEXO III - Preencher'!J584</f>
        <v>289.72240000000005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1.59</v>
      </c>
      <c r="O575" s="15">
        <f>'[1]TCE - ANEXO III - Preencher'!P584</f>
        <v>0</v>
      </c>
      <c r="P575" s="16">
        <f t="shared" si="50"/>
        <v>1.59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291.31240000000003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ELLEN JOANA DE SOUZA VIANA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44835</v>
      </c>
      <c r="H576" s="14">
        <f>'[1]TCE - ANEXO III - Preencher'!I585</f>
        <v>0</v>
      </c>
      <c r="I576" s="14">
        <f>'[1]TCE - ANEXO III - Preencher'!J585</f>
        <v>166.136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168.066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ELLEN THAIS DOS SANTOS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44835</v>
      </c>
      <c r="H577" s="14">
        <f>'[1]TCE - ANEXO III - Preencher'!I586</f>
        <v>0</v>
      </c>
      <c r="I577" s="14">
        <f>'[1]TCE - ANEXO III - Preencher'!J586</f>
        <v>154.27680000000001</v>
      </c>
      <c r="J577" s="14">
        <f>'[1]TCE - ANEXO III - Preencher'!K586</f>
        <v>0</v>
      </c>
      <c r="K577" s="15">
        <f>'[1]TCE - ANEXO III - Preencher'!L586</f>
        <v>147.92917302699999</v>
      </c>
      <c r="L577" s="15">
        <f>'[1]TCE - ANEXO III - Preencher'!M586</f>
        <v>25.43</v>
      </c>
      <c r="M577" s="15">
        <f t="shared" si="49"/>
        <v>122.49917302699998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67.099999999999994</v>
      </c>
      <c r="U577" s="15">
        <f>'[1]TCE - ANEXO III - Preencher'!V586</f>
        <v>0</v>
      </c>
      <c r="V577" s="16">
        <f t="shared" si="52"/>
        <v>67.099999999999994</v>
      </c>
      <c r="W577" s="17" t="str">
        <f>IF('[1]TCE - ANEXO III - Preencher'!X586="","",'[1]TCE - ANEXO III - Preencher'!X586)</f>
        <v>AUX.CRECHE II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345.80597302699994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ELLENY LAIS SILVA ARAUJO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223605</v>
      </c>
      <c r="G578" s="13">
        <f>IF('[1]TCE - ANEXO III - Preencher'!H587="","",'[1]TCE - ANEXO III - Preencher'!H587)</f>
        <v>44835</v>
      </c>
      <c r="H578" s="14">
        <f>'[1]TCE - ANEXO III - Preencher'!I587</f>
        <v>0</v>
      </c>
      <c r="I578" s="14">
        <f>'[1]TCE - ANEXO III - Preencher'!J587</f>
        <v>216.85919999999999</v>
      </c>
      <c r="J578" s="14">
        <f>'[1]TCE - ANEXO III - Preencher'!K587</f>
        <v>0</v>
      </c>
      <c r="K578" s="15">
        <f>'[1]TCE - ANEXO III - Preencher'!L587</f>
        <v>147.92917302699999</v>
      </c>
      <c r="L578" s="15">
        <f>'[1]TCE - ANEXO III - Preencher'!M587</f>
        <v>2.75</v>
      </c>
      <c r="M578" s="15">
        <f t="shared" si="49"/>
        <v>145.17917302699999</v>
      </c>
      <c r="N578" s="15">
        <f>'[1]TCE - ANEXO III - Preencher'!O587</f>
        <v>1.59</v>
      </c>
      <c r="O578" s="15">
        <f>'[1]TCE - ANEXO III - Preencher'!P587</f>
        <v>0</v>
      </c>
      <c r="P578" s="16">
        <f t="shared" si="50"/>
        <v>1.59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363.62837302699995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ELOIZY CRISLAYNE BEZERRA DA SILVA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411005</v>
      </c>
      <c r="G579" s="13">
        <f>IF('[1]TCE - ANEXO III - Preencher'!H588="","",'[1]TCE - ANEXO III - Preencher'!H588)</f>
        <v>44835</v>
      </c>
      <c r="H579" s="14">
        <f>'[1]TCE - ANEXO III - Preencher'!I588</f>
        <v>0</v>
      </c>
      <c r="I579" s="14">
        <f>'[1]TCE - ANEXO III - Preencher'!J588</f>
        <v>11.3566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360</v>
      </c>
      <c r="R579" s="15">
        <f>'[1]TCE - ANEXO III - Preencher'!S588</f>
        <v>34.159999999999997</v>
      </c>
      <c r="S579" s="16">
        <f t="shared" si="51"/>
        <v>325.84000000000003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339.12660000000005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ELOYSA NATALIA SANTOS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223505</v>
      </c>
      <c r="G580" s="13">
        <f>IF('[1]TCE - ANEXO III - Preencher'!H589="","",'[1]TCE - ANEXO III - Preencher'!H589)</f>
        <v>44835</v>
      </c>
      <c r="H580" s="14">
        <f>'[1]TCE - ANEXO III - Preencher'!I589</f>
        <v>0</v>
      </c>
      <c r="I580" s="14">
        <f>'[1]TCE - ANEXO III - Preencher'!J589</f>
        <v>298.68080000000003</v>
      </c>
      <c r="J580" s="14">
        <f>'[1]TCE - ANEXO III - Preencher'!K589</f>
        <v>0</v>
      </c>
      <c r="K580" s="15">
        <f>'[1]TCE - ANEXO III - Preencher'!L589</f>
        <v>147.92917302699999</v>
      </c>
      <c r="L580" s="15">
        <f>'[1]TCE - ANEXO III - Preencher'!M589</f>
        <v>3.77</v>
      </c>
      <c r="M580" s="15">
        <f t="shared" ref="M580:M643" si="55">K580-L580</f>
        <v>144.15917302699998</v>
      </c>
      <c r="N580" s="15">
        <f>'[1]TCE - ANEXO III - Preencher'!O589</f>
        <v>1.59</v>
      </c>
      <c r="O580" s="15">
        <f>'[1]TCE - ANEXO III - Preencher'!P589</f>
        <v>0</v>
      </c>
      <c r="P580" s="16">
        <f t="shared" ref="P580:P643" si="56">N580-O580</f>
        <v>1.59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110.51</v>
      </c>
      <c r="U580" s="15">
        <f>'[1]TCE - ANEXO III - Preencher'!V589</f>
        <v>0</v>
      </c>
      <c r="V580" s="16">
        <f t="shared" ref="V580:V643" si="58">T580-U580</f>
        <v>110.51</v>
      </c>
      <c r="W580" s="17" t="str">
        <f>IF('[1]TCE - ANEXO III - Preencher'!X589="","",'[1]TCE - ANEXO III - Preencher'!X589)</f>
        <v>AUX. CRECHE I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554.93997302700006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ELTON ROBERTO DA SILVA BATISTA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521130</v>
      </c>
      <c r="G581" s="13">
        <f>IF('[1]TCE - ANEXO III - Preencher'!H590="","",'[1]TCE - ANEXO III - Preencher'!H590)</f>
        <v>44835</v>
      </c>
      <c r="H581" s="14">
        <f>'[1]TCE - ANEXO III - Preencher'!I590</f>
        <v>0</v>
      </c>
      <c r="I581" s="14">
        <f>'[1]TCE - ANEXO III - Preencher'!J590</f>
        <v>122.29200000000002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124.22200000000002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ELVIS RODRIGUES BEZERRA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223505</v>
      </c>
      <c r="G582" s="13">
        <f>IF('[1]TCE - ANEXO III - Preencher'!H591="","",'[1]TCE - ANEXO III - Preencher'!H591)</f>
        <v>44835</v>
      </c>
      <c r="H582" s="14">
        <f>'[1]TCE - ANEXO III - Preencher'!I591</f>
        <v>0</v>
      </c>
      <c r="I582" s="14">
        <f>'[1]TCE - ANEXO III - Preencher'!J591</f>
        <v>324.70400000000001</v>
      </c>
      <c r="J582" s="14">
        <f>'[1]TCE - ANEXO III - Preencher'!K591</f>
        <v>0</v>
      </c>
      <c r="K582" s="15">
        <f>'[1]TCE - ANEXO III - Preencher'!L591</f>
        <v>147.92917302699999</v>
      </c>
      <c r="L582" s="15">
        <f>'[1]TCE - ANEXO III - Preencher'!M591</f>
        <v>3.65</v>
      </c>
      <c r="M582" s="15">
        <f t="shared" si="55"/>
        <v>144.27917302699998</v>
      </c>
      <c r="N582" s="15">
        <f>'[1]TCE - ANEXO III - Preencher'!O591</f>
        <v>1.59</v>
      </c>
      <c r="O582" s="15">
        <f>'[1]TCE - ANEXO III - Preencher'!P591</f>
        <v>0</v>
      </c>
      <c r="P582" s="16">
        <f t="shared" si="56"/>
        <v>1.59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470.573173027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ELYDA LARISSA ALVES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44835</v>
      </c>
      <c r="H583" s="14">
        <f>'[1]TCE - ANEXO III - Preencher'!I592</f>
        <v>0</v>
      </c>
      <c r="I583" s="14">
        <f>'[1]TCE - ANEXO III - Preencher'!J592</f>
        <v>137.39360000000002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139.32360000000003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ELYDAYANE KELLY DO NASCIMENTO FREITAS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521130</v>
      </c>
      <c r="G584" s="13">
        <f>IF('[1]TCE - ANEXO III - Preencher'!H593="","",'[1]TCE - ANEXO III - Preencher'!H593)</f>
        <v>44835</v>
      </c>
      <c r="H584" s="14">
        <f>'[1]TCE - ANEXO III - Preencher'!I593</f>
        <v>0</v>
      </c>
      <c r="I584" s="14">
        <f>'[1]TCE - ANEXO III - Preencher'!J593</f>
        <v>186.9632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188.89320000000001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ELYSON GABRIEL TEIXEIRA PATRIOTA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411010</v>
      </c>
      <c r="G585" s="13">
        <f>IF('[1]TCE - ANEXO III - Preencher'!H594="","",'[1]TCE - ANEXO III - Preencher'!H594)</f>
        <v>44835</v>
      </c>
      <c r="H585" s="14">
        <f>'[1]TCE - ANEXO III - Preencher'!I594</f>
        <v>0</v>
      </c>
      <c r="I585" s="14">
        <f>'[1]TCE - ANEXO III - Preencher'!J594</f>
        <v>100.59440000000001</v>
      </c>
      <c r="J585" s="14">
        <f>'[1]TCE - ANEXO III - Preencher'!K594</f>
        <v>0</v>
      </c>
      <c r="K585" s="15">
        <f>'[1]TCE - ANEXO III - Preencher'!L594</f>
        <v>147.92917302699999</v>
      </c>
      <c r="L585" s="15">
        <f>'[1]TCE - ANEXO III - Preencher'!M594</f>
        <v>25.15</v>
      </c>
      <c r="M585" s="15">
        <f t="shared" si="55"/>
        <v>122.77917302699998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225.303573027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ELYVELTON JUNIOR SOBRAL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411010</v>
      </c>
      <c r="G586" s="13">
        <f>IF('[1]TCE - ANEXO III - Preencher'!H595="","",'[1]TCE - ANEXO III - Preencher'!H595)</f>
        <v>44835</v>
      </c>
      <c r="H586" s="14">
        <f>'[1]TCE - ANEXO III - Preencher'!I595</f>
        <v>0</v>
      </c>
      <c r="I586" s="14">
        <f>'[1]TCE - ANEXO III - Preencher'!J595</f>
        <v>93.805599999999998</v>
      </c>
      <c r="J586" s="14">
        <f>'[1]TCE - ANEXO III - Preencher'!K595</f>
        <v>0</v>
      </c>
      <c r="K586" s="15">
        <f>'[1]TCE - ANEXO III - Preencher'!L595</f>
        <v>147.92917302699999</v>
      </c>
      <c r="L586" s="15">
        <f>'[1]TCE - ANEXO III - Preencher'!M595</f>
        <v>23.47</v>
      </c>
      <c r="M586" s="15">
        <f t="shared" si="55"/>
        <v>124.45917302699999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220.194773027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EMANOEL MANOEL DOS SANTOS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44835</v>
      </c>
      <c r="H587" s="14">
        <f>'[1]TCE - ANEXO III - Preencher'!I596</f>
        <v>0</v>
      </c>
      <c r="I587" s="14">
        <f>'[1]TCE - ANEXO III - Preencher'!J596</f>
        <v>132.5016</v>
      </c>
      <c r="J587" s="14">
        <f>'[1]TCE - ANEXO III - Preencher'!K596</f>
        <v>0</v>
      </c>
      <c r="K587" s="15">
        <f>'[1]TCE - ANEXO III - Preencher'!L596</f>
        <v>147.92917302699999</v>
      </c>
      <c r="L587" s="15">
        <f>'[1]TCE - ANEXO III - Preencher'!M596</f>
        <v>22.8</v>
      </c>
      <c r="M587" s="15">
        <f t="shared" si="55"/>
        <v>125.12917302699999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259.56077302699998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EMANUEL MONTEIRO DE LIMA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782320</v>
      </c>
      <c r="G588" s="13">
        <f>IF('[1]TCE - ANEXO III - Preencher'!H597="","",'[1]TCE - ANEXO III - Preencher'!H597)</f>
        <v>44835</v>
      </c>
      <c r="H588" s="14">
        <f>'[1]TCE - ANEXO III - Preencher'!I597</f>
        <v>0</v>
      </c>
      <c r="I588" s="14">
        <f>'[1]TCE - ANEXO III - Preencher'!J597</f>
        <v>253.7816</v>
      </c>
      <c r="J588" s="14">
        <f>'[1]TCE - ANEXO III - Preencher'!K597</f>
        <v>0</v>
      </c>
      <c r="K588" s="15">
        <f>'[1]TCE - ANEXO III - Preencher'!L597</f>
        <v>147.92917302699999</v>
      </c>
      <c r="L588" s="15">
        <f>'[1]TCE - ANEXO III - Preencher'!M597</f>
        <v>42.35</v>
      </c>
      <c r="M588" s="15">
        <f t="shared" si="55"/>
        <v>105.579173027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361.290773027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EMANUEL SIQUEIRA GUIMARAES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223710</v>
      </c>
      <c r="G589" s="13">
        <f>IF('[1]TCE - ANEXO III - Preencher'!H598="","",'[1]TCE - ANEXO III - Preencher'!H598)</f>
        <v>44835</v>
      </c>
      <c r="H589" s="14">
        <f>'[1]TCE - ANEXO III - Preencher'!I598</f>
        <v>0</v>
      </c>
      <c r="I589" s="14">
        <f>'[1]TCE - ANEXO III - Preencher'!J598</f>
        <v>272.2944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274.2244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EMANUEL VYTOR MELO CORDEIRO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411005</v>
      </c>
      <c r="G590" s="13">
        <f>IF('[1]TCE - ANEXO III - Preencher'!H599="","",'[1]TCE - ANEXO III - Preencher'!H599)</f>
        <v>44835</v>
      </c>
      <c r="H590" s="14">
        <f>'[1]TCE - ANEXO III - Preencher'!I599</f>
        <v>0</v>
      </c>
      <c r="I590" s="14">
        <f>'[1]TCE - ANEXO III - Preencher'!J599</f>
        <v>10.642200000000001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360</v>
      </c>
      <c r="R590" s="15">
        <f>'[1]TCE - ANEXO III - Preencher'!S599</f>
        <v>34.159999999999997</v>
      </c>
      <c r="S590" s="16">
        <f t="shared" si="57"/>
        <v>325.84000000000003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338.41220000000004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EMANUELA MARIA DE OLIVEIRA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223710</v>
      </c>
      <c r="G591" s="13">
        <f>IF('[1]TCE - ANEXO III - Preencher'!H600="","",'[1]TCE - ANEXO III - Preencher'!H600)</f>
        <v>44835</v>
      </c>
      <c r="H591" s="14">
        <f>'[1]TCE - ANEXO III - Preencher'!I600</f>
        <v>0</v>
      </c>
      <c r="I591" s="14">
        <f>'[1]TCE - ANEXO III - Preencher'!J600</f>
        <v>283.98880000000003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285.91880000000003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EMERSON RICARDO BEZERRA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763305</v>
      </c>
      <c r="G592" s="13">
        <f>IF('[1]TCE - ANEXO III - Preencher'!H601="","",'[1]TCE - ANEXO III - Preencher'!H601)</f>
        <v>44835</v>
      </c>
      <c r="H592" s="14">
        <f>'[1]TCE - ANEXO III - Preencher'!I601</f>
        <v>0</v>
      </c>
      <c r="I592" s="14">
        <f>'[1]TCE - ANEXO III - Preencher'!J601</f>
        <v>133.8896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360</v>
      </c>
      <c r="R592" s="15">
        <f>'[1]TCE - ANEXO III - Preencher'!S601</f>
        <v>72.72</v>
      </c>
      <c r="S592" s="16">
        <f t="shared" si="57"/>
        <v>287.27999999999997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423.09960000000001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EMERSON SANTOS DE OLIVEIRA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44835</v>
      </c>
      <c r="H593" s="14">
        <f>'[1]TCE - ANEXO III - Preencher'!I602</f>
        <v>0</v>
      </c>
      <c r="I593" s="14">
        <f>'[1]TCE - ANEXO III - Preencher'!J602</f>
        <v>159.39520000000002</v>
      </c>
      <c r="J593" s="14">
        <f>'[1]TCE - ANEXO III - Preencher'!K602</f>
        <v>0</v>
      </c>
      <c r="K593" s="15">
        <f>'[1]TCE - ANEXO III - Preencher'!L602</f>
        <v>147.92917302699999</v>
      </c>
      <c r="L593" s="15">
        <f>'[1]TCE - ANEXO III - Preencher'!M602</f>
        <v>26.3</v>
      </c>
      <c r="M593" s="15">
        <f t="shared" si="55"/>
        <v>121.62917302699999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282.95437302700003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EMILIA ANDRADE CAVALCANTI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521130</v>
      </c>
      <c r="G594" s="13">
        <f>IF('[1]TCE - ANEXO III - Preencher'!H603="","",'[1]TCE - ANEXO III - Preencher'!H603)</f>
        <v>44835</v>
      </c>
      <c r="H594" s="14">
        <f>'[1]TCE - ANEXO III - Preencher'!I603</f>
        <v>0</v>
      </c>
      <c r="I594" s="14">
        <f>'[1]TCE - ANEXO III - Preencher'!J603</f>
        <v>108.988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1.93</v>
      </c>
      <c r="O594" s="15">
        <f>'[1]TCE - ANEXO III - Preencher'!P603</f>
        <v>0</v>
      </c>
      <c r="P594" s="16">
        <f t="shared" si="56"/>
        <v>1.93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110.91800000000001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EMILIA CRISTINA LOPES DE HOLANDA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44835</v>
      </c>
      <c r="H595" s="14">
        <f>'[1]TCE - ANEXO III - Preencher'!I604</f>
        <v>0</v>
      </c>
      <c r="I595" s="14">
        <f>'[1]TCE - ANEXO III - Preencher'!J604</f>
        <v>135.8048</v>
      </c>
      <c r="J595" s="14">
        <f>'[1]TCE - ANEXO III - Preencher'!K604</f>
        <v>0</v>
      </c>
      <c r="K595" s="15">
        <f>'[1]TCE - ANEXO III - Preencher'!L604</f>
        <v>147.92917302699999</v>
      </c>
      <c r="L595" s="15">
        <f>'[1]TCE - ANEXO III - Preencher'!M604</f>
        <v>26.3</v>
      </c>
      <c r="M595" s="15">
        <f t="shared" si="55"/>
        <v>121.62917302699999</v>
      </c>
      <c r="N595" s="15">
        <f>'[1]TCE - ANEXO III - Preencher'!O604</f>
        <v>1.93</v>
      </c>
      <c r="O595" s="15">
        <f>'[1]TCE - ANEXO III - Preencher'!P604</f>
        <v>0</v>
      </c>
      <c r="P595" s="16">
        <f t="shared" si="56"/>
        <v>1.93</v>
      </c>
      <c r="Q595" s="15">
        <f>'[1]TCE - ANEXO III - Preencher'!R604</f>
        <v>288</v>
      </c>
      <c r="R595" s="15">
        <f>'[1]TCE - ANEXO III - Preencher'!S604</f>
        <v>78.91</v>
      </c>
      <c r="S595" s="16">
        <f t="shared" si="57"/>
        <v>209.09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468.45397302699996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EMILLY DAYANNE SILVA SANTOS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44835</v>
      </c>
      <c r="H596" s="14">
        <f>'[1]TCE - ANEXO III - Preencher'!I605</f>
        <v>0</v>
      </c>
      <c r="I596" s="14">
        <f>'[1]TCE - ANEXO III - Preencher'!J605</f>
        <v>288.07679999999999</v>
      </c>
      <c r="J596" s="14">
        <f>'[1]TCE - ANEXO III - Preencher'!K605</f>
        <v>0</v>
      </c>
      <c r="K596" s="15">
        <f>'[1]TCE - ANEXO III - Preencher'!L605</f>
        <v>147.92917302699999</v>
      </c>
      <c r="L596" s="15">
        <f>'[1]TCE - ANEXO III - Preencher'!M605</f>
        <v>3.42</v>
      </c>
      <c r="M596" s="15">
        <f t="shared" si="55"/>
        <v>144.509173027</v>
      </c>
      <c r="N596" s="15">
        <f>'[1]TCE - ANEXO III - Preencher'!O605</f>
        <v>1.59</v>
      </c>
      <c r="O596" s="15">
        <f>'[1]TCE - ANEXO III - Preencher'!P605</f>
        <v>0</v>
      </c>
      <c r="P596" s="16">
        <f t="shared" si="56"/>
        <v>1.59</v>
      </c>
      <c r="Q596" s="15">
        <f>'[1]TCE - ANEXO III - Preencher'!R605</f>
        <v>180</v>
      </c>
      <c r="R596" s="15">
        <f>'[1]TCE - ANEXO III - Preencher'!S605</f>
        <v>141.51</v>
      </c>
      <c r="S596" s="16">
        <f t="shared" si="57"/>
        <v>38.490000000000009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472.66597302700001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EMILLY FABRICIA SOUZA PONCIANO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411010</v>
      </c>
      <c r="G597" s="13">
        <f>IF('[1]TCE - ANEXO III - Preencher'!H606="","",'[1]TCE - ANEXO III - Preencher'!H606)</f>
        <v>44835</v>
      </c>
      <c r="H597" s="14">
        <f>'[1]TCE - ANEXO III - Preencher'!I606</f>
        <v>0</v>
      </c>
      <c r="I597" s="14">
        <f>'[1]TCE - ANEXO III - Preencher'!J606</f>
        <v>100.59440000000001</v>
      </c>
      <c r="J597" s="14">
        <f>'[1]TCE - ANEXO III - Preencher'!K606</f>
        <v>0</v>
      </c>
      <c r="K597" s="15">
        <f>'[1]TCE - ANEXO III - Preencher'!L606</f>
        <v>147.92917302699999</v>
      </c>
      <c r="L597" s="15">
        <f>'[1]TCE - ANEXO III - Preencher'!M606</f>
        <v>25.15</v>
      </c>
      <c r="M597" s="15">
        <f t="shared" si="55"/>
        <v>122.77917302699998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225.303573027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EMILY MERCIA LIMA SILVA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411005</v>
      </c>
      <c r="G598" s="13">
        <f>IF('[1]TCE - ANEXO III - Preencher'!H607="","",'[1]TCE - ANEXO III - Preencher'!H607)</f>
        <v>44835</v>
      </c>
      <c r="H598" s="14">
        <f>'[1]TCE - ANEXO III - Preencher'!I607</f>
        <v>0</v>
      </c>
      <c r="I598" s="14">
        <f>'[1]TCE - ANEXO III - Preencher'!J607</f>
        <v>10.603199999999999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360</v>
      </c>
      <c r="R598" s="15">
        <f>'[1]TCE - ANEXO III - Preencher'!S607</f>
        <v>34.159999999999997</v>
      </c>
      <c r="S598" s="16">
        <f t="shared" si="57"/>
        <v>325.84000000000003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338.37320000000005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EMILY STEPHANIE DA CONCEIÇÃO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44835</v>
      </c>
      <c r="H599" s="14">
        <f>'[1]TCE - ANEXO III - Preencher'!I608</f>
        <v>0</v>
      </c>
      <c r="I599" s="14">
        <f>'[1]TCE - ANEXO III - Preencher'!J608</f>
        <v>148.35599999999999</v>
      </c>
      <c r="J599" s="14">
        <f>'[1]TCE - ANEXO III - Preencher'!K608</f>
        <v>0</v>
      </c>
      <c r="K599" s="15">
        <f>'[1]TCE - ANEXO III - Preencher'!L608</f>
        <v>147.92917302699999</v>
      </c>
      <c r="L599" s="15">
        <f>'[1]TCE - ANEXO III - Preencher'!M608</f>
        <v>26.3</v>
      </c>
      <c r="M599" s="15">
        <f t="shared" si="55"/>
        <v>121.62917302699999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288</v>
      </c>
      <c r="R599" s="15">
        <f>'[1]TCE - ANEXO III - Preencher'!S608</f>
        <v>78.91</v>
      </c>
      <c r="S599" s="16">
        <f t="shared" si="57"/>
        <v>209.09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481.00517302699996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EMMANUELA JESSICA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223505</v>
      </c>
      <c r="G600" s="13">
        <f>IF('[1]TCE - ANEXO III - Preencher'!H609="","",'[1]TCE - ANEXO III - Preencher'!H609)</f>
        <v>44835</v>
      </c>
      <c r="H600" s="14">
        <f>'[1]TCE - ANEXO III - Preencher'!I609</f>
        <v>0</v>
      </c>
      <c r="I600" s="14">
        <f>'[1]TCE - ANEXO III - Preencher'!J609</f>
        <v>298.26639999999998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1.59</v>
      </c>
      <c r="O600" s="15">
        <f>'[1]TCE - ANEXO III - Preencher'!P609</f>
        <v>0</v>
      </c>
      <c r="P600" s="16">
        <f t="shared" si="56"/>
        <v>1.59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110.51</v>
      </c>
      <c r="U600" s="15">
        <f>'[1]TCE - ANEXO III - Preencher'!V609</f>
        <v>0</v>
      </c>
      <c r="V600" s="16">
        <f t="shared" si="58"/>
        <v>110.51</v>
      </c>
      <c r="W600" s="17" t="str">
        <f>IF('[1]TCE - ANEXO III - Preencher'!X609="","",'[1]TCE - ANEXO III - Preencher'!X609)</f>
        <v>AUX. CRECHE I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410.36639999999994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EMMANUELA KARINY DE LIMA BEZERRA QUEIROZ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223505</v>
      </c>
      <c r="G601" s="13">
        <f>IF('[1]TCE - ANEXO III - Preencher'!H610="","",'[1]TCE - ANEXO III - Preencher'!H610)</f>
        <v>44835</v>
      </c>
      <c r="H601" s="14">
        <f>'[1]TCE - ANEXO III - Preencher'!I610</f>
        <v>0</v>
      </c>
      <c r="I601" s="14">
        <f>'[1]TCE - ANEXO III - Preencher'!J610</f>
        <v>313.8</v>
      </c>
      <c r="J601" s="14">
        <f>'[1]TCE - ANEXO III - Preencher'!K610</f>
        <v>0</v>
      </c>
      <c r="K601" s="15">
        <f>'[1]TCE - ANEXO III - Preencher'!L610</f>
        <v>147.92917302699999</v>
      </c>
      <c r="L601" s="15">
        <f>'[1]TCE - ANEXO III - Preencher'!M610</f>
        <v>3.77</v>
      </c>
      <c r="M601" s="15">
        <f t="shared" si="55"/>
        <v>144.15917302699998</v>
      </c>
      <c r="N601" s="15">
        <f>'[1]TCE - ANEXO III - Preencher'!O610</f>
        <v>1.59</v>
      </c>
      <c r="O601" s="15">
        <f>'[1]TCE - ANEXO III - Preencher'!P610</f>
        <v>0</v>
      </c>
      <c r="P601" s="16">
        <f t="shared" si="56"/>
        <v>1.59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110.51</v>
      </c>
      <c r="U601" s="15">
        <f>'[1]TCE - ANEXO III - Preencher'!V610</f>
        <v>0</v>
      </c>
      <c r="V601" s="16">
        <f t="shared" si="58"/>
        <v>110.51</v>
      </c>
      <c r="W601" s="17" t="str">
        <f>IF('[1]TCE - ANEXO III - Preencher'!X610="","",'[1]TCE - ANEXO III - Preencher'!X610)</f>
        <v>AUX. CRECHE I</v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570.05917302700004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EMMANUELY KARLA OLIVEIRA DUARTE</v>
      </c>
      <c r="E602" s="9" t="str">
        <f>IF('[1]TCE - ANEXO III - Preencher'!F611="4 - Assistência Odontológica","2 - Outros Profissionais da Saúde",'[1]TCE - ANEXO III - Preencher'!F611)</f>
        <v>1 - Médico</v>
      </c>
      <c r="F602" s="12" t="str">
        <f>'[1]TCE - ANEXO III - Preencher'!G611</f>
        <v>225121</v>
      </c>
      <c r="G602" s="13">
        <f>IF('[1]TCE - ANEXO III - Preencher'!H611="","",'[1]TCE - ANEXO III - Preencher'!H611)</f>
        <v>44835</v>
      </c>
      <c r="H602" s="14">
        <f>'[1]TCE - ANEXO III - Preencher'!I611</f>
        <v>0</v>
      </c>
      <c r="I602" s="14">
        <f>'[1]TCE - ANEXO III - Preencher'!J611</f>
        <v>1080.9016000000001</v>
      </c>
      <c r="J602" s="14">
        <f>'[1]TCE - ANEXO III - Preencher'!K611</f>
        <v>0</v>
      </c>
      <c r="K602" s="15">
        <f>'[1]TCE - ANEXO III - Preencher'!L611</f>
        <v>147.92917302699999</v>
      </c>
      <c r="L602" s="15">
        <f>'[1]TCE - ANEXO III - Preencher'!M611</f>
        <v>3.64</v>
      </c>
      <c r="M602" s="15">
        <f t="shared" si="55"/>
        <v>144.289173027</v>
      </c>
      <c r="N602" s="15">
        <f>'[1]TCE - ANEXO III - Preencher'!O611</f>
        <v>5.77</v>
      </c>
      <c r="O602" s="15">
        <f>'[1]TCE - ANEXO III - Preencher'!P611</f>
        <v>1.23</v>
      </c>
      <c r="P602" s="16">
        <f t="shared" si="56"/>
        <v>4.5399999999999991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1229.7307730270002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EMYLLY BIANCA MACIEL MARTINS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521130</v>
      </c>
      <c r="G603" s="13">
        <f>IF('[1]TCE - ANEXO III - Preencher'!H612="","",'[1]TCE - ANEXO III - Preencher'!H612)</f>
        <v>44835</v>
      </c>
      <c r="H603" s="14">
        <f>'[1]TCE - ANEXO III - Preencher'!I612</f>
        <v>0</v>
      </c>
      <c r="I603" s="14">
        <f>'[1]TCE - ANEXO III - Preencher'!J612</f>
        <v>121.95200000000001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123.88200000000002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ENOCK MANOEL DOS SANTOS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44835</v>
      </c>
      <c r="H604" s="14">
        <f>'[1]TCE - ANEXO III - Preencher'!I613</f>
        <v>0</v>
      </c>
      <c r="I604" s="14">
        <f>'[1]TCE - ANEXO III - Preencher'!J613</f>
        <v>151.8048</v>
      </c>
      <c r="J604" s="14">
        <f>'[1]TCE - ANEXO III - Preencher'!K613</f>
        <v>0</v>
      </c>
      <c r="K604" s="15">
        <f>'[1]TCE - ANEXO III - Preencher'!L613</f>
        <v>147.92917302699999</v>
      </c>
      <c r="L604" s="15">
        <f>'[1]TCE - ANEXO III - Preencher'!M613</f>
        <v>22.8</v>
      </c>
      <c r="M604" s="15">
        <f t="shared" si="55"/>
        <v>125.12917302699999</v>
      </c>
      <c r="N604" s="15">
        <f>'[1]TCE - ANEXO III - Preencher'!O613</f>
        <v>1.93</v>
      </c>
      <c r="O604" s="15">
        <f>'[1]TCE - ANEXO III - Preencher'!P613</f>
        <v>0</v>
      </c>
      <c r="P604" s="16">
        <f t="shared" si="56"/>
        <v>1.93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278.86397302699999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ERALDO RICARDO MOTA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44835</v>
      </c>
      <c r="H605" s="14">
        <f>'[1]TCE - ANEXO III - Preencher'!I614</f>
        <v>0</v>
      </c>
      <c r="I605" s="14">
        <f>'[1]TCE - ANEXO III - Preencher'!J614</f>
        <v>156.58240000000001</v>
      </c>
      <c r="J605" s="14">
        <f>'[1]TCE - ANEXO III - Preencher'!K614</f>
        <v>0</v>
      </c>
      <c r="K605" s="15">
        <f>'[1]TCE - ANEXO III - Preencher'!L614</f>
        <v>147.92917302699999</v>
      </c>
      <c r="L605" s="15">
        <f>'[1]TCE - ANEXO III - Preencher'!M614</f>
        <v>25.43</v>
      </c>
      <c r="M605" s="15">
        <f t="shared" si="55"/>
        <v>122.49917302699998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281.011573027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ERB GAMA CAMBRAINHA MONTEIRO</v>
      </c>
      <c r="E606" s="9" t="str">
        <f>IF('[1]TCE - ANEXO III - Preencher'!F615="4 - Assistência Odontológica","2 - Outros Profissionais da Saúde",'[1]TCE - ANEXO III - Preencher'!F615)</f>
        <v>1 - Médico</v>
      </c>
      <c r="F606" s="12" t="str">
        <f>'[1]TCE - ANEXO III - Preencher'!G615</f>
        <v>225225</v>
      </c>
      <c r="G606" s="13">
        <f>IF('[1]TCE - ANEXO III - Preencher'!H615="","",'[1]TCE - ANEXO III - Preencher'!H615)</f>
        <v>44835</v>
      </c>
      <c r="H606" s="14">
        <f>'[1]TCE - ANEXO III - Preencher'!I615</f>
        <v>0</v>
      </c>
      <c r="I606" s="14">
        <f>'[1]TCE - ANEXO III - Preencher'!J615</f>
        <v>1690.4032000000002</v>
      </c>
      <c r="J606" s="14">
        <f>'[1]TCE - ANEXO III - Preencher'!K615</f>
        <v>0</v>
      </c>
      <c r="K606" s="15">
        <f>'[1]TCE - ANEXO III - Preencher'!L615</f>
        <v>147.92917302699999</v>
      </c>
      <c r="L606" s="15">
        <f>'[1]TCE - ANEXO III - Preencher'!M615</f>
        <v>3.64</v>
      </c>
      <c r="M606" s="15">
        <f t="shared" si="55"/>
        <v>144.289173027</v>
      </c>
      <c r="N606" s="15">
        <f>'[1]TCE - ANEXO III - Preencher'!O615</f>
        <v>5.77</v>
      </c>
      <c r="O606" s="15">
        <f>'[1]TCE - ANEXO III - Preencher'!P615</f>
        <v>1.23</v>
      </c>
      <c r="P606" s="16">
        <f t="shared" si="56"/>
        <v>4.5399999999999991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1839.2323730270002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ERBETON DE OLIVEIRA SOARES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515110</v>
      </c>
      <c r="G607" s="13">
        <f>IF('[1]TCE - ANEXO III - Preencher'!H616="","",'[1]TCE - ANEXO III - Preencher'!H616)</f>
        <v>44835</v>
      </c>
      <c r="H607" s="14">
        <f>'[1]TCE - ANEXO III - Preencher'!I616</f>
        <v>0</v>
      </c>
      <c r="I607" s="14">
        <f>'[1]TCE - ANEXO III - Preencher'!J616</f>
        <v>116.1824</v>
      </c>
      <c r="J607" s="14">
        <f>'[1]TCE - ANEXO III - Preencher'!K616</f>
        <v>0</v>
      </c>
      <c r="K607" s="15">
        <f>'[1]TCE - ANEXO III - Preencher'!L616</f>
        <v>147.92917302699999</v>
      </c>
      <c r="L607" s="15">
        <f>'[1]TCE - ANEXO III - Preencher'!M616</f>
        <v>24.24</v>
      </c>
      <c r="M607" s="15">
        <f t="shared" si="55"/>
        <v>123.689173027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241.80157302700002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ERIANE COIMBRA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44835</v>
      </c>
      <c r="H608" s="14">
        <f>'[1]TCE - ANEXO III - Preencher'!I617</f>
        <v>0</v>
      </c>
      <c r="I608" s="14">
        <f>'[1]TCE - ANEXO III - Preencher'!J617</f>
        <v>135.8048</v>
      </c>
      <c r="J608" s="14">
        <f>'[1]TCE - ANEXO III - Preencher'!K617</f>
        <v>0</v>
      </c>
      <c r="K608" s="15">
        <f>'[1]TCE - ANEXO III - Preencher'!L617</f>
        <v>147.92917302699999</v>
      </c>
      <c r="L608" s="15">
        <f>'[1]TCE - ANEXO III - Preencher'!M617</f>
        <v>24.55</v>
      </c>
      <c r="M608" s="15">
        <f t="shared" si="55"/>
        <v>123.37917302699999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261.11397302699999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ERICA FERNANDA DA SILVA ARRUDA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44835</v>
      </c>
      <c r="H609" s="14">
        <f>'[1]TCE - ANEXO III - Preencher'!I618</f>
        <v>0</v>
      </c>
      <c r="I609" s="14">
        <f>'[1]TCE - ANEXO III - Preencher'!J618</f>
        <v>137.9768</v>
      </c>
      <c r="J609" s="14">
        <f>'[1]TCE - ANEXO III - Preencher'!K618</f>
        <v>0</v>
      </c>
      <c r="K609" s="15">
        <f>'[1]TCE - ANEXO III - Preencher'!L618</f>
        <v>147.92917302699999</v>
      </c>
      <c r="L609" s="15">
        <f>'[1]TCE - ANEXO III - Preencher'!M618</f>
        <v>26.3</v>
      </c>
      <c r="M609" s="15">
        <f t="shared" si="55"/>
        <v>121.62917302699999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69.41</v>
      </c>
      <c r="U609" s="15">
        <f>'[1]TCE - ANEXO III - Preencher'!V618</f>
        <v>0</v>
      </c>
      <c r="V609" s="16">
        <f t="shared" si="58"/>
        <v>69.41</v>
      </c>
      <c r="W609" s="17" t="str">
        <f>IF('[1]TCE - ANEXO III - Preencher'!X618="","",'[1]TCE - ANEXO III - Preencher'!X618)</f>
        <v>AUX. CRECHE I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330.94597302700004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ERICA MARIA BATISTA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44835</v>
      </c>
      <c r="H610" s="14">
        <f>'[1]TCE - ANEXO III - Preencher'!I619</f>
        <v>0</v>
      </c>
      <c r="I610" s="14">
        <f>'[1]TCE - ANEXO III - Preencher'!J619</f>
        <v>143.18799999999999</v>
      </c>
      <c r="J610" s="14">
        <f>'[1]TCE - ANEXO III - Preencher'!K619</f>
        <v>0</v>
      </c>
      <c r="K610" s="15">
        <f>'[1]TCE - ANEXO III - Preencher'!L619</f>
        <v>147.92917302699999</v>
      </c>
      <c r="L610" s="15">
        <f>'[1]TCE - ANEXO III - Preencher'!M619</f>
        <v>26.3</v>
      </c>
      <c r="M610" s="15">
        <f t="shared" si="55"/>
        <v>121.62917302699999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69.41</v>
      </c>
      <c r="U610" s="15">
        <f>'[1]TCE - ANEXO III - Preencher'!V619</f>
        <v>0</v>
      </c>
      <c r="V610" s="16">
        <f t="shared" si="58"/>
        <v>69.41</v>
      </c>
      <c r="W610" s="17" t="str">
        <f>IF('[1]TCE - ANEXO III - Preencher'!X619="","",'[1]TCE - ANEXO III - Preencher'!X619)</f>
        <v>AUX. CRECHE I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336.157173027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ERICA MARIA CINTRA DO NASCIMENTO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223505</v>
      </c>
      <c r="G611" s="13">
        <f>IF('[1]TCE - ANEXO III - Preencher'!H620="","",'[1]TCE - ANEXO III - Preencher'!H620)</f>
        <v>44835</v>
      </c>
      <c r="H611" s="14">
        <f>'[1]TCE - ANEXO III - Preencher'!I620</f>
        <v>0</v>
      </c>
      <c r="I611" s="14">
        <f>'[1]TCE - ANEXO III - Preencher'!J620</f>
        <v>418.24639999999999</v>
      </c>
      <c r="J611" s="14">
        <f>'[1]TCE - ANEXO III - Preencher'!K620</f>
        <v>0</v>
      </c>
      <c r="K611" s="15">
        <f>'[1]TCE - ANEXO III - Preencher'!L620</f>
        <v>147.92917302699999</v>
      </c>
      <c r="L611" s="15">
        <f>'[1]TCE - ANEXO III - Preencher'!M620</f>
        <v>0.13</v>
      </c>
      <c r="M611" s="15">
        <f t="shared" si="55"/>
        <v>147.79917302699999</v>
      </c>
      <c r="N611" s="15">
        <f>'[1]TCE - ANEXO III - Preencher'!O620</f>
        <v>1.59</v>
      </c>
      <c r="O611" s="15">
        <f>'[1]TCE - ANEXO III - Preencher'!P620</f>
        <v>0</v>
      </c>
      <c r="P611" s="16">
        <f t="shared" si="56"/>
        <v>1.59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567.63557302700008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ERICA MARIA DE SOUZA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44835</v>
      </c>
      <c r="H612" s="14">
        <f>'[1]TCE - ANEXO III - Preencher'!I621</f>
        <v>0</v>
      </c>
      <c r="I612" s="14">
        <f>'[1]TCE - ANEXO III - Preencher'!J621</f>
        <v>136.19280000000001</v>
      </c>
      <c r="J612" s="14">
        <f>'[1]TCE - ANEXO III - Preencher'!K621</f>
        <v>0</v>
      </c>
      <c r="K612" s="15">
        <f>'[1]TCE - ANEXO III - Preencher'!L621</f>
        <v>147.92917302699999</v>
      </c>
      <c r="L612" s="15">
        <f>'[1]TCE - ANEXO III - Preencher'!M621</f>
        <v>20.170000000000002</v>
      </c>
      <c r="M612" s="15">
        <f t="shared" si="55"/>
        <v>127.75917302699999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265.88197302700002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ERICK JOSE PINHEIRO DA SILVA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514320</v>
      </c>
      <c r="G613" s="13">
        <f>IF('[1]TCE - ANEXO III - Preencher'!H622="","",'[1]TCE - ANEXO III - Preencher'!H622)</f>
        <v>44835</v>
      </c>
      <c r="H613" s="14">
        <f>'[1]TCE - ANEXO III - Preencher'!I622</f>
        <v>0</v>
      </c>
      <c r="I613" s="14">
        <f>'[1]TCE - ANEXO III - Preencher'!J622</f>
        <v>121.95200000000001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123.88200000000002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ERICK MATOS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517415</v>
      </c>
      <c r="G614" s="13">
        <f>IF('[1]TCE - ANEXO III - Preencher'!H623="","",'[1]TCE - ANEXO III - Preencher'!H623)</f>
        <v>44835</v>
      </c>
      <c r="H614" s="14">
        <f>'[1]TCE - ANEXO III - Preencher'!I623</f>
        <v>0</v>
      </c>
      <c r="I614" s="14">
        <f>'[1]TCE - ANEXO III - Preencher'!J623</f>
        <v>161.42080000000001</v>
      </c>
      <c r="J614" s="14">
        <f>'[1]TCE - ANEXO III - Preencher'!K623</f>
        <v>0</v>
      </c>
      <c r="K614" s="15">
        <f>'[1]TCE - ANEXO III - Preencher'!L623</f>
        <v>147.92917302699999</v>
      </c>
      <c r="L614" s="15">
        <f>'[1]TCE - ANEXO III - Preencher'!M623</f>
        <v>24.24</v>
      </c>
      <c r="M614" s="15">
        <f t="shared" si="55"/>
        <v>123.689173027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287.03997302700003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ERICK SALES BUCHEGGER</v>
      </c>
      <c r="E615" s="9" t="str">
        <f>IF('[1]TCE - ANEXO III - Preencher'!F624="4 - Assistência Odontológica","2 - Outros Profissionais da Saúde",'[1]TCE - ANEXO III - Preencher'!F624)</f>
        <v>1 - Médico</v>
      </c>
      <c r="F615" s="12" t="str">
        <f>'[1]TCE - ANEXO III - Preencher'!G624</f>
        <v>225125</v>
      </c>
      <c r="G615" s="13">
        <f>IF('[1]TCE - ANEXO III - Preencher'!H624="","",'[1]TCE - ANEXO III - Preencher'!H624)</f>
        <v>44835</v>
      </c>
      <c r="H615" s="14">
        <f>'[1]TCE - ANEXO III - Preencher'!I624</f>
        <v>0</v>
      </c>
      <c r="I615" s="14">
        <f>'[1]TCE - ANEXO III - Preencher'!J624</f>
        <v>879.11520000000007</v>
      </c>
      <c r="J615" s="14">
        <f>'[1]TCE - ANEXO III - Preencher'!K624</f>
        <v>0</v>
      </c>
      <c r="K615" s="15">
        <f>'[1]TCE - ANEXO III - Preencher'!L624</f>
        <v>147.92917302699999</v>
      </c>
      <c r="L615" s="15">
        <f>'[1]TCE - ANEXO III - Preencher'!M624</f>
        <v>3.64</v>
      </c>
      <c r="M615" s="15">
        <f t="shared" si="55"/>
        <v>144.289173027</v>
      </c>
      <c r="N615" s="15">
        <f>'[1]TCE - ANEXO III - Preencher'!O624</f>
        <v>5.77</v>
      </c>
      <c r="O615" s="15">
        <f>'[1]TCE - ANEXO III - Preencher'!P624</f>
        <v>1.23</v>
      </c>
      <c r="P615" s="16">
        <f t="shared" si="56"/>
        <v>4.5399999999999991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1027.944373027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ERIKA ALVES COIMBRA</v>
      </c>
      <c r="E616" s="9" t="str">
        <f>IF('[1]TCE - ANEXO III - Preencher'!F625="4 - Assistência Odontológica","2 - Outros Profissionais da Saúde",'[1]TCE - ANEXO III - Preencher'!F625)</f>
        <v>1 - Médico</v>
      </c>
      <c r="F616" s="12" t="str">
        <f>'[1]TCE - ANEXO III - Preencher'!G625</f>
        <v>225150</v>
      </c>
      <c r="G616" s="13">
        <f>IF('[1]TCE - ANEXO III - Preencher'!H625="","",'[1]TCE - ANEXO III - Preencher'!H625)</f>
        <v>44835</v>
      </c>
      <c r="H616" s="14">
        <f>'[1]TCE - ANEXO III - Preencher'!I625</f>
        <v>0</v>
      </c>
      <c r="I616" s="14">
        <f>'[1]TCE - ANEXO III - Preencher'!J625</f>
        <v>1223.0616</v>
      </c>
      <c r="J616" s="14">
        <f>'[1]TCE - ANEXO III - Preencher'!K625</f>
        <v>0</v>
      </c>
      <c r="K616" s="15">
        <f>'[1]TCE - ANEXO III - Preencher'!L625</f>
        <v>147.92917302699999</v>
      </c>
      <c r="L616" s="15">
        <f>'[1]TCE - ANEXO III - Preencher'!M625</f>
        <v>3.52</v>
      </c>
      <c r="M616" s="15">
        <f t="shared" si="55"/>
        <v>144.40917302699998</v>
      </c>
      <c r="N616" s="15">
        <f>'[1]TCE - ANEXO III - Preencher'!O625</f>
        <v>5.77</v>
      </c>
      <c r="O616" s="15">
        <f>'[1]TCE - ANEXO III - Preencher'!P625</f>
        <v>1.23</v>
      </c>
      <c r="P616" s="16">
        <f t="shared" si="56"/>
        <v>4.5399999999999991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1372.0107730269999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ERIKA CRISTINA ARRUDA CANE FIGUEIREDO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223505</v>
      </c>
      <c r="G617" s="13">
        <f>IF('[1]TCE - ANEXO III - Preencher'!H626="","",'[1]TCE - ANEXO III - Preencher'!H626)</f>
        <v>44835</v>
      </c>
      <c r="H617" s="14">
        <f>'[1]TCE - ANEXO III - Preencher'!I626</f>
        <v>0</v>
      </c>
      <c r="I617" s="14">
        <f>'[1]TCE - ANEXO III - Preencher'!J626</f>
        <v>361.30879999999996</v>
      </c>
      <c r="J617" s="14">
        <f>'[1]TCE - ANEXO III - Preencher'!K626</f>
        <v>0</v>
      </c>
      <c r="K617" s="15">
        <f>'[1]TCE - ANEXO III - Preencher'!L626</f>
        <v>147.92917302699999</v>
      </c>
      <c r="L617" s="15">
        <f>'[1]TCE - ANEXO III - Preencher'!M626</f>
        <v>3.77</v>
      </c>
      <c r="M617" s="15">
        <f t="shared" si="55"/>
        <v>144.15917302699998</v>
      </c>
      <c r="N617" s="15">
        <f>'[1]TCE - ANEXO III - Preencher'!O626</f>
        <v>1.59</v>
      </c>
      <c r="O617" s="15">
        <f>'[1]TCE - ANEXO III - Preencher'!P626</f>
        <v>0</v>
      </c>
      <c r="P617" s="16">
        <f t="shared" si="56"/>
        <v>1.59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507.05797302699995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ERIKA MARIA MONTEIRO</v>
      </c>
      <c r="E618" s="9" t="str">
        <f>IF('[1]TCE - ANEXO III - Preencher'!F627="4 - Assistência Odontológica","2 - Outros Profissionais da Saúde",'[1]TCE - ANEXO III - Preencher'!F627)</f>
        <v>1 - Médico</v>
      </c>
      <c r="F618" s="12" t="str">
        <f>'[1]TCE - ANEXO III - Preencher'!G627</f>
        <v>225125</v>
      </c>
      <c r="G618" s="13">
        <f>IF('[1]TCE - ANEXO III - Preencher'!H627="","",'[1]TCE - ANEXO III - Preencher'!H627)</f>
        <v>44835</v>
      </c>
      <c r="H618" s="14">
        <f>'[1]TCE - ANEXO III - Preencher'!I627</f>
        <v>0</v>
      </c>
      <c r="I618" s="14">
        <f>'[1]TCE - ANEXO III - Preencher'!J627</f>
        <v>891.36800000000005</v>
      </c>
      <c r="J618" s="14">
        <f>'[1]TCE - ANEXO III - Preencher'!K627</f>
        <v>0</v>
      </c>
      <c r="K618" s="15">
        <f>'[1]TCE - ANEXO III - Preencher'!L627</f>
        <v>147.92917302699999</v>
      </c>
      <c r="L618" s="15">
        <f>'[1]TCE - ANEXO III - Preencher'!M627</f>
        <v>3.64</v>
      </c>
      <c r="M618" s="15">
        <f t="shared" si="55"/>
        <v>144.289173027</v>
      </c>
      <c r="N618" s="15">
        <f>'[1]TCE - ANEXO III - Preencher'!O627</f>
        <v>5.77</v>
      </c>
      <c r="O618" s="15">
        <f>'[1]TCE - ANEXO III - Preencher'!P627</f>
        <v>1.23</v>
      </c>
      <c r="P618" s="16">
        <f t="shared" si="56"/>
        <v>4.5399999999999991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1040.197173027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ERIKA MAYRA BRAZ COSTA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44835</v>
      </c>
      <c r="H619" s="14">
        <f>'[1]TCE - ANEXO III - Preencher'!I628</f>
        <v>0</v>
      </c>
      <c r="I619" s="14">
        <f>'[1]TCE - ANEXO III - Preencher'!J628</f>
        <v>308.51760000000002</v>
      </c>
      <c r="J619" s="14">
        <f>'[1]TCE - ANEXO III - Preencher'!K628</f>
        <v>0</v>
      </c>
      <c r="K619" s="15">
        <f>'[1]TCE - ANEXO III - Preencher'!L628</f>
        <v>147.92917302699999</v>
      </c>
      <c r="L619" s="15">
        <f>'[1]TCE - ANEXO III - Preencher'!M628</f>
        <v>3.4</v>
      </c>
      <c r="M619" s="15">
        <f t="shared" si="55"/>
        <v>144.52917302699998</v>
      </c>
      <c r="N619" s="15">
        <f>'[1]TCE - ANEXO III - Preencher'!O628</f>
        <v>1.59</v>
      </c>
      <c r="O619" s="15">
        <f>'[1]TCE - ANEXO III - Preencher'!P628</f>
        <v>0</v>
      </c>
      <c r="P619" s="16">
        <f t="shared" si="56"/>
        <v>1.59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454.63677302699995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ERIKA VALERIA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44835</v>
      </c>
      <c r="H620" s="14">
        <f>'[1]TCE - ANEXO III - Preencher'!I629</f>
        <v>0</v>
      </c>
      <c r="I620" s="14">
        <f>'[1]TCE - ANEXO III - Preencher'!J629</f>
        <v>155.72639999999998</v>
      </c>
      <c r="J620" s="14">
        <f>'[1]TCE - ANEXO III - Preencher'!K629</f>
        <v>0</v>
      </c>
      <c r="K620" s="15">
        <f>'[1]TCE - ANEXO III - Preencher'!L629</f>
        <v>147.92917302699999</v>
      </c>
      <c r="L620" s="15">
        <f>'[1]TCE - ANEXO III - Preencher'!M629</f>
        <v>26.3</v>
      </c>
      <c r="M620" s="15">
        <f t="shared" si="55"/>
        <v>121.62917302699999</v>
      </c>
      <c r="N620" s="15">
        <f>'[1]TCE - ANEXO III - Preencher'!O629</f>
        <v>1.93</v>
      </c>
      <c r="O620" s="15">
        <f>'[1]TCE - ANEXO III - Preencher'!P629</f>
        <v>0</v>
      </c>
      <c r="P620" s="16">
        <f t="shared" si="56"/>
        <v>1.93</v>
      </c>
      <c r="Q620" s="15">
        <f>'[1]TCE - ANEXO III - Preencher'!R629</f>
        <v>360</v>
      </c>
      <c r="R620" s="15">
        <f>'[1]TCE - ANEXO III - Preencher'!S629</f>
        <v>78.91</v>
      </c>
      <c r="S620" s="16">
        <f t="shared" si="57"/>
        <v>281.09000000000003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560.37557302699997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ERIKSON PLINIO CLAUDINO LINS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142705</v>
      </c>
      <c r="G621" s="13">
        <f>IF('[1]TCE - ANEXO III - Preencher'!H630="","",'[1]TCE - ANEXO III - Preencher'!H630)</f>
        <v>44835</v>
      </c>
      <c r="H621" s="14">
        <f>'[1]TCE - ANEXO III - Preencher'!I630</f>
        <v>0</v>
      </c>
      <c r="I621" s="14">
        <f>'[1]TCE - ANEXO III - Preencher'!J630</f>
        <v>489.35599999999999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491.286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ERINALDO LOURENCO DE ANDRADE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514320</v>
      </c>
      <c r="G622" s="13">
        <f>IF('[1]TCE - ANEXO III - Preencher'!H631="","",'[1]TCE - ANEXO III - Preencher'!H631)</f>
        <v>44835</v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1.93</v>
      </c>
      <c r="O622" s="15">
        <f>'[1]TCE - ANEXO III - Preencher'!P631</f>
        <v>0</v>
      </c>
      <c r="P622" s="16">
        <f t="shared" si="56"/>
        <v>1.93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1.93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ERINETE VITAL DA SILVA PASSOS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223505</v>
      </c>
      <c r="G623" s="13">
        <f>IF('[1]TCE - ANEXO III - Preencher'!H632="","",'[1]TCE - ANEXO III - Preencher'!H632)</f>
        <v>44835</v>
      </c>
      <c r="H623" s="14">
        <f>'[1]TCE - ANEXO III - Preencher'!I632</f>
        <v>0</v>
      </c>
      <c r="I623" s="14">
        <f>'[1]TCE - ANEXO III - Preencher'!J632</f>
        <v>276.84960000000001</v>
      </c>
      <c r="J623" s="14">
        <f>'[1]TCE - ANEXO III - Preencher'!K632</f>
        <v>0</v>
      </c>
      <c r="K623" s="15">
        <f>'[1]TCE - ANEXO III - Preencher'!L632</f>
        <v>147.92917302699999</v>
      </c>
      <c r="L623" s="15">
        <f>'[1]TCE - ANEXO III - Preencher'!M632</f>
        <v>3.77</v>
      </c>
      <c r="M623" s="15">
        <f t="shared" si="55"/>
        <v>144.15917302699998</v>
      </c>
      <c r="N623" s="15">
        <f>'[1]TCE - ANEXO III - Preencher'!O632</f>
        <v>1.59</v>
      </c>
      <c r="O623" s="15">
        <f>'[1]TCE - ANEXO III - Preencher'!P632</f>
        <v>0</v>
      </c>
      <c r="P623" s="16">
        <f t="shared" si="56"/>
        <v>1.59</v>
      </c>
      <c r="Q623" s="15">
        <f>'[1]TCE - ANEXO III - Preencher'!R632</f>
        <v>288</v>
      </c>
      <c r="R623" s="15">
        <f>'[1]TCE - ANEXO III - Preencher'!S632</f>
        <v>150.94999999999999</v>
      </c>
      <c r="S623" s="16">
        <f t="shared" si="57"/>
        <v>137.05000000000001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559.64877302699995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ERISSON FERREIRA DE VASCONCELOS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763305</v>
      </c>
      <c r="G624" s="13">
        <f>IF('[1]TCE - ANEXO III - Preencher'!H633="","",'[1]TCE - ANEXO III - Preencher'!H633)</f>
        <v>44835</v>
      </c>
      <c r="H624" s="14">
        <f>'[1]TCE - ANEXO III - Preencher'!I633</f>
        <v>0</v>
      </c>
      <c r="I624" s="14">
        <f>'[1]TCE - ANEXO III - Preencher'!J633</f>
        <v>120.724</v>
      </c>
      <c r="J624" s="14">
        <f>'[1]TCE - ANEXO III - Preencher'!K633</f>
        <v>0</v>
      </c>
      <c r="K624" s="15">
        <f>'[1]TCE - ANEXO III - Preencher'!L633</f>
        <v>147.92917302699999</v>
      </c>
      <c r="L624" s="15">
        <f>'[1]TCE - ANEXO III - Preencher'!M633</f>
        <v>16.16</v>
      </c>
      <c r="M624" s="15">
        <f t="shared" si="55"/>
        <v>131.76917302699999</v>
      </c>
      <c r="N624" s="15">
        <f>'[1]TCE - ANEXO III - Preencher'!O633</f>
        <v>1.93</v>
      </c>
      <c r="O624" s="15">
        <f>'[1]TCE - ANEXO III - Preencher'!P633</f>
        <v>0</v>
      </c>
      <c r="P624" s="16">
        <f t="shared" si="56"/>
        <v>1.93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254.42317302700002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ERIVALDO OLIVEIRA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514320</v>
      </c>
      <c r="G625" s="13">
        <f>IF('[1]TCE - ANEXO III - Preencher'!H634="","",'[1]TCE - ANEXO III - Preencher'!H634)</f>
        <v>44835</v>
      </c>
      <c r="H625" s="14">
        <f>'[1]TCE - ANEXO III - Preencher'!I634</f>
        <v>0</v>
      </c>
      <c r="I625" s="14">
        <f>'[1]TCE - ANEXO III - Preencher'!J634</f>
        <v>123.32639999999999</v>
      </c>
      <c r="J625" s="14">
        <f>'[1]TCE - ANEXO III - Preencher'!K634</f>
        <v>0</v>
      </c>
      <c r="K625" s="15">
        <f>'[1]TCE - ANEXO III - Preencher'!L634</f>
        <v>147.92917302699999</v>
      </c>
      <c r="L625" s="15">
        <f>'[1]TCE - ANEXO III - Preencher'!M634</f>
        <v>22.62</v>
      </c>
      <c r="M625" s="15">
        <f t="shared" si="55"/>
        <v>125.30917302699999</v>
      </c>
      <c r="N625" s="15">
        <f>'[1]TCE - ANEXO III - Preencher'!O634</f>
        <v>1.93</v>
      </c>
      <c r="O625" s="15">
        <f>'[1]TCE - ANEXO III - Preencher'!P634</f>
        <v>0</v>
      </c>
      <c r="P625" s="16">
        <f t="shared" si="56"/>
        <v>1.93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250.56557302699997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ERIVANIA PEREIRA DA SILVA GOMES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44835</v>
      </c>
      <c r="H626" s="14">
        <f>'[1]TCE - ANEXO III - Preencher'!I635</f>
        <v>0</v>
      </c>
      <c r="I626" s="14">
        <f>'[1]TCE - ANEXO III - Preencher'!J635</f>
        <v>152.41040000000001</v>
      </c>
      <c r="J626" s="14">
        <f>'[1]TCE - ANEXO III - Preencher'!K635</f>
        <v>0</v>
      </c>
      <c r="K626" s="15">
        <f>'[1]TCE - ANEXO III - Preencher'!L635</f>
        <v>147.92917302699999</v>
      </c>
      <c r="L626" s="15">
        <f>'[1]TCE - ANEXO III - Preencher'!M635</f>
        <v>26.3</v>
      </c>
      <c r="M626" s="15">
        <f t="shared" si="55"/>
        <v>121.62917302699999</v>
      </c>
      <c r="N626" s="15">
        <f>'[1]TCE - ANEXO III - Preencher'!O635</f>
        <v>1.93</v>
      </c>
      <c r="O626" s="15">
        <f>'[1]TCE - ANEXO III - Preencher'!P635</f>
        <v>0</v>
      </c>
      <c r="P626" s="16">
        <f t="shared" si="56"/>
        <v>1.93</v>
      </c>
      <c r="Q626" s="15">
        <f>'[1]TCE - ANEXO III - Preencher'!R635</f>
        <v>288</v>
      </c>
      <c r="R626" s="15">
        <f>'[1]TCE - ANEXO III - Preencher'!S635</f>
        <v>78.91</v>
      </c>
      <c r="S626" s="16">
        <f t="shared" si="57"/>
        <v>209.09</v>
      </c>
      <c r="T626" s="15">
        <f>'[1]TCE - ANEXO III - Preencher'!U635</f>
        <v>69.41</v>
      </c>
      <c r="U626" s="15">
        <f>'[1]TCE - ANEXO III - Preencher'!V635</f>
        <v>0</v>
      </c>
      <c r="V626" s="16">
        <f t="shared" si="58"/>
        <v>69.41</v>
      </c>
      <c r="W626" s="17" t="str">
        <f>IF('[1]TCE - ANEXO III - Preencher'!X635="","",'[1]TCE - ANEXO III - Preencher'!X635)</f>
        <v>AUX. CRECHE I</v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554.46957302700002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ESHELEY RUANE AMORIM DUTRA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411005</v>
      </c>
      <c r="G627" s="13">
        <f>IF('[1]TCE - ANEXO III - Preencher'!H636="","",'[1]TCE - ANEXO III - Preencher'!H636)</f>
        <v>44835</v>
      </c>
      <c r="H627" s="14">
        <f>'[1]TCE - ANEXO III - Preencher'!I636</f>
        <v>0</v>
      </c>
      <c r="I627" s="14">
        <f>'[1]TCE - ANEXO III - Preencher'!J636</f>
        <v>11.3874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1.93</v>
      </c>
      <c r="O627" s="15">
        <f>'[1]TCE - ANEXO III - Preencher'!P636</f>
        <v>0</v>
      </c>
      <c r="P627" s="16">
        <f t="shared" si="56"/>
        <v>1.93</v>
      </c>
      <c r="Q627" s="15">
        <f>'[1]TCE - ANEXO III - Preencher'!R636</f>
        <v>360</v>
      </c>
      <c r="R627" s="15">
        <f>'[1]TCE - ANEXO III - Preencher'!S636</f>
        <v>34.159999999999997</v>
      </c>
      <c r="S627" s="16">
        <f t="shared" si="57"/>
        <v>325.84000000000003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339.15740000000005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ESLLANY NABELLY SOBRAL SANTOS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411005</v>
      </c>
      <c r="G628" s="13">
        <f>IF('[1]TCE - ANEXO III - Preencher'!H637="","",'[1]TCE - ANEXO III - Preencher'!H637)</f>
        <v>44835</v>
      </c>
      <c r="H628" s="14">
        <f>'[1]TCE - ANEXO III - Preencher'!I637</f>
        <v>0</v>
      </c>
      <c r="I628" s="14">
        <f>'[1]TCE - ANEXO III - Preencher'!J637</f>
        <v>10.528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360</v>
      </c>
      <c r="R628" s="15">
        <f>'[1]TCE - ANEXO III - Preencher'!S637</f>
        <v>34.159999999999997</v>
      </c>
      <c r="S628" s="16">
        <f t="shared" si="57"/>
        <v>325.84000000000003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338.29800000000006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ESTEFANE GAUDENCIO DA SILVA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521130</v>
      </c>
      <c r="G629" s="13">
        <f>IF('[1]TCE - ANEXO III - Preencher'!H638="","",'[1]TCE - ANEXO III - Preencher'!H638)</f>
        <v>44835</v>
      </c>
      <c r="H629" s="14">
        <f>'[1]TCE - ANEXO III - Preencher'!I638</f>
        <v>0</v>
      </c>
      <c r="I629" s="14">
        <f>'[1]TCE - ANEXO III - Preencher'!J638</f>
        <v>157.1088</v>
      </c>
      <c r="J629" s="14">
        <f>'[1]TCE - ANEXO III - Preencher'!K638</f>
        <v>0</v>
      </c>
      <c r="K629" s="15">
        <f>'[1]TCE - ANEXO III - Preencher'!L638</f>
        <v>147.92917302699999</v>
      </c>
      <c r="L629" s="15">
        <f>'[1]TCE - ANEXO III - Preencher'!M638</f>
        <v>24.24</v>
      </c>
      <c r="M629" s="15">
        <f t="shared" si="55"/>
        <v>123.689173027</v>
      </c>
      <c r="N629" s="15">
        <f>'[1]TCE - ANEXO III - Preencher'!O638</f>
        <v>1.93</v>
      </c>
      <c r="O629" s="15">
        <f>'[1]TCE - ANEXO III - Preencher'!P638</f>
        <v>0</v>
      </c>
      <c r="P629" s="16">
        <f t="shared" si="56"/>
        <v>1.93</v>
      </c>
      <c r="Q629" s="15">
        <f>'[1]TCE - ANEXO III - Preencher'!R638</f>
        <v>144</v>
      </c>
      <c r="R629" s="15">
        <f>'[1]TCE - ANEXO III - Preencher'!S638</f>
        <v>72.72</v>
      </c>
      <c r="S629" s="16">
        <f t="shared" si="57"/>
        <v>71.28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354.00797302700005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EUCLIDES ALEXANDRE DA SILVA JUNIOR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44835</v>
      </c>
      <c r="H630" s="14">
        <f>'[1]TCE - ANEXO III - Preencher'!I639</f>
        <v>0</v>
      </c>
      <c r="I630" s="14">
        <f>'[1]TCE - ANEXO III - Preencher'!J639</f>
        <v>170.97919999999999</v>
      </c>
      <c r="J630" s="14">
        <f>'[1]TCE - ANEXO III - Preencher'!K639</f>
        <v>0</v>
      </c>
      <c r="K630" s="15">
        <f>'[1]TCE - ANEXO III - Preencher'!L639</f>
        <v>147.92917302699999</v>
      </c>
      <c r="L630" s="15">
        <f>'[1]TCE - ANEXO III - Preencher'!M639</f>
        <v>26.3</v>
      </c>
      <c r="M630" s="15">
        <f t="shared" si="55"/>
        <v>121.62917302699999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294.53837302699998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EUNICE TIMOTEO DE ALCANTARA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223505</v>
      </c>
      <c r="G631" s="13">
        <f>IF('[1]TCE - ANEXO III - Preencher'!H640="","",'[1]TCE - ANEXO III - Preencher'!H640)</f>
        <v>44835</v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1.59</v>
      </c>
      <c r="O631" s="15">
        <f>'[1]TCE - ANEXO III - Preencher'!P640</f>
        <v>0</v>
      </c>
      <c r="P631" s="16">
        <f t="shared" si="56"/>
        <v>1.59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1.59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EVANDRO FERREIRA DE ALMEIDA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515110</v>
      </c>
      <c r="G632" s="13">
        <f>IF('[1]TCE - ANEXO III - Preencher'!H641="","",'[1]TCE - ANEXO III - Preencher'!H641)</f>
        <v>44835</v>
      </c>
      <c r="H632" s="14">
        <f>'[1]TCE - ANEXO III - Preencher'!I641</f>
        <v>0</v>
      </c>
      <c r="I632" s="14">
        <f>'[1]TCE - ANEXO III - Preencher'!J641</f>
        <v>135.85920000000002</v>
      </c>
      <c r="J632" s="14">
        <f>'[1]TCE - ANEXO III - Preencher'!K641</f>
        <v>0</v>
      </c>
      <c r="K632" s="15">
        <f>'[1]TCE - ANEXO III - Preencher'!L641</f>
        <v>147.92917302699999</v>
      </c>
      <c r="L632" s="15">
        <f>'[1]TCE - ANEXO III - Preencher'!M641</f>
        <v>24.24</v>
      </c>
      <c r="M632" s="15">
        <f t="shared" si="55"/>
        <v>123.689173027</v>
      </c>
      <c r="N632" s="15">
        <f>'[1]TCE - ANEXO III - Preencher'!O641</f>
        <v>1.93</v>
      </c>
      <c r="O632" s="15">
        <f>'[1]TCE - ANEXO III - Preencher'!P641</f>
        <v>0</v>
      </c>
      <c r="P632" s="16">
        <f t="shared" si="56"/>
        <v>1.93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261.47837302700003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EVANDRO FERREIRA DE SOUZA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517410</v>
      </c>
      <c r="G633" s="13">
        <f>IF('[1]TCE - ANEXO III - Preencher'!H642="","",'[1]TCE - ANEXO III - Preencher'!H642)</f>
        <v>44835</v>
      </c>
      <c r="H633" s="14">
        <f>'[1]TCE - ANEXO III - Preencher'!I642</f>
        <v>0</v>
      </c>
      <c r="I633" s="14">
        <f>'[1]TCE - ANEXO III - Preencher'!J642</f>
        <v>143.744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1.93</v>
      </c>
      <c r="O633" s="15">
        <f>'[1]TCE - ANEXO III - Preencher'!P642</f>
        <v>0</v>
      </c>
      <c r="P633" s="16">
        <f t="shared" si="56"/>
        <v>1.93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145.67400000000001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EVANICE GUENES CAMPOS DE BARROS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223505</v>
      </c>
      <c r="G634" s="13">
        <f>IF('[1]TCE - ANEXO III - Preencher'!H643="","",'[1]TCE - ANEXO III - Preencher'!H643)</f>
        <v>44835</v>
      </c>
      <c r="H634" s="14">
        <f>'[1]TCE - ANEXO III - Preencher'!I643</f>
        <v>0</v>
      </c>
      <c r="I634" s="14">
        <f>'[1]TCE - ANEXO III - Preencher'!J643</f>
        <v>344.89359999999999</v>
      </c>
      <c r="J634" s="14">
        <f>'[1]TCE - ANEXO III - Preencher'!K643</f>
        <v>0</v>
      </c>
      <c r="K634" s="15">
        <f>'[1]TCE - ANEXO III - Preencher'!L643</f>
        <v>147.92917302699999</v>
      </c>
      <c r="L634" s="15">
        <f>'[1]TCE - ANEXO III - Preencher'!M643</f>
        <v>3.77</v>
      </c>
      <c r="M634" s="15">
        <f t="shared" si="55"/>
        <v>144.15917302699998</v>
      </c>
      <c r="N634" s="15">
        <f>'[1]TCE - ANEXO III - Preencher'!O643</f>
        <v>1.59</v>
      </c>
      <c r="O634" s="15">
        <f>'[1]TCE - ANEXO III - Preencher'!P643</f>
        <v>0</v>
      </c>
      <c r="P634" s="16">
        <f t="shared" si="56"/>
        <v>1.59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490.64277302699992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EVELIN RAIANNE MONTEIRO DA SILVA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517410</v>
      </c>
      <c r="G635" s="13">
        <f>IF('[1]TCE - ANEXO III - Preencher'!H644="","",'[1]TCE - ANEXO III - Preencher'!H644)</f>
        <v>44835</v>
      </c>
      <c r="H635" s="14">
        <f>'[1]TCE - ANEXO III - Preencher'!I644</f>
        <v>0</v>
      </c>
      <c r="I635" s="14">
        <f>'[1]TCE - ANEXO III - Preencher'!J644</f>
        <v>113.1416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288</v>
      </c>
      <c r="R635" s="15">
        <f>'[1]TCE - ANEXO III - Preencher'!S644</f>
        <v>72.72</v>
      </c>
      <c r="S635" s="16">
        <f t="shared" si="57"/>
        <v>215.28</v>
      </c>
      <c r="T635" s="15">
        <f>'[1]TCE - ANEXO III - Preencher'!U644</f>
        <v>69.430000000000007</v>
      </c>
      <c r="U635" s="15">
        <f>'[1]TCE - ANEXO III - Preencher'!V644</f>
        <v>0</v>
      </c>
      <c r="V635" s="16">
        <f t="shared" si="58"/>
        <v>69.430000000000007</v>
      </c>
      <c r="W635" s="17" t="str">
        <f>IF('[1]TCE - ANEXO III - Preencher'!X644="","",'[1]TCE - ANEXO III - Preencher'!X644)</f>
        <v>AUX. CRECHE I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399.78160000000003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EVELINE DE AMORIM RODRIGUES DA MOTA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223505</v>
      </c>
      <c r="G636" s="13">
        <f>IF('[1]TCE - ANEXO III - Preencher'!H645="","",'[1]TCE - ANEXO III - Preencher'!H645)</f>
        <v>44835</v>
      </c>
      <c r="H636" s="14">
        <f>'[1]TCE - ANEXO III - Preencher'!I645</f>
        <v>0</v>
      </c>
      <c r="I636" s="14">
        <f>'[1]TCE - ANEXO III - Preencher'!J645</f>
        <v>310.24240000000003</v>
      </c>
      <c r="J636" s="14">
        <f>'[1]TCE - ANEXO III - Preencher'!K645</f>
        <v>0</v>
      </c>
      <c r="K636" s="15">
        <f>'[1]TCE - ANEXO III - Preencher'!L645</f>
        <v>147.92917302699999</v>
      </c>
      <c r="L636" s="15">
        <f>'[1]TCE - ANEXO III - Preencher'!M645</f>
        <v>3.42</v>
      </c>
      <c r="M636" s="15">
        <f t="shared" si="55"/>
        <v>144.509173027</v>
      </c>
      <c r="N636" s="15">
        <f>'[1]TCE - ANEXO III - Preencher'!O645</f>
        <v>1.59</v>
      </c>
      <c r="O636" s="15">
        <f>'[1]TCE - ANEXO III - Preencher'!P645</f>
        <v>0</v>
      </c>
      <c r="P636" s="16">
        <f t="shared" si="56"/>
        <v>1.59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456.34157302700004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EVELINY FERREIRA DOS SANTOS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515205</v>
      </c>
      <c r="G637" s="13">
        <f>IF('[1]TCE - ANEXO III - Preencher'!H646="","",'[1]TCE - ANEXO III - Preencher'!H646)</f>
        <v>44835</v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2685.91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2687.8399999999997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EVELLINY SAMARA MELO CORDEIRO DE OLIVEIRA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44835</v>
      </c>
      <c r="H638" s="14">
        <f>'[1]TCE - ANEXO III - Preencher'!I647</f>
        <v>0</v>
      </c>
      <c r="I638" s="14">
        <f>'[1]TCE - ANEXO III - Preencher'!J647</f>
        <v>130.1088</v>
      </c>
      <c r="J638" s="14">
        <f>'[1]TCE - ANEXO III - Preencher'!K647</f>
        <v>0</v>
      </c>
      <c r="K638" s="15">
        <f>'[1]TCE - ANEXO III - Preencher'!L647</f>
        <v>147.92917302699999</v>
      </c>
      <c r="L638" s="15">
        <f>'[1]TCE - ANEXO III - Preencher'!M647</f>
        <v>26.3</v>
      </c>
      <c r="M638" s="15">
        <f t="shared" si="55"/>
        <v>121.62917302699999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288</v>
      </c>
      <c r="R638" s="15">
        <f>'[1]TCE - ANEXO III - Preencher'!S647</f>
        <v>78.91</v>
      </c>
      <c r="S638" s="16">
        <f t="shared" si="57"/>
        <v>209.09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462.75797302700005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EVELLY CRISTINA LOURENCO DE SOUZA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44835</v>
      </c>
      <c r="H639" s="14">
        <f>'[1]TCE - ANEXO III - Preencher'!I648</f>
        <v>0</v>
      </c>
      <c r="I639" s="14">
        <f>'[1]TCE - ANEXO III - Preencher'!J648</f>
        <v>157.40559999999999</v>
      </c>
      <c r="J639" s="14">
        <f>'[1]TCE - ANEXO III - Preencher'!K648</f>
        <v>0</v>
      </c>
      <c r="K639" s="15">
        <f>'[1]TCE - ANEXO III - Preencher'!L648</f>
        <v>147.92917302699999</v>
      </c>
      <c r="L639" s="15">
        <f>'[1]TCE - ANEXO III - Preencher'!M648</f>
        <v>26.3</v>
      </c>
      <c r="M639" s="15">
        <f t="shared" si="55"/>
        <v>121.62917302699999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288</v>
      </c>
      <c r="R639" s="15">
        <f>'[1]TCE - ANEXO III - Preencher'!S648</f>
        <v>78.91</v>
      </c>
      <c r="S639" s="16">
        <f t="shared" si="57"/>
        <v>209.09</v>
      </c>
      <c r="T639" s="15">
        <f>'[1]TCE - ANEXO III - Preencher'!U648</f>
        <v>69.41</v>
      </c>
      <c r="U639" s="15">
        <f>'[1]TCE - ANEXO III - Preencher'!V648</f>
        <v>0</v>
      </c>
      <c r="V639" s="16">
        <f t="shared" si="58"/>
        <v>69.41</v>
      </c>
      <c r="W639" s="17" t="str">
        <f>IF('[1]TCE - ANEXO III - Preencher'!X648="","",'[1]TCE - ANEXO III - Preencher'!X648)</f>
        <v>AUX.CRECHE II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559.46477302699998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EVELY BEZERRA MELO DE ARAUJO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322205</v>
      </c>
      <c r="G640" s="13">
        <f>IF('[1]TCE - ANEXO III - Preencher'!H649="","",'[1]TCE - ANEXO III - Preencher'!H649)</f>
        <v>44835</v>
      </c>
      <c r="H640" s="14">
        <f>'[1]TCE - ANEXO III - Preencher'!I649</f>
        <v>0</v>
      </c>
      <c r="I640" s="14">
        <f>'[1]TCE - ANEXO III - Preencher'!J649</f>
        <v>149.904</v>
      </c>
      <c r="J640" s="14">
        <f>'[1]TCE - ANEXO III - Preencher'!K649</f>
        <v>0</v>
      </c>
      <c r="K640" s="15">
        <f>'[1]TCE - ANEXO III - Preencher'!L649</f>
        <v>147.92917302699999</v>
      </c>
      <c r="L640" s="15">
        <f>'[1]TCE - ANEXO III - Preencher'!M649</f>
        <v>26.3</v>
      </c>
      <c r="M640" s="15">
        <f t="shared" si="55"/>
        <v>121.62917302699999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273.46317302699998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EVELYN MAYARA SANTOS DE MOURA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322205</v>
      </c>
      <c r="G641" s="13">
        <f>IF('[1]TCE - ANEXO III - Preencher'!H650="","",'[1]TCE - ANEXO III - Preencher'!H650)</f>
        <v>44835</v>
      </c>
      <c r="H641" s="14">
        <f>'[1]TCE - ANEXO III - Preencher'!I650</f>
        <v>0</v>
      </c>
      <c r="I641" s="14">
        <f>'[1]TCE - ANEXO III - Preencher'!J650</f>
        <v>143.01680000000002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69.41</v>
      </c>
      <c r="U641" s="15">
        <f>'[1]TCE - ANEXO III - Preencher'!V650</f>
        <v>0</v>
      </c>
      <c r="V641" s="16">
        <f t="shared" si="58"/>
        <v>69.41</v>
      </c>
      <c r="W641" s="17" t="str">
        <f>IF('[1]TCE - ANEXO III - Preencher'!X650="","",'[1]TCE - ANEXO III - Preencher'!X650)</f>
        <v>AUX. CRECHE I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214.35680000000002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EVELYNE SUELEN BARBOSA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44835</v>
      </c>
      <c r="H642" s="14">
        <f>'[1]TCE - ANEXO III - Preencher'!I651</f>
        <v>0</v>
      </c>
      <c r="I642" s="14">
        <f>'[1]TCE - ANEXO III - Preencher'!J651</f>
        <v>388.16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1.59</v>
      </c>
      <c r="O642" s="15">
        <f>'[1]TCE - ANEXO III - Preencher'!P651</f>
        <v>0</v>
      </c>
      <c r="P642" s="16">
        <f t="shared" si="56"/>
        <v>1.59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389.75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EVERALDO DA SILVA OLIVEIRA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44835</v>
      </c>
      <c r="H643" s="14">
        <f>'[1]TCE - ANEXO III - Preencher'!I652</f>
        <v>0</v>
      </c>
      <c r="I643" s="14">
        <f>'[1]TCE - ANEXO III - Preencher'!J652</f>
        <v>160.03360000000001</v>
      </c>
      <c r="J643" s="14">
        <f>'[1]TCE - ANEXO III - Preencher'!K652</f>
        <v>0</v>
      </c>
      <c r="K643" s="15">
        <f>'[1]TCE - ANEXO III - Preencher'!L652</f>
        <v>147.92917302699999</v>
      </c>
      <c r="L643" s="15">
        <f>'[1]TCE - ANEXO III - Preencher'!M652</f>
        <v>26.3</v>
      </c>
      <c r="M643" s="15">
        <f t="shared" si="55"/>
        <v>121.62917302699999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283.59277302700002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EVERTHON WAGNER DA SILVA FARIAS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223405</v>
      </c>
      <c r="G644" s="13">
        <f>IF('[1]TCE - ANEXO III - Preencher'!H653="","",'[1]TCE - ANEXO III - Preencher'!H653)</f>
        <v>44835</v>
      </c>
      <c r="H644" s="14">
        <f>'[1]TCE - ANEXO III - Preencher'!I653</f>
        <v>0</v>
      </c>
      <c r="I644" s="14">
        <f>'[1]TCE - ANEXO III - Preencher'!J653</f>
        <v>342.58640000000003</v>
      </c>
      <c r="J644" s="14">
        <f>'[1]TCE - ANEXO III - Preencher'!K653</f>
        <v>0</v>
      </c>
      <c r="K644" s="15">
        <f>'[1]TCE - ANEXO III - Preencher'!L653</f>
        <v>147.92917302699999</v>
      </c>
      <c r="L644" s="15">
        <f>'[1]TCE - ANEXO III - Preencher'!M653</f>
        <v>14.3</v>
      </c>
      <c r="M644" s="15">
        <f t="shared" ref="M644:M707" si="61">K644-L644</f>
        <v>133.62917302699998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478.14557302700001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EVERTON ALVES MONTEIRO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44835</v>
      </c>
      <c r="H645" s="14">
        <f>'[1]TCE - ANEXO III - Preencher'!I654</f>
        <v>0</v>
      </c>
      <c r="I645" s="14">
        <f>'[1]TCE - ANEXO III - Preencher'!J654</f>
        <v>154.92320000000001</v>
      </c>
      <c r="J645" s="14">
        <f>'[1]TCE - ANEXO III - Preencher'!K654</f>
        <v>0</v>
      </c>
      <c r="K645" s="15">
        <f>'[1]TCE - ANEXO III - Preencher'!L654</f>
        <v>147.92917302699999</v>
      </c>
      <c r="L645" s="15">
        <f>'[1]TCE - ANEXO III - Preencher'!M654</f>
        <v>26.3</v>
      </c>
      <c r="M645" s="15">
        <f t="shared" si="61"/>
        <v>121.62917302699999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278.48237302699999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EVERTON FARIAS DO NASCIMENTO</v>
      </c>
      <c r="E646" s="9" t="str">
        <f>IF('[1]TCE - ANEXO III - Preencher'!F655="4 - Assistência Odontológica","2 - Outros Profissionais da Saúde",'[1]TCE - ANEXO III - Preencher'!F655)</f>
        <v>1 - Médico</v>
      </c>
      <c r="F646" s="12" t="str">
        <f>'[1]TCE - ANEXO III - Preencher'!G655</f>
        <v>225125</v>
      </c>
      <c r="G646" s="13">
        <f>IF('[1]TCE - ANEXO III - Preencher'!H655="","",'[1]TCE - ANEXO III - Preencher'!H655)</f>
        <v>44835</v>
      </c>
      <c r="H646" s="14">
        <f>'[1]TCE - ANEXO III - Preencher'!I655</f>
        <v>0</v>
      </c>
      <c r="I646" s="14">
        <f>'[1]TCE - ANEXO III - Preencher'!J655</f>
        <v>1071.6624000000002</v>
      </c>
      <c r="J646" s="14">
        <f>'[1]TCE - ANEXO III - Preencher'!K655</f>
        <v>0</v>
      </c>
      <c r="K646" s="15">
        <f>'[1]TCE - ANEXO III - Preencher'!L655</f>
        <v>147.92917302699999</v>
      </c>
      <c r="L646" s="15">
        <f>'[1]TCE - ANEXO III - Preencher'!M655</f>
        <v>3.64</v>
      </c>
      <c r="M646" s="15">
        <f t="shared" si="61"/>
        <v>144.289173027</v>
      </c>
      <c r="N646" s="15">
        <f>'[1]TCE - ANEXO III - Preencher'!O655</f>
        <v>5.77</v>
      </c>
      <c r="O646" s="15">
        <f>'[1]TCE - ANEXO III - Preencher'!P655</f>
        <v>1.23</v>
      </c>
      <c r="P646" s="16">
        <f t="shared" si="62"/>
        <v>4.5399999999999991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1220.4915730270002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EVERTON JOSE DA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517410</v>
      </c>
      <c r="G647" s="13">
        <f>IF('[1]TCE - ANEXO III - Preencher'!H656="","",'[1]TCE - ANEXO III - Preencher'!H656)</f>
        <v>44835</v>
      </c>
      <c r="H647" s="14">
        <f>'[1]TCE - ANEXO III - Preencher'!I656</f>
        <v>0</v>
      </c>
      <c r="I647" s="14">
        <f>'[1]TCE - ANEXO III - Preencher'!J656</f>
        <v>166.84240000000003</v>
      </c>
      <c r="J647" s="14">
        <f>'[1]TCE - ANEXO III - Preencher'!K656</f>
        <v>0</v>
      </c>
      <c r="K647" s="15">
        <f>'[1]TCE - ANEXO III - Preencher'!L656</f>
        <v>147.92917302699999</v>
      </c>
      <c r="L647" s="15">
        <f>'[1]TCE - ANEXO III - Preencher'!M656</f>
        <v>24.24</v>
      </c>
      <c r="M647" s="15">
        <f t="shared" si="61"/>
        <v>123.689173027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292.46157302700004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EVERTON MONTEIRO DO NASCIMENTO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515110</v>
      </c>
      <c r="G648" s="13">
        <f>IF('[1]TCE - ANEXO III - Preencher'!H657="","",'[1]TCE - ANEXO III - Preencher'!H657)</f>
        <v>44835</v>
      </c>
      <c r="H648" s="14">
        <f>'[1]TCE - ANEXO III - Preencher'!I657</f>
        <v>0</v>
      </c>
      <c r="I648" s="14">
        <f>'[1]TCE - ANEXO III - Preencher'!J657</f>
        <v>129.04480000000001</v>
      </c>
      <c r="J648" s="14">
        <f>'[1]TCE - ANEXO III - Preencher'!K657</f>
        <v>0</v>
      </c>
      <c r="K648" s="15">
        <f>'[1]TCE - ANEXO III - Preencher'!L657</f>
        <v>147.92917302699999</v>
      </c>
      <c r="L648" s="15">
        <f>'[1]TCE - ANEXO III - Preencher'!M657</f>
        <v>24.24</v>
      </c>
      <c r="M648" s="15">
        <f t="shared" si="61"/>
        <v>123.689173027</v>
      </c>
      <c r="N648" s="15">
        <f>'[1]TCE - ANEXO III - Preencher'!O657</f>
        <v>1.93</v>
      </c>
      <c r="O648" s="15">
        <f>'[1]TCE - ANEXO III - Preencher'!P657</f>
        <v>0</v>
      </c>
      <c r="P648" s="16">
        <f t="shared" si="62"/>
        <v>1.93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254.663973027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EVERTON SANTOS CIRILO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44835</v>
      </c>
      <c r="H649" s="14">
        <f>'[1]TCE - ANEXO III - Preencher'!I658</f>
        <v>0</v>
      </c>
      <c r="I649" s="14">
        <f>'[1]TCE - ANEXO III - Preencher'!J658</f>
        <v>154.1832</v>
      </c>
      <c r="J649" s="14">
        <f>'[1]TCE - ANEXO III - Preencher'!K658</f>
        <v>0</v>
      </c>
      <c r="K649" s="15">
        <f>'[1]TCE - ANEXO III - Preencher'!L658</f>
        <v>147.92917302699999</v>
      </c>
      <c r="L649" s="15">
        <f>'[1]TCE - ANEXO III - Preencher'!M658</f>
        <v>26.3</v>
      </c>
      <c r="M649" s="15">
        <f t="shared" si="61"/>
        <v>121.62917302699999</v>
      </c>
      <c r="N649" s="15">
        <f>'[1]TCE - ANEXO III - Preencher'!O658</f>
        <v>1.93</v>
      </c>
      <c r="O649" s="15">
        <f>'[1]TCE - ANEXO III - Preencher'!P658</f>
        <v>0</v>
      </c>
      <c r="P649" s="16">
        <f t="shared" si="62"/>
        <v>1.93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277.74237302699999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EVILA DANIELE SALES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44835</v>
      </c>
      <c r="H650" s="14">
        <f>'[1]TCE - ANEXO III - Preencher'!I659</f>
        <v>0</v>
      </c>
      <c r="I650" s="14">
        <f>'[1]TCE - ANEXO III - Preencher'!J659</f>
        <v>186.6104</v>
      </c>
      <c r="J650" s="14">
        <f>'[1]TCE - ANEXO III - Preencher'!K659</f>
        <v>0</v>
      </c>
      <c r="K650" s="15">
        <f>'[1]TCE - ANEXO III - Preencher'!L659</f>
        <v>147.92917302699999</v>
      </c>
      <c r="L650" s="15">
        <f>'[1]TCE - ANEXO III - Preencher'!M659</f>
        <v>26.3</v>
      </c>
      <c r="M650" s="15">
        <f t="shared" si="61"/>
        <v>121.62917302699999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144</v>
      </c>
      <c r="R650" s="15">
        <f>'[1]TCE - ANEXO III - Preencher'!S659</f>
        <v>78.91</v>
      </c>
      <c r="S650" s="16">
        <f t="shared" si="63"/>
        <v>65.09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375.25957302699999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EVILLA MORGANNA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44835</v>
      </c>
      <c r="H651" s="14">
        <f>'[1]TCE - ANEXO III - Preencher'!I660</f>
        <v>0</v>
      </c>
      <c r="I651" s="14">
        <f>'[1]TCE - ANEXO III - Preencher'!J660</f>
        <v>138.52000000000001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140.45000000000002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EVILLA PATRICIA GOMES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324115</v>
      </c>
      <c r="G652" s="13">
        <f>IF('[1]TCE - ANEXO III - Preencher'!H661="","",'[1]TCE - ANEXO III - Preencher'!H661)</f>
        <v>44835</v>
      </c>
      <c r="H652" s="14">
        <f>'[1]TCE - ANEXO III - Preencher'!I661</f>
        <v>0</v>
      </c>
      <c r="I652" s="14">
        <f>'[1]TCE - ANEXO III - Preencher'!J661</f>
        <v>288.58800000000002</v>
      </c>
      <c r="J652" s="14">
        <f>'[1]TCE - ANEXO III - Preencher'!K661</f>
        <v>0</v>
      </c>
      <c r="K652" s="15">
        <f>'[1]TCE - ANEXO III - Preencher'!L661</f>
        <v>147.92917302699999</v>
      </c>
      <c r="L652" s="15">
        <f>'[1]TCE - ANEXO III - Preencher'!M661</f>
        <v>2.2200000000000002</v>
      </c>
      <c r="M652" s="15">
        <f t="shared" si="61"/>
        <v>145.70917302699999</v>
      </c>
      <c r="N652" s="15">
        <f>'[1]TCE - ANEXO III - Preencher'!O661</f>
        <v>9.99</v>
      </c>
      <c r="O652" s="15">
        <f>'[1]TCE - ANEXO III - Preencher'!P661</f>
        <v>0</v>
      </c>
      <c r="P652" s="16">
        <f t="shared" si="62"/>
        <v>9.99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444.28717302699999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EVILLE CRISTIANE CANDIDO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513430</v>
      </c>
      <c r="G653" s="13">
        <f>IF('[1]TCE - ANEXO III - Preencher'!H662="","",'[1]TCE - ANEXO III - Preencher'!H662)</f>
        <v>44835</v>
      </c>
      <c r="H653" s="14">
        <f>'[1]TCE - ANEXO III - Preencher'!I662</f>
        <v>0</v>
      </c>
      <c r="I653" s="14">
        <f>'[1]TCE - ANEXO III - Preencher'!J662</f>
        <v>176.14240000000001</v>
      </c>
      <c r="J653" s="14">
        <f>'[1]TCE - ANEXO III - Preencher'!K662</f>
        <v>0</v>
      </c>
      <c r="K653" s="15">
        <f>'[1]TCE - ANEXO III - Preencher'!L662</f>
        <v>147.92917302699999</v>
      </c>
      <c r="L653" s="15">
        <f>'[1]TCE - ANEXO III - Preencher'!M662</f>
        <v>23.43</v>
      </c>
      <c r="M653" s="15">
        <f t="shared" si="61"/>
        <v>124.49917302699998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302.571573027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EVYLLA TERESA GOMES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44835</v>
      </c>
      <c r="H654" s="14">
        <f>'[1]TCE - ANEXO III - Preencher'!I663</f>
        <v>0</v>
      </c>
      <c r="I654" s="14">
        <f>'[1]TCE - ANEXO III - Preencher'!J663</f>
        <v>147.2312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69.41</v>
      </c>
      <c r="U654" s="15">
        <f>'[1]TCE - ANEXO III - Preencher'!V663</f>
        <v>0</v>
      </c>
      <c r="V654" s="16">
        <f t="shared" si="64"/>
        <v>69.41</v>
      </c>
      <c r="W654" s="17" t="str">
        <f>IF('[1]TCE - ANEXO III - Preencher'!X663="","",'[1]TCE - ANEXO III - Preencher'!X663)</f>
        <v>AUX. CRECHE I</v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218.5712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EWELINE LAIS FERREIRA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44835</v>
      </c>
      <c r="H655" s="14">
        <f>'[1]TCE - ANEXO III - Preencher'!I664</f>
        <v>0</v>
      </c>
      <c r="I655" s="14">
        <f>'[1]TCE - ANEXO III - Preencher'!J664</f>
        <v>148.09200000000001</v>
      </c>
      <c r="J655" s="14">
        <f>'[1]TCE - ANEXO III - Preencher'!K664</f>
        <v>0</v>
      </c>
      <c r="K655" s="15">
        <f>'[1]TCE - ANEXO III - Preencher'!L664</f>
        <v>147.92917302699999</v>
      </c>
      <c r="L655" s="15">
        <f>'[1]TCE - ANEXO III - Preencher'!M664</f>
        <v>26.3</v>
      </c>
      <c r="M655" s="15">
        <f t="shared" si="61"/>
        <v>121.62917302699999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271.65117302700003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EWELINNE DOS SANTOS ALMEIDA DE SOBRAL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223505</v>
      </c>
      <c r="G656" s="13">
        <f>IF('[1]TCE - ANEXO III - Preencher'!H665="","",'[1]TCE - ANEXO III - Preencher'!H665)</f>
        <v>44835</v>
      </c>
      <c r="H656" s="14">
        <f>'[1]TCE - ANEXO III - Preencher'!I665</f>
        <v>0</v>
      </c>
      <c r="I656" s="14">
        <f>'[1]TCE - ANEXO III - Preencher'!J665</f>
        <v>301.24</v>
      </c>
      <c r="J656" s="14">
        <f>'[1]TCE - ANEXO III - Preencher'!K665</f>
        <v>0</v>
      </c>
      <c r="K656" s="15">
        <f>'[1]TCE - ANEXO III - Preencher'!L665</f>
        <v>147.92917302699999</v>
      </c>
      <c r="L656" s="15">
        <f>'[1]TCE - ANEXO III - Preencher'!M665</f>
        <v>3.77</v>
      </c>
      <c r="M656" s="15">
        <f t="shared" si="61"/>
        <v>144.15917302699998</v>
      </c>
      <c r="N656" s="15">
        <f>'[1]TCE - ANEXO III - Preencher'!O665</f>
        <v>1.59</v>
      </c>
      <c r="O656" s="15">
        <f>'[1]TCE - ANEXO III - Preencher'!P665</f>
        <v>0</v>
      </c>
      <c r="P656" s="16">
        <f t="shared" si="62"/>
        <v>1.59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446.98917302699994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EWERTON ARMANDO FLORENCIO SILVA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521130</v>
      </c>
      <c r="G657" s="13">
        <f>IF('[1]TCE - ANEXO III - Preencher'!H666="","",'[1]TCE - ANEXO III - Preencher'!H666)</f>
        <v>44835</v>
      </c>
      <c r="H657" s="14">
        <f>'[1]TCE - ANEXO III - Preencher'!I666</f>
        <v>0</v>
      </c>
      <c r="I657" s="14">
        <f>'[1]TCE - ANEXO III - Preencher'!J666</f>
        <v>135.05600000000001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136.98600000000002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EWERTON HENRIQUE CHALEGRE TEIXEIRA SILVA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322205</v>
      </c>
      <c r="G658" s="13">
        <f>IF('[1]TCE - ANEXO III - Preencher'!H667="","",'[1]TCE - ANEXO III - Preencher'!H667)</f>
        <v>44835</v>
      </c>
      <c r="H658" s="14">
        <f>'[1]TCE - ANEXO III - Preencher'!I667</f>
        <v>0</v>
      </c>
      <c r="I658" s="14">
        <f>'[1]TCE - ANEXO III - Preencher'!J667</f>
        <v>182.5232</v>
      </c>
      <c r="J658" s="14">
        <f>'[1]TCE - ANEXO III - Preencher'!K667</f>
        <v>0</v>
      </c>
      <c r="K658" s="15">
        <f>'[1]TCE - ANEXO III - Preencher'!L667</f>
        <v>147.92917302699999</v>
      </c>
      <c r="L658" s="15">
        <f>'[1]TCE - ANEXO III - Preencher'!M667</f>
        <v>26.3</v>
      </c>
      <c r="M658" s="15">
        <f t="shared" si="61"/>
        <v>121.62917302699999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306.08237302700002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EWERTON SANTOS DA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514320</v>
      </c>
      <c r="G659" s="13">
        <f>IF('[1]TCE - ANEXO III - Preencher'!H668="","",'[1]TCE - ANEXO III - Preencher'!H668)</f>
        <v>44835</v>
      </c>
      <c r="H659" s="14">
        <f>'[1]TCE - ANEXO III - Preencher'!I668</f>
        <v>0</v>
      </c>
      <c r="I659" s="14">
        <f>'[1]TCE - ANEXO III - Preencher'!J668</f>
        <v>155.16560000000001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288</v>
      </c>
      <c r="R659" s="15">
        <f>'[1]TCE - ANEXO III - Preencher'!S668</f>
        <v>72.72</v>
      </c>
      <c r="S659" s="16">
        <f t="shared" si="63"/>
        <v>215.28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372.37560000000002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FABIANA CAVALCANTE DE LIMA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513430</v>
      </c>
      <c r="G660" s="13">
        <f>IF('[1]TCE - ANEXO III - Preencher'!H669="","",'[1]TCE - ANEXO III - Preencher'!H669)</f>
        <v>44835</v>
      </c>
      <c r="H660" s="14">
        <f>'[1]TCE - ANEXO III - Preencher'!I669</f>
        <v>0</v>
      </c>
      <c r="I660" s="14">
        <f>'[1]TCE - ANEXO III - Preencher'!J669</f>
        <v>137.7208</v>
      </c>
      <c r="J660" s="14">
        <f>'[1]TCE - ANEXO III - Preencher'!K669</f>
        <v>0</v>
      </c>
      <c r="K660" s="15">
        <f>'[1]TCE - ANEXO III - Preencher'!L669</f>
        <v>147.92917302699999</v>
      </c>
      <c r="L660" s="15">
        <f>'[1]TCE - ANEXO III - Preencher'!M669</f>
        <v>23.43</v>
      </c>
      <c r="M660" s="15">
        <f t="shared" si="61"/>
        <v>124.49917302699998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264.14997302699999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FABIANA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514320</v>
      </c>
      <c r="G661" s="13">
        <f>IF('[1]TCE - ANEXO III - Preencher'!H670="","",'[1]TCE - ANEXO III - Preencher'!H670)</f>
        <v>44835</v>
      </c>
      <c r="H661" s="14">
        <f>'[1]TCE - ANEXO III - Preencher'!I670</f>
        <v>0</v>
      </c>
      <c r="I661" s="14">
        <f>'[1]TCE - ANEXO III - Preencher'!J670</f>
        <v>139.8416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141.77160000000001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FABIANA DA SILVA BARROS</v>
      </c>
      <c r="E662" s="9" t="str">
        <f>IF('[1]TCE - ANEXO III - Preencher'!F671="4 - Assistência Odontológica","2 - Outros Profissionais da Saúde",'[1]TCE - ANEXO III - Preencher'!F671)</f>
        <v>3 - Administrativo</v>
      </c>
      <c r="F662" s="12" t="str">
        <f>'[1]TCE - ANEXO III - Preencher'!G671</f>
        <v>521130</v>
      </c>
      <c r="G662" s="13">
        <f>IF('[1]TCE - ANEXO III - Preencher'!H671="","",'[1]TCE - ANEXO III - Preencher'!H671)</f>
        <v>44835</v>
      </c>
      <c r="H662" s="14">
        <f>'[1]TCE - ANEXO III - Preencher'!I671</f>
        <v>0</v>
      </c>
      <c r="I662" s="14">
        <f>'[1]TCE - ANEXO III - Preencher'!J671</f>
        <v>151.3168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1.93</v>
      </c>
      <c r="O662" s="15">
        <f>'[1]TCE - ANEXO III - Preencher'!P671</f>
        <v>0</v>
      </c>
      <c r="P662" s="16">
        <f t="shared" si="62"/>
        <v>1.93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69.430000000000007</v>
      </c>
      <c r="U662" s="15">
        <f>'[1]TCE - ANEXO III - Preencher'!V671</f>
        <v>0</v>
      </c>
      <c r="V662" s="16">
        <f t="shared" si="64"/>
        <v>69.430000000000007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222.67680000000001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FABIANA GOUVEIA MARQUES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44835</v>
      </c>
      <c r="H663" s="14">
        <f>'[1]TCE - ANEXO III - Preencher'!I672</f>
        <v>0</v>
      </c>
      <c r="I663" s="14">
        <f>'[1]TCE - ANEXO III - Preencher'!J672</f>
        <v>136.87200000000001</v>
      </c>
      <c r="J663" s="14">
        <f>'[1]TCE - ANEXO III - Preencher'!K672</f>
        <v>0</v>
      </c>
      <c r="K663" s="15">
        <f>'[1]TCE - ANEXO III - Preencher'!L672</f>
        <v>147.92917302699999</v>
      </c>
      <c r="L663" s="15">
        <f>'[1]TCE - ANEXO III - Preencher'!M672</f>
        <v>26.3</v>
      </c>
      <c r="M663" s="15">
        <f t="shared" si="61"/>
        <v>121.62917302699999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260.431173027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FABIANA LEILIANE SILVA PANTALEAO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513430</v>
      </c>
      <c r="G664" s="13">
        <f>IF('[1]TCE - ANEXO III - Preencher'!H673="","",'[1]TCE - ANEXO III - Preencher'!H673)</f>
        <v>44835</v>
      </c>
      <c r="H664" s="14">
        <f>'[1]TCE - ANEXO III - Preencher'!I673</f>
        <v>0</v>
      </c>
      <c r="I664" s="14">
        <f>'[1]TCE - ANEXO III - Preencher'!J673</f>
        <v>110.41840000000001</v>
      </c>
      <c r="J664" s="14">
        <f>'[1]TCE - ANEXO III - Preencher'!K673</f>
        <v>0</v>
      </c>
      <c r="K664" s="15">
        <f>'[1]TCE - ANEXO III - Preencher'!L673</f>
        <v>147.92917302699999</v>
      </c>
      <c r="L664" s="15">
        <f>'[1]TCE - ANEXO III - Preencher'!M673</f>
        <v>24.24</v>
      </c>
      <c r="M664" s="15">
        <f t="shared" si="61"/>
        <v>123.689173027</v>
      </c>
      <c r="N664" s="15">
        <f>'[1]TCE - ANEXO III - Preencher'!O673</f>
        <v>1.93</v>
      </c>
      <c r="O664" s="15">
        <f>'[1]TCE - ANEXO III - Preencher'!P673</f>
        <v>0</v>
      </c>
      <c r="P664" s="16">
        <f t="shared" si="62"/>
        <v>1.93</v>
      </c>
      <c r="Q664" s="15">
        <f>'[1]TCE - ANEXO III - Preencher'!R673</f>
        <v>288</v>
      </c>
      <c r="R664" s="15">
        <f>'[1]TCE - ANEXO III - Preencher'!S673</f>
        <v>72.72</v>
      </c>
      <c r="S664" s="16">
        <f t="shared" si="63"/>
        <v>215.28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451.31757302699998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FABIANA MARTINS SALES DE MELO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223810</v>
      </c>
      <c r="G665" s="13">
        <f>IF('[1]TCE - ANEXO III - Preencher'!H674="","",'[1]TCE - ANEXO III - Preencher'!H674)</f>
        <v>44835</v>
      </c>
      <c r="H665" s="14">
        <f>'[1]TCE - ANEXO III - Preencher'!I674</f>
        <v>0</v>
      </c>
      <c r="I665" s="14">
        <f>'[1]TCE - ANEXO III - Preencher'!J674</f>
        <v>183.512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1.93</v>
      </c>
      <c r="O665" s="15">
        <f>'[1]TCE - ANEXO III - Preencher'!P674</f>
        <v>0</v>
      </c>
      <c r="P665" s="16">
        <f t="shared" si="62"/>
        <v>1.93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185.44200000000001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FABIANA PAULA DE BRITO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223505</v>
      </c>
      <c r="G666" s="13">
        <f>IF('[1]TCE - ANEXO III - Preencher'!H675="","",'[1]TCE - ANEXO III - Preencher'!H675)</f>
        <v>44835</v>
      </c>
      <c r="H666" s="14">
        <f>'[1]TCE - ANEXO III - Preencher'!I675</f>
        <v>0</v>
      </c>
      <c r="I666" s="14">
        <f>'[1]TCE - ANEXO III - Preencher'!J675</f>
        <v>265.976</v>
      </c>
      <c r="J666" s="14">
        <f>'[1]TCE - ANEXO III - Preencher'!K675</f>
        <v>0</v>
      </c>
      <c r="K666" s="15">
        <f>'[1]TCE - ANEXO III - Preencher'!L675</f>
        <v>147.92917302699999</v>
      </c>
      <c r="L666" s="15">
        <f>'[1]TCE - ANEXO III - Preencher'!M675</f>
        <v>2.84</v>
      </c>
      <c r="M666" s="15">
        <f t="shared" si="61"/>
        <v>145.08917302699999</v>
      </c>
      <c r="N666" s="15">
        <f>'[1]TCE - ANEXO III - Preencher'!O675</f>
        <v>1.59</v>
      </c>
      <c r="O666" s="15">
        <f>'[1]TCE - ANEXO III - Preencher'!P675</f>
        <v>0</v>
      </c>
      <c r="P666" s="16">
        <f t="shared" si="62"/>
        <v>1.59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412.65517302699999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FABIO ADEMIR PORTELA GOMES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515110</v>
      </c>
      <c r="G667" s="13">
        <f>IF('[1]TCE - ANEXO III - Preencher'!H676="","",'[1]TCE - ANEXO III - Preencher'!H676)</f>
        <v>44835</v>
      </c>
      <c r="H667" s="14">
        <f>'[1]TCE - ANEXO III - Preencher'!I676</f>
        <v>0</v>
      </c>
      <c r="I667" s="14">
        <f>'[1]TCE - ANEXO III - Preencher'!J676</f>
        <v>121.1448</v>
      </c>
      <c r="J667" s="14">
        <f>'[1]TCE - ANEXO III - Preencher'!K676</f>
        <v>0</v>
      </c>
      <c r="K667" s="15">
        <f>'[1]TCE - ANEXO III - Preencher'!L676</f>
        <v>147.92917302699999</v>
      </c>
      <c r="L667" s="15">
        <f>'[1]TCE - ANEXO III - Preencher'!M676</f>
        <v>24.24</v>
      </c>
      <c r="M667" s="15">
        <f t="shared" si="61"/>
        <v>123.689173027</v>
      </c>
      <c r="N667" s="15">
        <f>'[1]TCE - ANEXO III - Preencher'!O676</f>
        <v>1.93</v>
      </c>
      <c r="O667" s="15">
        <f>'[1]TCE - ANEXO III - Preencher'!P676</f>
        <v>0</v>
      </c>
      <c r="P667" s="16">
        <f t="shared" si="62"/>
        <v>1.93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246.76397302700002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FABIO ALEX MONTEIRO DA SILVA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514310</v>
      </c>
      <c r="G668" s="13">
        <f>IF('[1]TCE - ANEXO III - Preencher'!H677="","",'[1]TCE - ANEXO III - Preencher'!H677)</f>
        <v>44835</v>
      </c>
      <c r="H668" s="14">
        <f>'[1]TCE - ANEXO III - Preencher'!I677</f>
        <v>0</v>
      </c>
      <c r="I668" s="14">
        <f>'[1]TCE - ANEXO III - Preencher'!J677</f>
        <v>121.95200000000001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123.88200000000002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FABIO HENRIQUE ALVES DUARTE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214915</v>
      </c>
      <c r="G669" s="13">
        <f>IF('[1]TCE - ANEXO III - Preencher'!H678="","",'[1]TCE - ANEXO III - Preencher'!H678)</f>
        <v>44835</v>
      </c>
      <c r="H669" s="14">
        <f>'[1]TCE - ANEXO III - Preencher'!I678</f>
        <v>0</v>
      </c>
      <c r="I669" s="14">
        <f>'[1]TCE - ANEXO III - Preencher'!J678</f>
        <v>581.76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583.68999999999994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FABIO JULIO MENEZES DA SILVA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514320</v>
      </c>
      <c r="G670" s="13">
        <f>IF('[1]TCE - ANEXO III - Preencher'!H679="","",'[1]TCE - ANEXO III - Preencher'!H679)</f>
        <v>44835</v>
      </c>
      <c r="H670" s="14">
        <f>'[1]TCE - ANEXO III - Preencher'!I679</f>
        <v>0</v>
      </c>
      <c r="I670" s="14">
        <f>'[1]TCE - ANEXO III - Preencher'!J679</f>
        <v>186.8192</v>
      </c>
      <c r="J670" s="14">
        <f>'[1]TCE - ANEXO III - Preencher'!K679</f>
        <v>0</v>
      </c>
      <c r="K670" s="15">
        <f>'[1]TCE - ANEXO III - Preencher'!L679</f>
        <v>147.92917302699999</v>
      </c>
      <c r="L670" s="15">
        <f>'[1]TCE - ANEXO III - Preencher'!M679</f>
        <v>24.24</v>
      </c>
      <c r="M670" s="15">
        <f t="shared" si="61"/>
        <v>123.689173027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312.43837302700001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FABIO JUNIOR MACIEL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44835</v>
      </c>
      <c r="H671" s="14">
        <f>'[1]TCE - ANEXO III - Preencher'!I680</f>
        <v>0</v>
      </c>
      <c r="I671" s="14">
        <f>'[1]TCE - ANEXO III - Preencher'!J680</f>
        <v>147.8904</v>
      </c>
      <c r="J671" s="14">
        <f>'[1]TCE - ANEXO III - Preencher'!K680</f>
        <v>0</v>
      </c>
      <c r="K671" s="15">
        <f>'[1]TCE - ANEXO III - Preencher'!L680</f>
        <v>147.92917302699999</v>
      </c>
      <c r="L671" s="15">
        <f>'[1]TCE - ANEXO III - Preencher'!M680</f>
        <v>26.3</v>
      </c>
      <c r="M671" s="15">
        <f t="shared" si="61"/>
        <v>121.62917302699999</v>
      </c>
      <c r="N671" s="15">
        <f>'[1]TCE - ANEXO III - Preencher'!O680</f>
        <v>1.93</v>
      </c>
      <c r="O671" s="15">
        <f>'[1]TCE - ANEXO III - Preencher'!P680</f>
        <v>0</v>
      </c>
      <c r="P671" s="16">
        <f t="shared" si="62"/>
        <v>1.93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271.44957302699999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FABIO LUIZ DA SILVA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514320</v>
      </c>
      <c r="G672" s="13">
        <f>IF('[1]TCE - ANEXO III - Preencher'!H681="","",'[1]TCE - ANEXO III - Preencher'!H681)</f>
        <v>44835</v>
      </c>
      <c r="H672" s="14">
        <f>'[1]TCE - ANEXO III - Preencher'!I681</f>
        <v>0</v>
      </c>
      <c r="I672" s="14">
        <f>'[1]TCE - ANEXO III - Preencher'!J681</f>
        <v>137.85760000000002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139.78760000000003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FABIO RAMON DA SILVA GOMES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517410</v>
      </c>
      <c r="G673" s="13">
        <f>IF('[1]TCE - ANEXO III - Preencher'!H682="","",'[1]TCE - ANEXO III - Preencher'!H682)</f>
        <v>44835</v>
      </c>
      <c r="H673" s="14">
        <f>'[1]TCE - ANEXO III - Preencher'!I682</f>
        <v>0</v>
      </c>
      <c r="I673" s="14">
        <f>'[1]TCE - ANEXO III - Preencher'!J682</f>
        <v>138.78</v>
      </c>
      <c r="J673" s="14">
        <f>'[1]TCE - ANEXO III - Preencher'!K682</f>
        <v>0</v>
      </c>
      <c r="K673" s="15">
        <f>'[1]TCE - ANEXO III - Preencher'!L682</f>
        <v>147.92917302699999</v>
      </c>
      <c r="L673" s="15">
        <f>'[1]TCE - ANEXO III - Preencher'!M682</f>
        <v>0.81</v>
      </c>
      <c r="M673" s="15">
        <f t="shared" si="61"/>
        <v>147.11917302699999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287.82917302699997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FABIOLA CARLA DA SILVA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44835</v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1.59</v>
      </c>
      <c r="O674" s="15">
        <f>'[1]TCE - ANEXO III - Preencher'!P683</f>
        <v>0</v>
      </c>
      <c r="P674" s="16">
        <f t="shared" si="62"/>
        <v>1.59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1.59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FABIOLA LUCIA TENORIO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411010</v>
      </c>
      <c r="G675" s="13">
        <f>IF('[1]TCE - ANEXO III - Preencher'!H684="","",'[1]TCE - ANEXO III - Preencher'!H684)</f>
        <v>44835</v>
      </c>
      <c r="H675" s="14">
        <f>'[1]TCE - ANEXO III - Preencher'!I684</f>
        <v>0</v>
      </c>
      <c r="I675" s="14">
        <f>'[1]TCE - ANEXO III - Preencher'!J684</f>
        <v>93.568799999999996</v>
      </c>
      <c r="J675" s="14">
        <f>'[1]TCE - ANEXO III - Preencher'!K684</f>
        <v>0</v>
      </c>
      <c r="K675" s="15">
        <f>'[1]TCE - ANEXO III - Preencher'!L684</f>
        <v>147.92917302699999</v>
      </c>
      <c r="L675" s="15">
        <f>'[1]TCE - ANEXO III - Preencher'!M684</f>
        <v>25.15</v>
      </c>
      <c r="M675" s="15">
        <f t="shared" si="61"/>
        <v>122.77917302699998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218.27797302699997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FABRICIA LEANDRO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322205</v>
      </c>
      <c r="G676" s="13">
        <f>IF('[1]TCE - ANEXO III - Preencher'!H685="","",'[1]TCE - ANEXO III - Preencher'!H685)</f>
        <v>44835</v>
      </c>
      <c r="H676" s="14">
        <f>'[1]TCE - ANEXO III - Preencher'!I685</f>
        <v>0</v>
      </c>
      <c r="I676" s="14">
        <f>'[1]TCE - ANEXO III - Preencher'!J685</f>
        <v>152.11760000000001</v>
      </c>
      <c r="J676" s="14">
        <f>'[1]TCE - ANEXO III - Preencher'!K685</f>
        <v>0</v>
      </c>
      <c r="K676" s="15">
        <f>'[1]TCE - ANEXO III - Preencher'!L685</f>
        <v>147.92917302699999</v>
      </c>
      <c r="L676" s="15">
        <f>'[1]TCE - ANEXO III - Preencher'!M685</f>
        <v>26.3</v>
      </c>
      <c r="M676" s="15">
        <f t="shared" si="61"/>
        <v>121.62917302699999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69.41</v>
      </c>
      <c r="U676" s="15">
        <f>'[1]TCE - ANEXO III - Preencher'!V685</f>
        <v>0</v>
      </c>
      <c r="V676" s="16">
        <f t="shared" si="64"/>
        <v>69.41</v>
      </c>
      <c r="W676" s="17" t="str">
        <f>IF('[1]TCE - ANEXO III - Preencher'!X685="","",'[1]TCE - ANEXO III - Preencher'!X685)</f>
        <v>AUX. CRECHE I</v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345.08677302700005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FAGNER GONZAGA DA SILVA ARAUJO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223505</v>
      </c>
      <c r="G677" s="13">
        <f>IF('[1]TCE - ANEXO III - Preencher'!H686="","",'[1]TCE - ANEXO III - Preencher'!H686)</f>
        <v>44835</v>
      </c>
      <c r="H677" s="14">
        <f>'[1]TCE - ANEXO III - Preencher'!I686</f>
        <v>0</v>
      </c>
      <c r="I677" s="14">
        <f>'[1]TCE - ANEXO III - Preencher'!J686</f>
        <v>342.81519999999995</v>
      </c>
      <c r="J677" s="14">
        <f>'[1]TCE - ANEXO III - Preencher'!K686</f>
        <v>0</v>
      </c>
      <c r="K677" s="15">
        <f>'[1]TCE - ANEXO III - Preencher'!L686</f>
        <v>147.92917302699999</v>
      </c>
      <c r="L677" s="15">
        <f>'[1]TCE - ANEXO III - Preencher'!M686</f>
        <v>3.77</v>
      </c>
      <c r="M677" s="15">
        <f t="shared" si="61"/>
        <v>144.15917302699998</v>
      </c>
      <c r="N677" s="15">
        <f>'[1]TCE - ANEXO III - Preencher'!O686</f>
        <v>1.59</v>
      </c>
      <c r="O677" s="15">
        <f>'[1]TCE - ANEXO III - Preencher'!P686</f>
        <v>0</v>
      </c>
      <c r="P677" s="16">
        <f t="shared" si="62"/>
        <v>1.59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488.56437302699993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FAGNER HERCULES DO O LAURENTINO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514320</v>
      </c>
      <c r="G678" s="13">
        <f>IF('[1]TCE - ANEXO III - Preencher'!H687="","",'[1]TCE - ANEXO III - Preencher'!H687)</f>
        <v>44835</v>
      </c>
      <c r="H678" s="14">
        <f>'[1]TCE - ANEXO III - Preencher'!I687</f>
        <v>0</v>
      </c>
      <c r="I678" s="14">
        <f>'[1]TCE - ANEXO III - Preencher'!J687</f>
        <v>138.15040000000002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140.08040000000003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FATIMA MYLLENE ARAUJO SANTOS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44835</v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2854.13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1.59</v>
      </c>
      <c r="O679" s="15">
        <f>'[1]TCE - ANEXO III - Preencher'!P688</f>
        <v>0</v>
      </c>
      <c r="P679" s="16">
        <f t="shared" si="62"/>
        <v>1.59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2855.7200000000003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FELIPE DOS SANTOS MOREIRA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44835</v>
      </c>
      <c r="H680" s="14">
        <f>'[1]TCE - ANEXO III - Preencher'!I689</f>
        <v>0</v>
      </c>
      <c r="I680" s="14">
        <f>'[1]TCE - ANEXO III - Preencher'!J689</f>
        <v>266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1.59</v>
      </c>
      <c r="O680" s="15">
        <f>'[1]TCE - ANEXO III - Preencher'!P689</f>
        <v>0</v>
      </c>
      <c r="P680" s="16">
        <f t="shared" si="62"/>
        <v>1.59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267.58999999999997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FELIPE LIMA DE MELO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515110</v>
      </c>
      <c r="G681" s="13">
        <f>IF('[1]TCE - ANEXO III - Preencher'!H690="","",'[1]TCE - ANEXO III - Preencher'!H690)</f>
        <v>44835</v>
      </c>
      <c r="H681" s="14">
        <f>'[1]TCE - ANEXO III - Preencher'!I690</f>
        <v>0</v>
      </c>
      <c r="I681" s="14">
        <f>'[1]TCE - ANEXO III - Preencher'!J690</f>
        <v>121.2</v>
      </c>
      <c r="J681" s="14">
        <f>'[1]TCE - ANEXO III - Preencher'!K690</f>
        <v>0</v>
      </c>
      <c r="K681" s="15">
        <f>'[1]TCE - ANEXO III - Preencher'!L690</f>
        <v>147.92917302699999</v>
      </c>
      <c r="L681" s="15">
        <f>'[1]TCE - ANEXO III - Preencher'!M690</f>
        <v>24.24</v>
      </c>
      <c r="M681" s="15">
        <f t="shared" si="61"/>
        <v>123.689173027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246.81917302700001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FELIPE RIBEIRO WALTER</v>
      </c>
      <c r="E682" s="9" t="str">
        <f>IF('[1]TCE - ANEXO III - Preencher'!F691="4 - Assistência Odontológica","2 - Outros Profissionais da Saúde",'[1]TCE - ANEXO III - Preencher'!F691)</f>
        <v>1 - Médico</v>
      </c>
      <c r="F682" s="12" t="str">
        <f>'[1]TCE - ANEXO III - Preencher'!G691</f>
        <v>225120</v>
      </c>
      <c r="G682" s="13">
        <f>IF('[1]TCE - ANEXO III - Preencher'!H691="","",'[1]TCE - ANEXO III - Preencher'!H691)</f>
        <v>44835</v>
      </c>
      <c r="H682" s="14">
        <f>'[1]TCE - ANEXO III - Preencher'!I691</f>
        <v>0</v>
      </c>
      <c r="I682" s="14">
        <f>'[1]TCE - ANEXO III - Preencher'!J691</f>
        <v>850.04320000000007</v>
      </c>
      <c r="J682" s="14">
        <f>'[1]TCE - ANEXO III - Preencher'!K691</f>
        <v>0</v>
      </c>
      <c r="K682" s="15">
        <f>'[1]TCE - ANEXO III - Preencher'!L691</f>
        <v>147.92917302699999</v>
      </c>
      <c r="L682" s="15">
        <f>'[1]TCE - ANEXO III - Preencher'!M691</f>
        <v>3.64</v>
      </c>
      <c r="M682" s="15">
        <f t="shared" si="61"/>
        <v>144.289173027</v>
      </c>
      <c r="N682" s="15">
        <f>'[1]TCE - ANEXO III - Preencher'!O691</f>
        <v>5.77</v>
      </c>
      <c r="O682" s="15">
        <f>'[1]TCE - ANEXO III - Preencher'!P691</f>
        <v>1.23</v>
      </c>
      <c r="P682" s="16">
        <f t="shared" si="62"/>
        <v>4.5399999999999991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998.87237302700009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FELIPE SILVESTRE GALINDO DE CARVALHO</v>
      </c>
      <c r="E683" s="9" t="str">
        <f>IF('[1]TCE - ANEXO III - Preencher'!F692="4 - Assistência Odontológica","2 - Outros Profissionais da Saúde",'[1]TCE - ANEXO III - Preencher'!F692)</f>
        <v>1 - Médico</v>
      </c>
      <c r="F683" s="12" t="str">
        <f>'[1]TCE - ANEXO III - Preencher'!G692</f>
        <v>225150</v>
      </c>
      <c r="G683" s="13">
        <f>IF('[1]TCE - ANEXO III - Preencher'!H692="","",'[1]TCE - ANEXO III - Preencher'!H692)</f>
        <v>44835</v>
      </c>
      <c r="H683" s="14">
        <f>'[1]TCE - ANEXO III - Preencher'!I692</f>
        <v>0</v>
      </c>
      <c r="I683" s="14">
        <f>'[1]TCE - ANEXO III - Preencher'!J692</f>
        <v>877.49919999999997</v>
      </c>
      <c r="J683" s="14">
        <f>'[1]TCE - ANEXO III - Preencher'!K692</f>
        <v>0</v>
      </c>
      <c r="K683" s="15">
        <f>'[1]TCE - ANEXO III - Preencher'!L692</f>
        <v>147.92917302699999</v>
      </c>
      <c r="L683" s="15">
        <f>'[1]TCE - ANEXO III - Preencher'!M692</f>
        <v>3.64</v>
      </c>
      <c r="M683" s="15">
        <f t="shared" si="61"/>
        <v>144.289173027</v>
      </c>
      <c r="N683" s="15">
        <f>'[1]TCE - ANEXO III - Preencher'!O692</f>
        <v>5.77</v>
      </c>
      <c r="O683" s="15">
        <f>'[1]TCE - ANEXO III - Preencher'!P692</f>
        <v>1.23</v>
      </c>
      <c r="P683" s="16">
        <f t="shared" si="62"/>
        <v>4.5399999999999991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1026.328373027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FELIPPE DE ANDRADE REIS DOS SANTOS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223605</v>
      </c>
      <c r="G684" s="13">
        <f>IF('[1]TCE - ANEXO III - Preencher'!H693="","",'[1]TCE - ANEXO III - Preencher'!H693)</f>
        <v>44835</v>
      </c>
      <c r="H684" s="14">
        <f>'[1]TCE - ANEXO III - Preencher'!I693</f>
        <v>0</v>
      </c>
      <c r="I684" s="14">
        <f>'[1]TCE - ANEXO III - Preencher'!J693</f>
        <v>197.32</v>
      </c>
      <c r="J684" s="14">
        <f>'[1]TCE - ANEXO III - Preencher'!K693</f>
        <v>0</v>
      </c>
      <c r="K684" s="15">
        <f>'[1]TCE - ANEXO III - Preencher'!L693</f>
        <v>147.92917302699999</v>
      </c>
      <c r="L684" s="15">
        <f>'[1]TCE - ANEXO III - Preencher'!M693</f>
        <v>2.75</v>
      </c>
      <c r="M684" s="15">
        <f t="shared" si="61"/>
        <v>145.17917302699999</v>
      </c>
      <c r="N684" s="15">
        <f>'[1]TCE - ANEXO III - Preencher'!O693</f>
        <v>1.59</v>
      </c>
      <c r="O684" s="15">
        <f>'[1]TCE - ANEXO III - Preencher'!P693</f>
        <v>0</v>
      </c>
      <c r="P684" s="16">
        <f t="shared" si="62"/>
        <v>1.59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344.08917302699996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FERNANDA ACCIOLY DE LIMA SANTOS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223505</v>
      </c>
      <c r="G685" s="13">
        <f>IF('[1]TCE - ANEXO III - Preencher'!H694="","",'[1]TCE - ANEXO III - Preencher'!H694)</f>
        <v>44835</v>
      </c>
      <c r="H685" s="14">
        <f>'[1]TCE - ANEXO III - Preencher'!I694</f>
        <v>0</v>
      </c>
      <c r="I685" s="14">
        <f>'[1]TCE - ANEXO III - Preencher'!J694</f>
        <v>347.77280000000002</v>
      </c>
      <c r="J685" s="14">
        <f>'[1]TCE - ANEXO III - Preencher'!K694</f>
        <v>0</v>
      </c>
      <c r="K685" s="15">
        <f>'[1]TCE - ANEXO III - Preencher'!L694</f>
        <v>147.92917302699999</v>
      </c>
      <c r="L685" s="15">
        <f>'[1]TCE - ANEXO III - Preencher'!M694</f>
        <v>3.4</v>
      </c>
      <c r="M685" s="15">
        <f t="shared" si="61"/>
        <v>144.52917302699998</v>
      </c>
      <c r="N685" s="15">
        <f>'[1]TCE - ANEXO III - Preencher'!O694</f>
        <v>1.59</v>
      </c>
      <c r="O685" s="15">
        <f>'[1]TCE - ANEXO III - Preencher'!P694</f>
        <v>0</v>
      </c>
      <c r="P685" s="16">
        <f t="shared" si="62"/>
        <v>1.59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110.51</v>
      </c>
      <c r="U685" s="15">
        <f>'[1]TCE - ANEXO III - Preencher'!V694</f>
        <v>0</v>
      </c>
      <c r="V685" s="16">
        <f t="shared" si="64"/>
        <v>110.51</v>
      </c>
      <c r="W685" s="17" t="str">
        <f>IF('[1]TCE - ANEXO III - Preencher'!X694="","",'[1]TCE - ANEXO III - Preencher'!X694)</f>
        <v>AUX. CRECHE I</v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604.40197302700005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FERNANDA ANGELICA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44835</v>
      </c>
      <c r="H686" s="14">
        <f>'[1]TCE - ANEXO III - Preencher'!I695</f>
        <v>0</v>
      </c>
      <c r="I686" s="14">
        <f>'[1]TCE - ANEXO III - Preencher'!J695</f>
        <v>134.7336</v>
      </c>
      <c r="J686" s="14">
        <f>'[1]TCE - ANEXO III - Preencher'!K695</f>
        <v>0</v>
      </c>
      <c r="K686" s="15">
        <f>'[1]TCE - ANEXO III - Preencher'!L695</f>
        <v>147.92917302699999</v>
      </c>
      <c r="L686" s="15">
        <f>'[1]TCE - ANEXO III - Preencher'!M695</f>
        <v>23.43</v>
      </c>
      <c r="M686" s="15">
        <f t="shared" si="61"/>
        <v>124.49917302699998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288</v>
      </c>
      <c r="R686" s="15">
        <f>'[1]TCE - ANEXO III - Preencher'!S695</f>
        <v>72.72</v>
      </c>
      <c r="S686" s="16">
        <f t="shared" si="63"/>
        <v>215.28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476.44277302700004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FERNANDA BARBOSA DE LIMA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44835</v>
      </c>
      <c r="H687" s="14">
        <f>'[1]TCE - ANEXO III - Preencher'!I696</f>
        <v>0</v>
      </c>
      <c r="I687" s="14">
        <f>'[1]TCE - ANEXO III - Preencher'!J696</f>
        <v>130.83840000000001</v>
      </c>
      <c r="J687" s="14">
        <f>'[1]TCE - ANEXO III - Preencher'!K696</f>
        <v>0</v>
      </c>
      <c r="K687" s="15">
        <f>'[1]TCE - ANEXO III - Preencher'!L696</f>
        <v>147.92917302699999</v>
      </c>
      <c r="L687" s="15">
        <f>'[1]TCE - ANEXO III - Preencher'!M696</f>
        <v>21.92</v>
      </c>
      <c r="M687" s="15">
        <f t="shared" si="61"/>
        <v>126.00917302699999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258.77757302700002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FERNANDA BRUNA SILVA PORTELA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223505</v>
      </c>
      <c r="G688" s="13">
        <f>IF('[1]TCE - ANEXO III - Preencher'!H697="","",'[1]TCE - ANEXO III - Preencher'!H697)</f>
        <v>44835</v>
      </c>
      <c r="H688" s="14">
        <f>'[1]TCE - ANEXO III - Preencher'!I697</f>
        <v>0</v>
      </c>
      <c r="I688" s="14">
        <f>'[1]TCE - ANEXO III - Preencher'!J697</f>
        <v>283.20960000000002</v>
      </c>
      <c r="J688" s="14">
        <f>'[1]TCE - ANEXO III - Preencher'!K697</f>
        <v>0</v>
      </c>
      <c r="K688" s="15">
        <f>'[1]TCE - ANEXO III - Preencher'!L697</f>
        <v>147.92917302699999</v>
      </c>
      <c r="L688" s="15">
        <f>'[1]TCE - ANEXO III - Preencher'!M697</f>
        <v>3.54</v>
      </c>
      <c r="M688" s="15">
        <f t="shared" si="61"/>
        <v>144.389173027</v>
      </c>
      <c r="N688" s="15">
        <f>'[1]TCE - ANEXO III - Preencher'!O697</f>
        <v>1.59</v>
      </c>
      <c r="O688" s="15">
        <f>'[1]TCE - ANEXO III - Preencher'!P697</f>
        <v>0</v>
      </c>
      <c r="P688" s="16">
        <f t="shared" si="62"/>
        <v>1.59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429.18877302699997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FERNANDA CAROLINE FLORENCIO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223505</v>
      </c>
      <c r="G689" s="13">
        <f>IF('[1]TCE - ANEXO III - Preencher'!H698="","",'[1]TCE - ANEXO III - Preencher'!H698)</f>
        <v>44835</v>
      </c>
      <c r="H689" s="14">
        <f>'[1]TCE - ANEXO III - Preencher'!I698</f>
        <v>0</v>
      </c>
      <c r="I689" s="14">
        <f>'[1]TCE - ANEXO III - Preencher'!J698</f>
        <v>298.65520000000004</v>
      </c>
      <c r="J689" s="14">
        <f>'[1]TCE - ANEXO III - Preencher'!K698</f>
        <v>0</v>
      </c>
      <c r="K689" s="15">
        <f>'[1]TCE - ANEXO III - Preencher'!L698</f>
        <v>147.92917302699999</v>
      </c>
      <c r="L689" s="15">
        <f>'[1]TCE - ANEXO III - Preencher'!M698</f>
        <v>3.54</v>
      </c>
      <c r="M689" s="15">
        <f t="shared" si="61"/>
        <v>144.389173027</v>
      </c>
      <c r="N689" s="15">
        <f>'[1]TCE - ANEXO III - Preencher'!O698</f>
        <v>1.59</v>
      </c>
      <c r="O689" s="15">
        <f>'[1]TCE - ANEXO III - Preencher'!P698</f>
        <v>0</v>
      </c>
      <c r="P689" s="16">
        <f t="shared" si="62"/>
        <v>1.59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444.63437302699998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FERNANDA COSTA DE MELO LEOCADIO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223605</v>
      </c>
      <c r="G690" s="13">
        <f>IF('[1]TCE - ANEXO III - Preencher'!H699="","",'[1]TCE - ANEXO III - Preencher'!H699)</f>
        <v>44835</v>
      </c>
      <c r="H690" s="14">
        <f>'[1]TCE - ANEXO III - Preencher'!I699</f>
        <v>0</v>
      </c>
      <c r="I690" s="14">
        <f>'[1]TCE - ANEXO III - Preencher'!J699</f>
        <v>255.62</v>
      </c>
      <c r="J690" s="14">
        <f>'[1]TCE - ANEXO III - Preencher'!K699</f>
        <v>0</v>
      </c>
      <c r="K690" s="15">
        <f>'[1]TCE - ANEXO III - Preencher'!L699</f>
        <v>147.92917302699999</v>
      </c>
      <c r="L690" s="15">
        <f>'[1]TCE - ANEXO III - Preencher'!M699</f>
        <v>3.25</v>
      </c>
      <c r="M690" s="15">
        <f t="shared" si="61"/>
        <v>144.67917302699999</v>
      </c>
      <c r="N690" s="15">
        <f>'[1]TCE - ANEXO III - Preencher'!O699</f>
        <v>1.59</v>
      </c>
      <c r="O690" s="15">
        <f>'[1]TCE - ANEXO III - Preencher'!P699</f>
        <v>0</v>
      </c>
      <c r="P690" s="16">
        <f t="shared" si="62"/>
        <v>1.59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401.88917302699997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FERNANDA CRISTINA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411010</v>
      </c>
      <c r="G691" s="13">
        <f>IF('[1]TCE - ANEXO III - Preencher'!H700="","",'[1]TCE - ANEXO III - Preencher'!H700)</f>
        <v>44835</v>
      </c>
      <c r="H691" s="14">
        <f>'[1]TCE - ANEXO III - Preencher'!I700</f>
        <v>0</v>
      </c>
      <c r="I691" s="14">
        <f>'[1]TCE - ANEXO III - Preencher'!J700</f>
        <v>127.9864</v>
      </c>
      <c r="J691" s="14">
        <f>'[1]TCE - ANEXO III - Preencher'!K700</f>
        <v>0</v>
      </c>
      <c r="K691" s="15">
        <f>'[1]TCE - ANEXO III - Preencher'!L700</f>
        <v>147.92917302699999</v>
      </c>
      <c r="L691" s="15">
        <f>'[1]TCE - ANEXO III - Preencher'!M700</f>
        <v>25.15</v>
      </c>
      <c r="M691" s="15">
        <f t="shared" si="61"/>
        <v>122.77917302699998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360</v>
      </c>
      <c r="R691" s="15">
        <f>'[1]TCE - ANEXO III - Preencher'!S700</f>
        <v>75.45</v>
      </c>
      <c r="S691" s="16">
        <f t="shared" si="63"/>
        <v>284.55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537.24557302699998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FERNANDA DANIELLE SOUZA RIBEIRO</v>
      </c>
      <c r="E692" s="9" t="str">
        <f>IF('[1]TCE - ANEXO III - Preencher'!F701="4 - Assistência Odontológica","2 - Outros Profissionais da Saúde",'[1]TCE - ANEXO III - Preencher'!F701)</f>
        <v>1 - Médico</v>
      </c>
      <c r="F692" s="12" t="str">
        <f>'[1]TCE - ANEXO III - Preencher'!G701</f>
        <v>225125</v>
      </c>
      <c r="G692" s="13">
        <f>IF('[1]TCE - ANEXO III - Preencher'!H701="","",'[1]TCE - ANEXO III - Preencher'!H701)</f>
        <v>44835</v>
      </c>
      <c r="H692" s="14">
        <f>'[1]TCE - ANEXO III - Preencher'!I701</f>
        <v>0</v>
      </c>
      <c r="I692" s="14">
        <f>'[1]TCE - ANEXO III - Preencher'!J701</f>
        <v>1548.3328000000001</v>
      </c>
      <c r="J692" s="14">
        <f>'[1]TCE - ANEXO III - Preencher'!K701</f>
        <v>0</v>
      </c>
      <c r="K692" s="15">
        <f>'[1]TCE - ANEXO III - Preencher'!L701</f>
        <v>147.92917302699999</v>
      </c>
      <c r="L692" s="15">
        <f>'[1]TCE - ANEXO III - Preencher'!M701</f>
        <v>3.64</v>
      </c>
      <c r="M692" s="15">
        <f t="shared" si="61"/>
        <v>144.289173027</v>
      </c>
      <c r="N692" s="15">
        <f>'[1]TCE - ANEXO III - Preencher'!O701</f>
        <v>5.77</v>
      </c>
      <c r="O692" s="15">
        <f>'[1]TCE - ANEXO III - Preencher'!P701</f>
        <v>1.23</v>
      </c>
      <c r="P692" s="16">
        <f t="shared" si="62"/>
        <v>4.5399999999999991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1697.1619730270002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FERNANDA DE SOUZA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223605</v>
      </c>
      <c r="G693" s="13">
        <f>IF('[1]TCE - ANEXO III - Preencher'!H702="","",'[1]TCE - ANEXO III - Preencher'!H702)</f>
        <v>44835</v>
      </c>
      <c r="H693" s="14">
        <f>'[1]TCE - ANEXO III - Preencher'!I702</f>
        <v>0</v>
      </c>
      <c r="I693" s="14">
        <f>'[1]TCE - ANEXO III - Preencher'!J702</f>
        <v>232.48560000000001</v>
      </c>
      <c r="J693" s="14">
        <f>'[1]TCE - ANEXO III - Preencher'!K702</f>
        <v>0</v>
      </c>
      <c r="K693" s="15">
        <f>'[1]TCE - ANEXO III - Preencher'!L702</f>
        <v>147.92917302699999</v>
      </c>
      <c r="L693" s="15">
        <f>'[1]TCE - ANEXO III - Preencher'!M702</f>
        <v>2.98</v>
      </c>
      <c r="M693" s="15">
        <f t="shared" si="61"/>
        <v>144.949173027</v>
      </c>
      <c r="N693" s="15">
        <f>'[1]TCE - ANEXO III - Preencher'!O702</f>
        <v>1.59</v>
      </c>
      <c r="O693" s="15">
        <f>'[1]TCE - ANEXO III - Preencher'!P702</f>
        <v>0</v>
      </c>
      <c r="P693" s="16">
        <f t="shared" si="62"/>
        <v>1.59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379.02477302699998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FERNANDA GABRIELE DOS SANTOS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44835</v>
      </c>
      <c r="H694" s="14">
        <f>'[1]TCE - ANEXO III - Preencher'!I703</f>
        <v>0</v>
      </c>
      <c r="I694" s="14">
        <f>'[1]TCE - ANEXO III - Preencher'!J703</f>
        <v>136.27760000000001</v>
      </c>
      <c r="J694" s="14">
        <f>'[1]TCE - ANEXO III - Preencher'!K703</f>
        <v>0</v>
      </c>
      <c r="K694" s="15">
        <f>'[1]TCE - ANEXO III - Preencher'!L703</f>
        <v>147.92917302699999</v>
      </c>
      <c r="L694" s="15">
        <f>'[1]TCE - ANEXO III - Preencher'!M703</f>
        <v>26.3</v>
      </c>
      <c r="M694" s="15">
        <f t="shared" si="61"/>
        <v>121.62917302699999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259.83677302699999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FERNANDA GABRIELLA DE SENA SOUZA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223505</v>
      </c>
      <c r="G695" s="13">
        <f>IF('[1]TCE - ANEXO III - Preencher'!H704="","",'[1]TCE - ANEXO III - Preencher'!H704)</f>
        <v>44835</v>
      </c>
      <c r="H695" s="14">
        <f>'[1]TCE - ANEXO III - Preencher'!I704</f>
        <v>0</v>
      </c>
      <c r="I695" s="14">
        <f>'[1]TCE - ANEXO III - Preencher'!J704</f>
        <v>305.68799999999999</v>
      </c>
      <c r="J695" s="14">
        <f>'[1]TCE - ANEXO III - Preencher'!K704</f>
        <v>0</v>
      </c>
      <c r="K695" s="15">
        <f>'[1]TCE - ANEXO III - Preencher'!L704</f>
        <v>147.92917302699999</v>
      </c>
      <c r="L695" s="15">
        <f>'[1]TCE - ANEXO III - Preencher'!M704</f>
        <v>3.77</v>
      </c>
      <c r="M695" s="15">
        <f t="shared" si="61"/>
        <v>144.15917302699998</v>
      </c>
      <c r="N695" s="15">
        <f>'[1]TCE - ANEXO III - Preencher'!O704</f>
        <v>1.59</v>
      </c>
      <c r="O695" s="15">
        <f>'[1]TCE - ANEXO III - Preencher'!P704</f>
        <v>0</v>
      </c>
      <c r="P695" s="16">
        <f t="shared" si="62"/>
        <v>1.59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451.43717302699991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FERNANDA GERVASIO FREIRE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223405</v>
      </c>
      <c r="G696" s="13">
        <f>IF('[1]TCE - ANEXO III - Preencher'!H705="","",'[1]TCE - ANEXO III - Preencher'!H705)</f>
        <v>44835</v>
      </c>
      <c r="H696" s="14">
        <f>'[1]TCE - ANEXO III - Preencher'!I705</f>
        <v>0</v>
      </c>
      <c r="I696" s="14">
        <f>'[1]TCE - ANEXO III - Preencher'!J705</f>
        <v>315.42160000000001</v>
      </c>
      <c r="J696" s="14">
        <f>'[1]TCE - ANEXO III - Preencher'!K705</f>
        <v>0</v>
      </c>
      <c r="K696" s="15">
        <f>'[1]TCE - ANEXO III - Preencher'!L705</f>
        <v>147.92917302699999</v>
      </c>
      <c r="L696" s="15">
        <f>'[1]TCE - ANEXO III - Preencher'!M705</f>
        <v>17.010000000000002</v>
      </c>
      <c r="M696" s="15">
        <f t="shared" si="61"/>
        <v>130.919173027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448.27077302700002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FERNANDA JORDÃO DE FARIAS LUCAS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44835</v>
      </c>
      <c r="H697" s="14">
        <f>'[1]TCE - ANEXO III - Preencher'!I706</f>
        <v>0</v>
      </c>
      <c r="I697" s="14">
        <f>'[1]TCE - ANEXO III - Preencher'!J706</f>
        <v>136.608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138.53800000000001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FERNANDA LARISSA NASCIMENTO BEZERRA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44835</v>
      </c>
      <c r="H698" s="14">
        <f>'[1]TCE - ANEXO III - Preencher'!I707</f>
        <v>0</v>
      </c>
      <c r="I698" s="14">
        <f>'[1]TCE - ANEXO III - Preencher'!J707</f>
        <v>135.8048</v>
      </c>
      <c r="J698" s="14">
        <f>'[1]TCE - ANEXO III - Preencher'!K707</f>
        <v>0</v>
      </c>
      <c r="K698" s="15">
        <f>'[1]TCE - ANEXO III - Preencher'!L707</f>
        <v>147.92917302699999</v>
      </c>
      <c r="L698" s="15">
        <f>'[1]TCE - ANEXO III - Preencher'!M707</f>
        <v>22.8</v>
      </c>
      <c r="M698" s="15">
        <f t="shared" si="61"/>
        <v>125.12917302699999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262.86397302699999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FERNANDA PEREIRA DA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44835</v>
      </c>
      <c r="H699" s="14">
        <f>'[1]TCE - ANEXO III - Preencher'!I708</f>
        <v>0</v>
      </c>
      <c r="I699" s="14">
        <f>'[1]TCE - ANEXO III - Preencher'!J708</f>
        <v>157.4016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159.33160000000001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FERNANDO ANTONIO DE COUTO RAMOS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212410</v>
      </c>
      <c r="G700" s="13">
        <f>IF('[1]TCE - ANEXO III - Preencher'!H709="","",'[1]TCE - ANEXO III - Preencher'!H709)</f>
        <v>44835</v>
      </c>
      <c r="H700" s="14">
        <f>'[1]TCE - ANEXO III - Preencher'!I709</f>
        <v>0</v>
      </c>
      <c r="I700" s="14">
        <f>'[1]TCE - ANEXO III - Preencher'!J709</f>
        <v>150.16560000000001</v>
      </c>
      <c r="J700" s="14">
        <f>'[1]TCE - ANEXO III - Preencher'!K709</f>
        <v>0</v>
      </c>
      <c r="K700" s="15">
        <f>'[1]TCE - ANEXO III - Preencher'!L709</f>
        <v>147.92917302699999</v>
      </c>
      <c r="L700" s="15">
        <f>'[1]TCE - ANEXO III - Preencher'!M709</f>
        <v>17.86</v>
      </c>
      <c r="M700" s="15">
        <f t="shared" si="61"/>
        <v>130.06917302699998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282.16477302699997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FERNANDO CICERO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763015</v>
      </c>
      <c r="G701" s="13">
        <f>IF('[1]TCE - ANEXO III - Preencher'!H710="","",'[1]TCE - ANEXO III - Preencher'!H710)</f>
        <v>44835</v>
      </c>
      <c r="H701" s="14">
        <f>'[1]TCE - ANEXO III - Preencher'!I710</f>
        <v>0</v>
      </c>
      <c r="I701" s="14">
        <f>'[1]TCE - ANEXO III - Preencher'!J710</f>
        <v>118.18639999999999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120.1164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FERNANDO JOAO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513505</v>
      </c>
      <c r="G702" s="13">
        <f>IF('[1]TCE - ANEXO III - Preencher'!H711="","",'[1]TCE - ANEXO III - Preencher'!H711)</f>
        <v>44835</v>
      </c>
      <c r="H702" s="14">
        <f>'[1]TCE - ANEXO III - Preencher'!I711</f>
        <v>0</v>
      </c>
      <c r="I702" s="14">
        <f>'[1]TCE - ANEXO III - Preencher'!J711</f>
        <v>141.80799999999999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143.738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FILIPE ALVES OLIVEIRA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142520</v>
      </c>
      <c r="G703" s="13">
        <f>IF('[1]TCE - ANEXO III - Preencher'!H712="","",'[1]TCE - ANEXO III - Preencher'!H712)</f>
        <v>44835</v>
      </c>
      <c r="H703" s="14">
        <f>'[1]TCE - ANEXO III - Preencher'!I712</f>
        <v>0</v>
      </c>
      <c r="I703" s="14">
        <f>'[1]TCE - ANEXO III - Preencher'!J712</f>
        <v>491.28720000000004</v>
      </c>
      <c r="J703" s="14">
        <f>'[1]TCE - ANEXO III - Preencher'!K712</f>
        <v>0</v>
      </c>
      <c r="K703" s="15">
        <f>'[1]TCE - ANEXO III - Preencher'!L712</f>
        <v>147.92917302699999</v>
      </c>
      <c r="L703" s="15">
        <f>'[1]TCE - ANEXO III - Preencher'!M712</f>
        <v>59.26</v>
      </c>
      <c r="M703" s="15">
        <f t="shared" si="61"/>
        <v>88.669173026999999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581.88637302699999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FILIPE CAVALCANTE DA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212410</v>
      </c>
      <c r="G704" s="13">
        <f>IF('[1]TCE - ANEXO III - Preencher'!H713="","",'[1]TCE - ANEXO III - Preencher'!H713)</f>
        <v>44835</v>
      </c>
      <c r="H704" s="14">
        <f>'[1]TCE - ANEXO III - Preencher'!I713</f>
        <v>0</v>
      </c>
      <c r="I704" s="14">
        <f>'[1]TCE - ANEXO III - Preencher'!J713</f>
        <v>288</v>
      </c>
      <c r="J704" s="14">
        <f>'[1]TCE - ANEXO III - Preencher'!K713</f>
        <v>0</v>
      </c>
      <c r="K704" s="15">
        <f>'[1]TCE - ANEXO III - Preencher'!L713</f>
        <v>147.92917302699999</v>
      </c>
      <c r="L704" s="15">
        <f>'[1]TCE - ANEXO III - Preencher'!M713</f>
        <v>35.72</v>
      </c>
      <c r="M704" s="15">
        <f t="shared" si="61"/>
        <v>112.20917302699999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402.13917302700003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FILIPE DE LIMA SALES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44835</v>
      </c>
      <c r="H705" s="14">
        <f>'[1]TCE - ANEXO III - Preencher'!I714</f>
        <v>0</v>
      </c>
      <c r="I705" s="14">
        <f>'[1]TCE - ANEXO III - Preencher'!J714</f>
        <v>165.6696</v>
      </c>
      <c r="J705" s="14">
        <f>'[1]TCE - ANEXO III - Preencher'!K714</f>
        <v>0</v>
      </c>
      <c r="K705" s="15">
        <f>'[1]TCE - ANEXO III - Preencher'!L714</f>
        <v>147.92917302699999</v>
      </c>
      <c r="L705" s="15">
        <f>'[1]TCE - ANEXO III - Preencher'!M714</f>
        <v>26.3</v>
      </c>
      <c r="M705" s="15">
        <f t="shared" si="61"/>
        <v>121.62917302699999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289.22877302699999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FLAVIA LUCIA BEZERRA DE CARVALHO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44835</v>
      </c>
      <c r="H706" s="14">
        <f>'[1]TCE - ANEXO III - Preencher'!I715</f>
        <v>0</v>
      </c>
      <c r="I706" s="14">
        <f>'[1]TCE - ANEXO III - Preencher'!J715</f>
        <v>153.1568</v>
      </c>
      <c r="J706" s="14">
        <f>'[1]TCE - ANEXO III - Preencher'!K715</f>
        <v>0</v>
      </c>
      <c r="K706" s="15">
        <f>'[1]TCE - ANEXO III - Preencher'!L715</f>
        <v>147.92917302699999</v>
      </c>
      <c r="L706" s="15">
        <f>'[1]TCE - ANEXO III - Preencher'!M715</f>
        <v>26.3</v>
      </c>
      <c r="M706" s="15">
        <f t="shared" si="61"/>
        <v>121.62917302699999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288</v>
      </c>
      <c r="R706" s="15">
        <f>'[1]TCE - ANEXO III - Preencher'!S715</f>
        <v>78.91</v>
      </c>
      <c r="S706" s="16">
        <f t="shared" si="63"/>
        <v>209.09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485.80597302700005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FLAVIA MARIA DE ARAUJO FONTES SANTOS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223505</v>
      </c>
      <c r="G707" s="13">
        <f>IF('[1]TCE - ANEXO III - Preencher'!H716="","",'[1]TCE - ANEXO III - Preencher'!H716)</f>
        <v>44835</v>
      </c>
      <c r="H707" s="14">
        <f>'[1]TCE - ANEXO III - Preencher'!I716</f>
        <v>0</v>
      </c>
      <c r="I707" s="14">
        <f>'[1]TCE - ANEXO III - Preencher'!J716</f>
        <v>306.16160000000002</v>
      </c>
      <c r="J707" s="14">
        <f>'[1]TCE - ANEXO III - Preencher'!K716</f>
        <v>0</v>
      </c>
      <c r="K707" s="15">
        <f>'[1]TCE - ANEXO III - Preencher'!L716</f>
        <v>147.92917302699999</v>
      </c>
      <c r="L707" s="15">
        <f>'[1]TCE - ANEXO III - Preencher'!M716</f>
        <v>3.77</v>
      </c>
      <c r="M707" s="15">
        <f t="shared" si="61"/>
        <v>144.15917302699998</v>
      </c>
      <c r="N707" s="15">
        <f>'[1]TCE - ANEXO III - Preencher'!O716</f>
        <v>1.59</v>
      </c>
      <c r="O707" s="15">
        <f>'[1]TCE - ANEXO III - Preencher'!P716</f>
        <v>0</v>
      </c>
      <c r="P707" s="16">
        <f t="shared" si="62"/>
        <v>1.59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451.91077302699995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FLAVIANA MONTEIRO DA SILVA SALES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223505</v>
      </c>
      <c r="G708" s="13">
        <f>IF('[1]TCE - ANEXO III - Preencher'!H717="","",'[1]TCE - ANEXO III - Preencher'!H717)</f>
        <v>44835</v>
      </c>
      <c r="H708" s="14">
        <f>'[1]TCE - ANEXO III - Preencher'!I717</f>
        <v>0</v>
      </c>
      <c r="I708" s="14">
        <f>'[1]TCE - ANEXO III - Preencher'!J717</f>
        <v>293.99040000000002</v>
      </c>
      <c r="J708" s="14">
        <f>'[1]TCE - ANEXO III - Preencher'!K717</f>
        <v>0</v>
      </c>
      <c r="K708" s="15">
        <f>'[1]TCE - ANEXO III - Preencher'!L717</f>
        <v>147.92917302699999</v>
      </c>
      <c r="L708" s="15">
        <f>'[1]TCE - ANEXO III - Preencher'!M717</f>
        <v>3.54</v>
      </c>
      <c r="M708" s="15">
        <f t="shared" ref="M708:M771" si="67">K708-L708</f>
        <v>144.389173027</v>
      </c>
      <c r="N708" s="15">
        <f>'[1]TCE - ANEXO III - Preencher'!O717</f>
        <v>1.59</v>
      </c>
      <c r="O708" s="15">
        <f>'[1]TCE - ANEXO III - Preencher'!P717</f>
        <v>0</v>
      </c>
      <c r="P708" s="16">
        <f t="shared" ref="P708:P771" si="68">N708-O708</f>
        <v>1.59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439.96957302699997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FLAVIANA SANTOS DO NASCIMENTO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44835</v>
      </c>
      <c r="H709" s="14">
        <f>'[1]TCE - ANEXO III - Preencher'!I718</f>
        <v>0</v>
      </c>
      <c r="I709" s="14">
        <f>'[1]TCE - ANEXO III - Preencher'!J718</f>
        <v>170.97919999999999</v>
      </c>
      <c r="J709" s="14">
        <f>'[1]TCE - ANEXO III - Preencher'!K718</f>
        <v>0</v>
      </c>
      <c r="K709" s="15">
        <f>'[1]TCE - ANEXO III - Preencher'!L718</f>
        <v>147.92917302699999</v>
      </c>
      <c r="L709" s="15">
        <f>'[1]TCE - ANEXO III - Preencher'!M718</f>
        <v>26.3</v>
      </c>
      <c r="M709" s="15">
        <f t="shared" si="67"/>
        <v>121.62917302699999</v>
      </c>
      <c r="N709" s="15">
        <f>'[1]TCE - ANEXO III - Preencher'!O718</f>
        <v>1.93</v>
      </c>
      <c r="O709" s="15">
        <f>'[1]TCE - ANEXO III - Preencher'!P718</f>
        <v>0</v>
      </c>
      <c r="P709" s="16">
        <f t="shared" si="68"/>
        <v>1.93</v>
      </c>
      <c r="Q709" s="15">
        <f>'[1]TCE - ANEXO III - Preencher'!R718</f>
        <v>288</v>
      </c>
      <c r="R709" s="15">
        <f>'[1]TCE - ANEXO III - Preencher'!S718</f>
        <v>78.91</v>
      </c>
      <c r="S709" s="16">
        <f t="shared" si="69"/>
        <v>209.09</v>
      </c>
      <c r="T709" s="15">
        <f>'[1]TCE - ANEXO III - Preencher'!U718</f>
        <v>69.41</v>
      </c>
      <c r="U709" s="15">
        <f>'[1]TCE - ANEXO III - Preencher'!V718</f>
        <v>0</v>
      </c>
      <c r="V709" s="16">
        <f t="shared" si="70"/>
        <v>69.41</v>
      </c>
      <c r="W709" s="17" t="str">
        <f>IF('[1]TCE - ANEXO III - Preencher'!X718="","",'[1]TCE - ANEXO III - Preencher'!X718)</f>
        <v>AUX. CRECHE I</v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573.03837302699992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FLAVIANE APARECIDA OLIMPIO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322205</v>
      </c>
      <c r="G710" s="13">
        <f>IF('[1]TCE - ANEXO III - Preencher'!H719="","",'[1]TCE - ANEXO III - Preencher'!H719)</f>
        <v>44835</v>
      </c>
      <c r="H710" s="14">
        <f>'[1]TCE - ANEXO III - Preencher'!I719</f>
        <v>0</v>
      </c>
      <c r="I710" s="14">
        <f>'[1]TCE - ANEXO III - Preencher'!J719</f>
        <v>170.97919999999999</v>
      </c>
      <c r="J710" s="14">
        <f>'[1]TCE - ANEXO III - Preencher'!K719</f>
        <v>0</v>
      </c>
      <c r="K710" s="15">
        <f>'[1]TCE - ANEXO III - Preencher'!L719</f>
        <v>147.92917302699999</v>
      </c>
      <c r="L710" s="15">
        <f>'[1]TCE - ANEXO III - Preencher'!M719</f>
        <v>26.3</v>
      </c>
      <c r="M710" s="15">
        <f t="shared" si="67"/>
        <v>121.62917302699999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294.53837302699998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FLAVIANE ARRUDA BARBOSA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223505</v>
      </c>
      <c r="G711" s="13">
        <f>IF('[1]TCE - ANEXO III - Preencher'!H720="","",'[1]TCE - ANEXO III - Preencher'!H720)</f>
        <v>44835</v>
      </c>
      <c r="H711" s="14">
        <f>'[1]TCE - ANEXO III - Preencher'!I720</f>
        <v>0</v>
      </c>
      <c r="I711" s="14">
        <f>'[1]TCE - ANEXO III - Preencher'!J720</f>
        <v>300.6576</v>
      </c>
      <c r="J711" s="14">
        <f>'[1]TCE - ANEXO III - Preencher'!K720</f>
        <v>0</v>
      </c>
      <c r="K711" s="15">
        <f>'[1]TCE - ANEXO III - Preencher'!L720</f>
        <v>147.92917302699999</v>
      </c>
      <c r="L711" s="15">
        <f>'[1]TCE - ANEXO III - Preencher'!M720</f>
        <v>3.27</v>
      </c>
      <c r="M711" s="15">
        <f t="shared" si="67"/>
        <v>144.65917302699998</v>
      </c>
      <c r="N711" s="15">
        <f>'[1]TCE - ANEXO III - Preencher'!O720</f>
        <v>1.59</v>
      </c>
      <c r="O711" s="15">
        <f>'[1]TCE - ANEXO III - Preencher'!P720</f>
        <v>0</v>
      </c>
      <c r="P711" s="16">
        <f t="shared" si="68"/>
        <v>1.59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446.90677302699993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FLAVIO EDUARDO OMENA DE FREITAS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324115</v>
      </c>
      <c r="G712" s="13">
        <f>IF('[1]TCE - ANEXO III - Preencher'!H721="","",'[1]TCE - ANEXO III - Preencher'!H721)</f>
        <v>44835</v>
      </c>
      <c r="H712" s="14">
        <f>'[1]TCE - ANEXO III - Preencher'!I721</f>
        <v>0</v>
      </c>
      <c r="I712" s="14">
        <f>'[1]TCE - ANEXO III - Preencher'!J721</f>
        <v>310.74560000000002</v>
      </c>
      <c r="J712" s="14">
        <f>'[1]TCE - ANEXO III - Preencher'!K721</f>
        <v>0</v>
      </c>
      <c r="K712" s="15">
        <f>'[1]TCE - ANEXO III - Preencher'!L721</f>
        <v>147.92917302699999</v>
      </c>
      <c r="L712" s="15">
        <f>'[1]TCE - ANEXO III - Preencher'!M721</f>
        <v>2.2200000000000002</v>
      </c>
      <c r="M712" s="15">
        <f t="shared" si="67"/>
        <v>145.70917302699999</v>
      </c>
      <c r="N712" s="15">
        <f>'[1]TCE - ANEXO III - Preencher'!O721</f>
        <v>9.99</v>
      </c>
      <c r="O712" s="15">
        <f>'[1]TCE - ANEXO III - Preencher'!P721</f>
        <v>0</v>
      </c>
      <c r="P712" s="16">
        <f t="shared" si="68"/>
        <v>9.99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466.444773027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FLAVIO HENRIQUE LOYOLA SANTOS</v>
      </c>
      <c r="E713" s="9" t="str">
        <f>IF('[1]TCE - ANEXO III - Preencher'!F722="4 - Assistência Odontológica","2 - Outros Profissionais da Saúde",'[1]TCE - ANEXO III - Preencher'!F722)</f>
        <v>1 - Médico</v>
      </c>
      <c r="F713" s="12" t="str">
        <f>'[1]TCE - ANEXO III - Preencher'!G722</f>
        <v>225125</v>
      </c>
      <c r="G713" s="13">
        <f>IF('[1]TCE - ANEXO III - Preencher'!H722="","",'[1]TCE - ANEXO III - Preencher'!H722)</f>
        <v>44835</v>
      </c>
      <c r="H713" s="14">
        <f>'[1]TCE - ANEXO III - Preencher'!I722</f>
        <v>0</v>
      </c>
      <c r="I713" s="14">
        <f>'[1]TCE - ANEXO III - Preencher'!J722</f>
        <v>1307.6376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5.77</v>
      </c>
      <c r="O713" s="15">
        <f>'[1]TCE - ANEXO III - Preencher'!P722</f>
        <v>1.23</v>
      </c>
      <c r="P713" s="16">
        <f t="shared" si="68"/>
        <v>4.5399999999999991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1312.1776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FLAVIO VARELA DE ARAUJO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225120</v>
      </c>
      <c r="G714" s="13">
        <f>IF('[1]TCE - ANEXO III - Preencher'!H723="","",'[1]TCE - ANEXO III - Preencher'!H723)</f>
        <v>44835</v>
      </c>
      <c r="H714" s="14">
        <f>'[1]TCE - ANEXO III - Preencher'!I723</f>
        <v>0</v>
      </c>
      <c r="I714" s="14">
        <f>'[1]TCE - ANEXO III - Preencher'!J723</f>
        <v>4028.0976000000001</v>
      </c>
      <c r="J714" s="14">
        <f>'[1]TCE - ANEXO III - Preencher'!K723</f>
        <v>0</v>
      </c>
      <c r="K714" s="15">
        <f>'[1]TCE - ANEXO III - Preencher'!L723</f>
        <v>147.92917302699999</v>
      </c>
      <c r="L714" s="15">
        <f>'[1]TCE - ANEXO III - Preencher'!M723</f>
        <v>3.64</v>
      </c>
      <c r="M714" s="15">
        <f t="shared" si="67"/>
        <v>144.289173027</v>
      </c>
      <c r="N714" s="15">
        <f>'[1]TCE - ANEXO III - Preencher'!O723</f>
        <v>5.77</v>
      </c>
      <c r="O714" s="15">
        <f>'[1]TCE - ANEXO III - Preencher'!P723</f>
        <v>1.23</v>
      </c>
      <c r="P714" s="16">
        <f t="shared" si="68"/>
        <v>4.5399999999999991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4176.9267730270003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FRANCIANE ALVES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44835</v>
      </c>
      <c r="H715" s="14">
        <f>'[1]TCE - ANEXO III - Preencher'!I724</f>
        <v>0</v>
      </c>
      <c r="I715" s="14">
        <f>'[1]TCE - ANEXO III - Preencher'!J724</f>
        <v>155.43600000000001</v>
      </c>
      <c r="J715" s="14">
        <f>'[1]TCE - ANEXO III - Preencher'!K724</f>
        <v>0</v>
      </c>
      <c r="K715" s="15">
        <f>'[1]TCE - ANEXO III - Preencher'!L724</f>
        <v>147.92917302699999</v>
      </c>
      <c r="L715" s="15">
        <f>'[1]TCE - ANEXO III - Preencher'!M724</f>
        <v>26.3</v>
      </c>
      <c r="M715" s="15">
        <f t="shared" si="67"/>
        <v>121.62917302699999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288</v>
      </c>
      <c r="R715" s="15">
        <f>'[1]TCE - ANEXO III - Preencher'!S724</f>
        <v>78.91</v>
      </c>
      <c r="S715" s="16">
        <f t="shared" si="69"/>
        <v>209.09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488.085173027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FRANCIELE LIMA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44835</v>
      </c>
      <c r="H716" s="14">
        <f>'[1]TCE - ANEXO III - Preencher'!I725</f>
        <v>0</v>
      </c>
      <c r="I716" s="14">
        <f>'[1]TCE - ANEXO III - Preencher'!J725</f>
        <v>137.07040000000001</v>
      </c>
      <c r="J716" s="14">
        <f>'[1]TCE - ANEXO III - Preencher'!K725</f>
        <v>0</v>
      </c>
      <c r="K716" s="15">
        <f>'[1]TCE - ANEXO III - Preencher'!L725</f>
        <v>147.92917302699999</v>
      </c>
      <c r="L716" s="15">
        <f>'[1]TCE - ANEXO III - Preencher'!M725</f>
        <v>26.3</v>
      </c>
      <c r="M716" s="15">
        <f t="shared" si="67"/>
        <v>121.62917302699999</v>
      </c>
      <c r="N716" s="15">
        <f>'[1]TCE - ANEXO III - Preencher'!O725</f>
        <v>1.93</v>
      </c>
      <c r="O716" s="15">
        <f>'[1]TCE - ANEXO III - Preencher'!P725</f>
        <v>0</v>
      </c>
      <c r="P716" s="16">
        <f t="shared" si="68"/>
        <v>1.93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260.62957302699999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FRANCIELE RAIANE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44835</v>
      </c>
      <c r="H717" s="14">
        <f>'[1]TCE - ANEXO III - Preencher'!I726</f>
        <v>0</v>
      </c>
      <c r="I717" s="14">
        <f>'[1]TCE - ANEXO III - Preencher'!J726</f>
        <v>146.32640000000001</v>
      </c>
      <c r="J717" s="14">
        <f>'[1]TCE - ANEXO III - Preencher'!K726</f>
        <v>0</v>
      </c>
      <c r="K717" s="15">
        <f>'[1]TCE - ANEXO III - Preencher'!L726</f>
        <v>147.92917302699999</v>
      </c>
      <c r="L717" s="15">
        <f>'[1]TCE - ANEXO III - Preencher'!M726</f>
        <v>26.3</v>
      </c>
      <c r="M717" s="15">
        <f t="shared" si="67"/>
        <v>121.62917302699999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360</v>
      </c>
      <c r="R717" s="15">
        <f>'[1]TCE - ANEXO III - Preencher'!S726</f>
        <v>78.91</v>
      </c>
      <c r="S717" s="16">
        <f t="shared" si="69"/>
        <v>281.09000000000003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550.97557302700011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FRANCIELY KARINE DE OLIVEIRA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44835</v>
      </c>
      <c r="H718" s="14">
        <f>'[1]TCE - ANEXO III - Preencher'!I727</f>
        <v>0</v>
      </c>
      <c r="I718" s="14">
        <f>'[1]TCE - ANEXO III - Preencher'!J727</f>
        <v>138.88720000000001</v>
      </c>
      <c r="J718" s="14">
        <f>'[1]TCE - ANEXO III - Preencher'!K727</f>
        <v>0</v>
      </c>
      <c r="K718" s="15">
        <f>'[1]TCE - ANEXO III - Preencher'!L727</f>
        <v>147.92917302699999</v>
      </c>
      <c r="L718" s="15">
        <f>'[1]TCE - ANEXO III - Preencher'!M727</f>
        <v>26.3</v>
      </c>
      <c r="M718" s="15">
        <f t="shared" si="67"/>
        <v>121.62917302699999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262.44637302699999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FRANCINNY BARBOSA DE SALES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223505</v>
      </c>
      <c r="G719" s="13">
        <f>IF('[1]TCE - ANEXO III - Preencher'!H728="","",'[1]TCE - ANEXO III - Preencher'!H728)</f>
        <v>44835</v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8814.06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1.59</v>
      </c>
      <c r="O719" s="15">
        <f>'[1]TCE - ANEXO III - Preencher'!P728</f>
        <v>0</v>
      </c>
      <c r="P719" s="16">
        <f t="shared" si="68"/>
        <v>1.59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8815.65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FRANCIS ANDREW DA SILVA SOUSA</v>
      </c>
      <c r="E720" s="9" t="str">
        <f>IF('[1]TCE - ANEXO III - Preencher'!F729="4 - Assistência Odontológica","2 - Outros Profissionais da Saúde",'[1]TCE - ANEXO III - Preencher'!F729)</f>
        <v>1 - Médico</v>
      </c>
      <c r="F720" s="12" t="str">
        <f>'[1]TCE - ANEXO III - Preencher'!G729</f>
        <v>225225</v>
      </c>
      <c r="G720" s="13">
        <f>IF('[1]TCE - ANEXO III - Preencher'!H729="","",'[1]TCE - ANEXO III - Preencher'!H729)</f>
        <v>44835</v>
      </c>
      <c r="H720" s="14">
        <f>'[1]TCE - ANEXO III - Preencher'!I729</f>
        <v>0</v>
      </c>
      <c r="I720" s="14">
        <f>'[1]TCE - ANEXO III - Preencher'!J729</f>
        <v>1205.5768</v>
      </c>
      <c r="J720" s="14">
        <f>'[1]TCE - ANEXO III - Preencher'!K729</f>
        <v>0</v>
      </c>
      <c r="K720" s="15">
        <f>'[1]TCE - ANEXO III - Preencher'!L729</f>
        <v>147.92917302699999</v>
      </c>
      <c r="L720" s="15">
        <f>'[1]TCE - ANEXO III - Preencher'!M729</f>
        <v>3.64</v>
      </c>
      <c r="M720" s="15">
        <f t="shared" si="67"/>
        <v>144.289173027</v>
      </c>
      <c r="N720" s="15">
        <f>'[1]TCE - ANEXO III - Preencher'!O729</f>
        <v>5.77</v>
      </c>
      <c r="O720" s="15">
        <f>'[1]TCE - ANEXO III - Preencher'!P729</f>
        <v>1.23</v>
      </c>
      <c r="P720" s="16">
        <f t="shared" si="68"/>
        <v>4.5399999999999991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1354.4059730270001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FRANCISCA COSTA DA SILVA LOPES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44835</v>
      </c>
      <c r="H721" s="14">
        <f>'[1]TCE - ANEXO III - Preencher'!I730</f>
        <v>0</v>
      </c>
      <c r="I721" s="14">
        <f>'[1]TCE - ANEXO III - Preencher'!J730</f>
        <v>138.00960000000001</v>
      </c>
      <c r="J721" s="14">
        <f>'[1]TCE - ANEXO III - Preencher'!K730</f>
        <v>0</v>
      </c>
      <c r="K721" s="15">
        <f>'[1]TCE - ANEXO III - Preencher'!L730</f>
        <v>147.92917302699999</v>
      </c>
      <c r="L721" s="15">
        <f>'[1]TCE - ANEXO III - Preencher'!M730</f>
        <v>26.3</v>
      </c>
      <c r="M721" s="15">
        <f t="shared" si="67"/>
        <v>121.62917302699999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261.56877302700002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FRANCISCO DAS CHAGAS SILVA</v>
      </c>
      <c r="E722" s="9" t="str">
        <f>IF('[1]TCE - ANEXO III - Preencher'!F731="4 - Assistência Odontológica","2 - Outros Profissionais da Saúde",'[1]TCE - ANEXO III - Preencher'!F731)</f>
        <v>1 - Médico</v>
      </c>
      <c r="F722" s="12" t="str">
        <f>'[1]TCE - ANEXO III - Preencher'!G731</f>
        <v>225170</v>
      </c>
      <c r="G722" s="13">
        <f>IF('[1]TCE - ANEXO III - Preencher'!H731="","",'[1]TCE - ANEXO III - Preencher'!H731)</f>
        <v>44835</v>
      </c>
      <c r="H722" s="14">
        <f>'[1]TCE - ANEXO III - Preencher'!I731</f>
        <v>0</v>
      </c>
      <c r="I722" s="14">
        <f>'[1]TCE - ANEXO III - Preencher'!J731</f>
        <v>802.41120000000001</v>
      </c>
      <c r="J722" s="14">
        <f>'[1]TCE - ANEXO III - Preencher'!K731</f>
        <v>0</v>
      </c>
      <c r="K722" s="15">
        <f>'[1]TCE - ANEXO III - Preencher'!L731</f>
        <v>147.92917302699999</v>
      </c>
      <c r="L722" s="15">
        <f>'[1]TCE - ANEXO III - Preencher'!M731</f>
        <v>3.64</v>
      </c>
      <c r="M722" s="15">
        <f t="shared" si="67"/>
        <v>144.289173027</v>
      </c>
      <c r="N722" s="15">
        <f>'[1]TCE - ANEXO III - Preencher'!O731</f>
        <v>5.77</v>
      </c>
      <c r="O722" s="15">
        <f>'[1]TCE - ANEXO III - Preencher'!P731</f>
        <v>1.23</v>
      </c>
      <c r="P722" s="16">
        <f t="shared" si="68"/>
        <v>4.5399999999999991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951.24037302700003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FRANCISCO JESUS ALONSO CRUZ</v>
      </c>
      <c r="E723" s="9" t="str">
        <f>IF('[1]TCE - ANEXO III - Preencher'!F732="4 - Assistência Odontológica","2 - Outros Profissionais da Saúde",'[1]TCE - ANEXO III - Preencher'!F732)</f>
        <v>1 - Médico</v>
      </c>
      <c r="F723" s="12" t="str">
        <f>'[1]TCE - ANEXO III - Preencher'!G732</f>
        <v>225120</v>
      </c>
      <c r="G723" s="13">
        <f>IF('[1]TCE - ANEXO III - Preencher'!H732="","",'[1]TCE - ANEXO III - Preencher'!H732)</f>
        <v>44835</v>
      </c>
      <c r="H723" s="14">
        <f>'[1]TCE - ANEXO III - Preencher'!I732</f>
        <v>0</v>
      </c>
      <c r="I723" s="14">
        <f>'[1]TCE - ANEXO III - Preencher'!J732</f>
        <v>607.25839999999994</v>
      </c>
      <c r="J723" s="14">
        <f>'[1]TCE - ANEXO III - Preencher'!K732</f>
        <v>0</v>
      </c>
      <c r="K723" s="15">
        <f>'[1]TCE - ANEXO III - Preencher'!L732</f>
        <v>147.92917302699999</v>
      </c>
      <c r="L723" s="15">
        <f>'[1]TCE - ANEXO III - Preencher'!M732</f>
        <v>1.82</v>
      </c>
      <c r="M723" s="15">
        <f t="shared" si="67"/>
        <v>146.109173027</v>
      </c>
      <c r="N723" s="15">
        <f>'[1]TCE - ANEXO III - Preencher'!O732</f>
        <v>5.77</v>
      </c>
      <c r="O723" s="15">
        <f>'[1]TCE - ANEXO III - Preencher'!P732</f>
        <v>1.23</v>
      </c>
      <c r="P723" s="16">
        <f t="shared" si="68"/>
        <v>4.5399999999999991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757.9075730269999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FRANCIVANIA FERREIRA BISPO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514320</v>
      </c>
      <c r="G724" s="13">
        <f>IF('[1]TCE - ANEXO III - Preencher'!H733="","",'[1]TCE - ANEXO III - Preencher'!H733)</f>
        <v>44835</v>
      </c>
      <c r="H724" s="14">
        <f>'[1]TCE - ANEXO III - Preencher'!I733</f>
        <v>0</v>
      </c>
      <c r="I724" s="14">
        <f>'[1]TCE - ANEXO III - Preencher'!J733</f>
        <v>163.1816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69.430000000000007</v>
      </c>
      <c r="U724" s="15">
        <f>'[1]TCE - ANEXO III - Preencher'!V733</f>
        <v>0</v>
      </c>
      <c r="V724" s="16">
        <f t="shared" si="70"/>
        <v>69.430000000000007</v>
      </c>
      <c r="W724" s="17" t="str">
        <f>IF('[1]TCE - ANEXO III - Preencher'!X733="","",'[1]TCE - ANEXO III - Preencher'!X733)</f>
        <v>AUX. CRECHE I, AUX.CRECHE FÉRIAS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234.54160000000002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FRANCOALDO GUILHERME DE OLIVEIRA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411010</v>
      </c>
      <c r="G725" s="13">
        <f>IF('[1]TCE - ANEXO III - Preencher'!H734="","",'[1]TCE - ANEXO III - Preencher'!H734)</f>
        <v>44835</v>
      </c>
      <c r="H725" s="14">
        <f>'[1]TCE - ANEXO III - Preencher'!I734</f>
        <v>0</v>
      </c>
      <c r="I725" s="14">
        <f>'[1]TCE - ANEXO III - Preencher'!J734</f>
        <v>100.59440000000001</v>
      </c>
      <c r="J725" s="14">
        <f>'[1]TCE - ANEXO III - Preencher'!K734</f>
        <v>0</v>
      </c>
      <c r="K725" s="15">
        <f>'[1]TCE - ANEXO III - Preencher'!L734</f>
        <v>147.92917302699999</v>
      </c>
      <c r="L725" s="15">
        <f>'[1]TCE - ANEXO III - Preencher'!M734</f>
        <v>25.15</v>
      </c>
      <c r="M725" s="15">
        <f t="shared" si="67"/>
        <v>122.77917302699998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225.303573027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FRANK FERNANDES LIMA</v>
      </c>
      <c r="E726" s="9" t="str">
        <f>IF('[1]TCE - ANEXO III - Preencher'!F735="4 - Assistência Odontológica","2 - Outros Profissionais da Saúde",'[1]TCE - ANEXO III - Preencher'!F735)</f>
        <v>1 - Médico</v>
      </c>
      <c r="F726" s="12" t="str">
        <f>'[1]TCE - ANEXO III - Preencher'!G735</f>
        <v>225225</v>
      </c>
      <c r="G726" s="13">
        <f>IF('[1]TCE - ANEXO III - Preencher'!H735="","",'[1]TCE - ANEXO III - Preencher'!H735)</f>
        <v>44835</v>
      </c>
      <c r="H726" s="14">
        <f>'[1]TCE - ANEXO III - Preencher'!I735</f>
        <v>0</v>
      </c>
      <c r="I726" s="14">
        <f>'[1]TCE - ANEXO III - Preencher'!J735</f>
        <v>1975.3032000000001</v>
      </c>
      <c r="J726" s="14">
        <f>'[1]TCE - ANEXO III - Preencher'!K735</f>
        <v>0</v>
      </c>
      <c r="K726" s="15">
        <f>'[1]TCE - ANEXO III - Preencher'!L735</f>
        <v>147.92917302699999</v>
      </c>
      <c r="L726" s="15">
        <f>'[1]TCE - ANEXO III - Preencher'!M735</f>
        <v>3.64</v>
      </c>
      <c r="M726" s="15">
        <f t="shared" si="67"/>
        <v>144.289173027</v>
      </c>
      <c r="N726" s="15">
        <f>'[1]TCE - ANEXO III - Preencher'!O735</f>
        <v>5.77</v>
      </c>
      <c r="O726" s="15">
        <f>'[1]TCE - ANEXO III - Preencher'!P735</f>
        <v>1.23</v>
      </c>
      <c r="P726" s="16">
        <f t="shared" si="68"/>
        <v>4.5399999999999991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2124.1323730270001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FREDERICO AUGUSTO BARRETO C SANTOS</v>
      </c>
      <c r="E727" s="9" t="str">
        <f>IF('[1]TCE - ANEXO III - Preencher'!F736="4 - Assistência Odontológica","2 - Outros Profissionais da Saúde",'[1]TCE - ANEXO III - Preencher'!F736)</f>
        <v>1 - Médico</v>
      </c>
      <c r="F727" s="12" t="str">
        <f>'[1]TCE - ANEXO III - Preencher'!G736</f>
        <v>225150</v>
      </c>
      <c r="G727" s="13">
        <f>IF('[1]TCE - ANEXO III - Preencher'!H736="","",'[1]TCE - ANEXO III - Preencher'!H736)</f>
        <v>44835</v>
      </c>
      <c r="H727" s="14">
        <f>'[1]TCE - ANEXO III - Preencher'!I736</f>
        <v>0</v>
      </c>
      <c r="I727" s="14">
        <f>'[1]TCE - ANEXO III - Preencher'!J736</f>
        <v>886.2360000000001</v>
      </c>
      <c r="J727" s="14">
        <f>'[1]TCE - ANEXO III - Preencher'!K736</f>
        <v>0</v>
      </c>
      <c r="K727" s="15">
        <f>'[1]TCE - ANEXO III - Preencher'!L736</f>
        <v>147.92917302699999</v>
      </c>
      <c r="L727" s="15">
        <f>'[1]TCE - ANEXO III - Preencher'!M736</f>
        <v>3.64</v>
      </c>
      <c r="M727" s="15">
        <f t="shared" si="67"/>
        <v>144.289173027</v>
      </c>
      <c r="N727" s="15">
        <f>'[1]TCE - ANEXO III - Preencher'!O736</f>
        <v>5.77</v>
      </c>
      <c r="O727" s="15">
        <f>'[1]TCE - ANEXO III - Preencher'!P736</f>
        <v>1.23</v>
      </c>
      <c r="P727" s="16">
        <f t="shared" si="68"/>
        <v>4.5399999999999991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1035.0651730270001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FREDERICO BEZERRA JULIAO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515110</v>
      </c>
      <c r="G728" s="13">
        <f>IF('[1]TCE - ANEXO III - Preencher'!H737="","",'[1]TCE - ANEXO III - Preencher'!H737)</f>
        <v>44835</v>
      </c>
      <c r="H728" s="14">
        <f>'[1]TCE - ANEXO III - Preencher'!I737</f>
        <v>0</v>
      </c>
      <c r="I728" s="14">
        <f>'[1]TCE - ANEXO III - Preencher'!J737</f>
        <v>129.26079999999999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131.1908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GABRIEL KAYO DA SILVA ANDRADE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517410</v>
      </c>
      <c r="G729" s="13">
        <f>IF('[1]TCE - ANEXO III - Preencher'!H738="","",'[1]TCE - ANEXO III - Preencher'!H738)</f>
        <v>44835</v>
      </c>
      <c r="H729" s="14">
        <f>'[1]TCE - ANEXO III - Preencher'!I738</f>
        <v>0</v>
      </c>
      <c r="I729" s="14">
        <f>'[1]TCE - ANEXO III - Preencher'!J738</f>
        <v>125.12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1.93</v>
      </c>
      <c r="O729" s="15">
        <f>'[1]TCE - ANEXO III - Preencher'!P738</f>
        <v>0</v>
      </c>
      <c r="P729" s="16">
        <f t="shared" si="68"/>
        <v>1.93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127.05000000000001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GABRIEL MATIAS DE MACEDO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513505</v>
      </c>
      <c r="G730" s="13">
        <f>IF('[1]TCE - ANEXO III - Preencher'!H739="","",'[1]TCE - ANEXO III - Preencher'!H739)</f>
        <v>44835</v>
      </c>
      <c r="H730" s="14">
        <f>'[1]TCE - ANEXO III - Preencher'!I739</f>
        <v>0</v>
      </c>
      <c r="I730" s="14">
        <f>'[1]TCE - ANEXO III - Preencher'!J739</f>
        <v>109.24160000000001</v>
      </c>
      <c r="J730" s="14">
        <f>'[1]TCE - ANEXO III - Preencher'!K739</f>
        <v>0</v>
      </c>
      <c r="K730" s="15">
        <f>'[1]TCE - ANEXO III - Preencher'!L739</f>
        <v>147.92917302699999</v>
      </c>
      <c r="L730" s="15">
        <f>'[1]TCE - ANEXO III - Preencher'!M739</f>
        <v>24.24</v>
      </c>
      <c r="M730" s="15">
        <f t="shared" si="67"/>
        <v>123.689173027</v>
      </c>
      <c r="N730" s="15">
        <f>'[1]TCE - ANEXO III - Preencher'!O739</f>
        <v>1.93</v>
      </c>
      <c r="O730" s="15">
        <f>'[1]TCE - ANEXO III - Preencher'!P739</f>
        <v>0</v>
      </c>
      <c r="P730" s="16">
        <f t="shared" si="68"/>
        <v>1.93</v>
      </c>
      <c r="Q730" s="15">
        <f>'[1]TCE - ANEXO III - Preencher'!R739</f>
        <v>360</v>
      </c>
      <c r="R730" s="15">
        <f>'[1]TCE - ANEXO III - Preencher'!S739</f>
        <v>72.72</v>
      </c>
      <c r="S730" s="16">
        <f t="shared" si="69"/>
        <v>287.27999999999997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522.14077302700002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GABRIEL MONTEIRO DE ANDRADE FONSECA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411010</v>
      </c>
      <c r="G731" s="13">
        <f>IF('[1]TCE - ANEXO III - Preencher'!H740="","",'[1]TCE - ANEXO III - Preencher'!H740)</f>
        <v>44835</v>
      </c>
      <c r="H731" s="14">
        <f>'[1]TCE - ANEXO III - Preencher'!I740</f>
        <v>0</v>
      </c>
      <c r="I731" s="14">
        <f>'[1]TCE - ANEXO III - Preencher'!J740</f>
        <v>133.07599999999999</v>
      </c>
      <c r="J731" s="14">
        <f>'[1]TCE - ANEXO III - Preencher'!K740</f>
        <v>0</v>
      </c>
      <c r="K731" s="15">
        <f>'[1]TCE - ANEXO III - Preencher'!L740</f>
        <v>147.92917302699999</v>
      </c>
      <c r="L731" s="15">
        <f>'[1]TCE - ANEXO III - Preencher'!M740</f>
        <v>25.15</v>
      </c>
      <c r="M731" s="15">
        <f t="shared" si="67"/>
        <v>122.77917302699998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360</v>
      </c>
      <c r="R731" s="15">
        <f>'[1]TCE - ANEXO III - Preencher'!S740</f>
        <v>75.45</v>
      </c>
      <c r="S731" s="16">
        <f t="shared" si="69"/>
        <v>284.55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542.335173027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GABRIELA ALENCAR FALCAO FARIAS</v>
      </c>
      <c r="E732" s="9" t="str">
        <f>IF('[1]TCE - ANEXO III - Preencher'!F741="4 - Assistência Odontológica","2 - Outros Profissionais da Saúde",'[1]TCE - ANEXO III - Preencher'!F741)</f>
        <v>1 - Médico</v>
      </c>
      <c r="F732" s="12" t="str">
        <f>'[1]TCE - ANEXO III - Preencher'!G741</f>
        <v>225225</v>
      </c>
      <c r="G732" s="13">
        <f>IF('[1]TCE - ANEXO III - Preencher'!H741="","",'[1]TCE - ANEXO III - Preencher'!H741)</f>
        <v>44835</v>
      </c>
      <c r="H732" s="14">
        <f>'[1]TCE - ANEXO III - Preencher'!I741</f>
        <v>0</v>
      </c>
      <c r="I732" s="14">
        <f>'[1]TCE - ANEXO III - Preencher'!J741</f>
        <v>2390.6511999999998</v>
      </c>
      <c r="J732" s="14">
        <f>'[1]TCE - ANEXO III - Preencher'!K741</f>
        <v>0</v>
      </c>
      <c r="K732" s="15">
        <f>'[1]TCE - ANEXO III - Preencher'!L741</f>
        <v>147.92917302699999</v>
      </c>
      <c r="L732" s="15">
        <f>'[1]TCE - ANEXO III - Preencher'!M741</f>
        <v>3.64</v>
      </c>
      <c r="M732" s="15">
        <f t="shared" si="67"/>
        <v>144.289173027</v>
      </c>
      <c r="N732" s="15">
        <f>'[1]TCE - ANEXO III - Preencher'!O741</f>
        <v>5.77</v>
      </c>
      <c r="O732" s="15">
        <f>'[1]TCE - ANEXO III - Preencher'!P741</f>
        <v>1.23</v>
      </c>
      <c r="P732" s="16">
        <f t="shared" si="68"/>
        <v>4.5399999999999991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2539.4803730269996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GABRIELA GOMES PEREIRA</v>
      </c>
      <c r="E733" s="9" t="str">
        <f>IF('[1]TCE - ANEXO III - Preencher'!F742="4 - Assistência Odontológica","2 - Outros Profissionais da Saúde",'[1]TCE - ANEXO III - Preencher'!F742)</f>
        <v>1 - Médico</v>
      </c>
      <c r="F733" s="12" t="str">
        <f>'[1]TCE - ANEXO III - Preencher'!G742</f>
        <v>225125</v>
      </c>
      <c r="G733" s="13">
        <f>IF('[1]TCE - ANEXO III - Preencher'!H742="","",'[1]TCE - ANEXO III - Preencher'!H742)</f>
        <v>44835</v>
      </c>
      <c r="H733" s="14">
        <f>'[1]TCE - ANEXO III - Preencher'!I742</f>
        <v>0</v>
      </c>
      <c r="I733" s="14">
        <f>'[1]TCE - ANEXO III - Preencher'!J742</f>
        <v>1688.2264000000002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5.77</v>
      </c>
      <c r="O733" s="15">
        <f>'[1]TCE - ANEXO III - Preencher'!P742</f>
        <v>1.23</v>
      </c>
      <c r="P733" s="16">
        <f t="shared" si="68"/>
        <v>4.5399999999999991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1692.7664000000002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GABRIELA LEONILDE BELTRAO CELESTINO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324115</v>
      </c>
      <c r="G734" s="13">
        <f>IF('[1]TCE - ANEXO III - Preencher'!H743="","",'[1]TCE - ANEXO III - Preencher'!H743)</f>
        <v>44835</v>
      </c>
      <c r="H734" s="14">
        <f>'[1]TCE - ANEXO III - Preencher'!I743</f>
        <v>0</v>
      </c>
      <c r="I734" s="14">
        <f>'[1]TCE - ANEXO III - Preencher'!J743</f>
        <v>293.81759999999997</v>
      </c>
      <c r="J734" s="14">
        <f>'[1]TCE - ANEXO III - Preencher'!K743</f>
        <v>0</v>
      </c>
      <c r="K734" s="15">
        <f>'[1]TCE - ANEXO III - Preencher'!L743</f>
        <v>147.92917302699999</v>
      </c>
      <c r="L734" s="15">
        <f>'[1]TCE - ANEXO III - Preencher'!M743</f>
        <v>2.2200000000000002</v>
      </c>
      <c r="M734" s="15">
        <f t="shared" si="67"/>
        <v>145.70917302699999</v>
      </c>
      <c r="N734" s="15">
        <f>'[1]TCE - ANEXO III - Preencher'!O743</f>
        <v>9.99</v>
      </c>
      <c r="O734" s="15">
        <f>'[1]TCE - ANEXO III - Preencher'!P743</f>
        <v>0</v>
      </c>
      <c r="P734" s="16">
        <f t="shared" si="68"/>
        <v>9.99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449.516773027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GABRIELA MARIA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322205</v>
      </c>
      <c r="G735" s="13">
        <f>IF('[1]TCE - ANEXO III - Preencher'!H744="","",'[1]TCE - ANEXO III - Preencher'!H744)</f>
        <v>44835</v>
      </c>
      <c r="H735" s="14">
        <f>'[1]TCE - ANEXO III - Preencher'!I744</f>
        <v>0</v>
      </c>
      <c r="I735" s="14">
        <f>'[1]TCE - ANEXO III - Preencher'!J744</f>
        <v>154.55040000000002</v>
      </c>
      <c r="J735" s="14">
        <f>'[1]TCE - ANEXO III - Preencher'!K744</f>
        <v>0</v>
      </c>
      <c r="K735" s="15">
        <f>'[1]TCE - ANEXO III - Preencher'!L744</f>
        <v>147.92917302699999</v>
      </c>
      <c r="L735" s="15">
        <f>'[1]TCE - ANEXO III - Preencher'!M744</f>
        <v>26.3</v>
      </c>
      <c r="M735" s="15">
        <f t="shared" si="67"/>
        <v>121.62917302699999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69.41</v>
      </c>
      <c r="U735" s="15">
        <f>'[1]TCE - ANEXO III - Preencher'!V744</f>
        <v>0</v>
      </c>
      <c r="V735" s="16">
        <f t="shared" si="70"/>
        <v>69.41</v>
      </c>
      <c r="W735" s="17" t="str">
        <f>IF('[1]TCE - ANEXO III - Preencher'!X744="","",'[1]TCE - ANEXO III - Preencher'!X744)</f>
        <v>AUX. CRECHE I</v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347.51957302699998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GABRIELA MARQUES PEREIRA DE ALENCAR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225120</v>
      </c>
      <c r="G736" s="13">
        <f>IF('[1]TCE - ANEXO III - Preencher'!H745="","",'[1]TCE - ANEXO III - Preencher'!H745)</f>
        <v>44835</v>
      </c>
      <c r="H736" s="14">
        <f>'[1]TCE - ANEXO III - Preencher'!I745</f>
        <v>0</v>
      </c>
      <c r="I736" s="14">
        <f>'[1]TCE - ANEXO III - Preencher'!J745</f>
        <v>850.04320000000007</v>
      </c>
      <c r="J736" s="14">
        <f>'[1]TCE - ANEXO III - Preencher'!K745</f>
        <v>0</v>
      </c>
      <c r="K736" s="15">
        <f>'[1]TCE - ANEXO III - Preencher'!L745</f>
        <v>147.92917302699999</v>
      </c>
      <c r="L736" s="15">
        <f>'[1]TCE - ANEXO III - Preencher'!M745</f>
        <v>3.64</v>
      </c>
      <c r="M736" s="15">
        <f t="shared" si="67"/>
        <v>144.289173027</v>
      </c>
      <c r="N736" s="15">
        <f>'[1]TCE - ANEXO III - Preencher'!O745</f>
        <v>5.77</v>
      </c>
      <c r="O736" s="15">
        <f>'[1]TCE - ANEXO III - Preencher'!P745</f>
        <v>1.23</v>
      </c>
      <c r="P736" s="16">
        <f t="shared" si="68"/>
        <v>4.5399999999999991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998.87237302700009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GABRIELA TEIXEIRA ANDRADE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411005</v>
      </c>
      <c r="G737" s="13">
        <f>IF('[1]TCE - ANEXO III - Preencher'!H746="","",'[1]TCE - ANEXO III - Preencher'!H746)</f>
        <v>44835</v>
      </c>
      <c r="H737" s="14">
        <f>'[1]TCE - ANEXO III - Preencher'!I746</f>
        <v>0</v>
      </c>
      <c r="I737" s="14">
        <f>'[1]TCE - ANEXO III - Preencher'!J746</f>
        <v>9.8347999999999995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360</v>
      </c>
      <c r="R737" s="15">
        <f>'[1]TCE - ANEXO III - Preencher'!S746</f>
        <v>34.159999999999997</v>
      </c>
      <c r="S737" s="16">
        <f t="shared" si="69"/>
        <v>325.84000000000003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337.60480000000001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GABRIELA THAYNA SOARES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44835</v>
      </c>
      <c r="H738" s="14">
        <f>'[1]TCE - ANEXO III - Preencher'!I747</f>
        <v>0</v>
      </c>
      <c r="I738" s="14">
        <f>'[1]TCE - ANEXO III - Preencher'!J747</f>
        <v>136.33360000000002</v>
      </c>
      <c r="J738" s="14">
        <f>'[1]TCE - ANEXO III - Preencher'!K747</f>
        <v>0</v>
      </c>
      <c r="K738" s="15">
        <f>'[1]TCE - ANEXO III - Preencher'!L747</f>
        <v>147.92917302699999</v>
      </c>
      <c r="L738" s="15">
        <f>'[1]TCE - ANEXO III - Preencher'!M747</f>
        <v>26.3</v>
      </c>
      <c r="M738" s="15">
        <f t="shared" si="67"/>
        <v>121.62917302699999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259.89277302700003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GABRIELE MALAQUIAS DA SILVA FONSECA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223605</v>
      </c>
      <c r="G739" s="13">
        <f>IF('[1]TCE - ANEXO III - Preencher'!H748="","",'[1]TCE - ANEXO III - Preencher'!H748)</f>
        <v>44835</v>
      </c>
      <c r="H739" s="14">
        <f>'[1]TCE - ANEXO III - Preencher'!I748</f>
        <v>0</v>
      </c>
      <c r="I739" s="14">
        <f>'[1]TCE - ANEXO III - Preencher'!J748</f>
        <v>191.94880000000001</v>
      </c>
      <c r="J739" s="14">
        <f>'[1]TCE - ANEXO III - Preencher'!K748</f>
        <v>0</v>
      </c>
      <c r="K739" s="15">
        <f>'[1]TCE - ANEXO III - Preencher'!L748</f>
        <v>147.92917302699999</v>
      </c>
      <c r="L739" s="15">
        <f>'[1]TCE - ANEXO III - Preencher'!M748</f>
        <v>2.75</v>
      </c>
      <c r="M739" s="15">
        <f t="shared" si="67"/>
        <v>145.17917302699999</v>
      </c>
      <c r="N739" s="15">
        <f>'[1]TCE - ANEXO III - Preencher'!O748</f>
        <v>1.59</v>
      </c>
      <c r="O739" s="15">
        <f>'[1]TCE - ANEXO III - Preencher'!P748</f>
        <v>0</v>
      </c>
      <c r="P739" s="16">
        <f t="shared" si="68"/>
        <v>1.59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338.71797302699997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GABRIELE TELES CHAVES</v>
      </c>
      <c r="E740" s="9" t="str">
        <f>IF('[1]TCE - ANEXO III - Preencher'!F749="4 - Assistência Odontológica","2 - Outros Profissionais da Saúde",'[1]TCE - ANEXO III - Preencher'!F749)</f>
        <v>1 - Médico</v>
      </c>
      <c r="F740" s="12" t="str">
        <f>'[1]TCE - ANEXO III - Preencher'!G749</f>
        <v>225120</v>
      </c>
      <c r="G740" s="13">
        <f>IF('[1]TCE - ANEXO III - Preencher'!H749="","",'[1]TCE - ANEXO III - Preencher'!H749)</f>
        <v>44835</v>
      </c>
      <c r="H740" s="14">
        <f>'[1]TCE - ANEXO III - Preencher'!I749</f>
        <v>0</v>
      </c>
      <c r="I740" s="14">
        <f>'[1]TCE - ANEXO III - Preencher'!J749</f>
        <v>866.07600000000002</v>
      </c>
      <c r="J740" s="14">
        <f>'[1]TCE - ANEXO III - Preencher'!K749</f>
        <v>0</v>
      </c>
      <c r="K740" s="15">
        <f>'[1]TCE - ANEXO III - Preencher'!L749</f>
        <v>147.92917302699999</v>
      </c>
      <c r="L740" s="15">
        <f>'[1]TCE - ANEXO III - Preencher'!M749</f>
        <v>3.51</v>
      </c>
      <c r="M740" s="15">
        <f t="shared" si="67"/>
        <v>144.419173027</v>
      </c>
      <c r="N740" s="15">
        <f>'[1]TCE - ANEXO III - Preencher'!O749</f>
        <v>5.77</v>
      </c>
      <c r="O740" s="15">
        <f>'[1]TCE - ANEXO III - Preencher'!P749</f>
        <v>1.23</v>
      </c>
      <c r="P740" s="16">
        <f t="shared" si="68"/>
        <v>4.5399999999999991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1015.0351730269999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GABRIELLA BRUNA SANTOS MACIEL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223505</v>
      </c>
      <c r="G741" s="13">
        <f>IF('[1]TCE - ANEXO III - Preencher'!H750="","",'[1]TCE - ANEXO III - Preencher'!H750)</f>
        <v>44835</v>
      </c>
      <c r="H741" s="14">
        <f>'[1]TCE - ANEXO III - Preencher'!I750</f>
        <v>0</v>
      </c>
      <c r="I741" s="14">
        <f>'[1]TCE - ANEXO III - Preencher'!J750</f>
        <v>271.86720000000003</v>
      </c>
      <c r="J741" s="14">
        <f>'[1]TCE - ANEXO III - Preencher'!K750</f>
        <v>0</v>
      </c>
      <c r="K741" s="15">
        <f>'[1]TCE - ANEXO III - Preencher'!L750</f>
        <v>147.92917302699999</v>
      </c>
      <c r="L741" s="15">
        <f>'[1]TCE - ANEXO III - Preencher'!M750</f>
        <v>3.77</v>
      </c>
      <c r="M741" s="15">
        <f t="shared" si="67"/>
        <v>144.15917302699998</v>
      </c>
      <c r="N741" s="15">
        <f>'[1]TCE - ANEXO III - Preencher'!O750</f>
        <v>1.59</v>
      </c>
      <c r="O741" s="15">
        <f>'[1]TCE - ANEXO III - Preencher'!P750</f>
        <v>0</v>
      </c>
      <c r="P741" s="16">
        <f t="shared" si="68"/>
        <v>1.59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110.51</v>
      </c>
      <c r="U741" s="15">
        <f>'[1]TCE - ANEXO III - Preencher'!V750</f>
        <v>0</v>
      </c>
      <c r="V741" s="16">
        <f t="shared" si="70"/>
        <v>110.51</v>
      </c>
      <c r="W741" s="17" t="str">
        <f>IF('[1]TCE - ANEXO III - Preencher'!X750="","",'[1]TCE - ANEXO III - Preencher'!X750)</f>
        <v>AUX. CRECHE I</v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528.126373027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GABRIELLA LIMA DO NASCIMENTO SANTOS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411010</v>
      </c>
      <c r="G742" s="13">
        <f>IF('[1]TCE - ANEXO III - Preencher'!H751="","",'[1]TCE - ANEXO III - Preencher'!H751)</f>
        <v>44835</v>
      </c>
      <c r="H742" s="14">
        <f>'[1]TCE - ANEXO III - Preencher'!I751</f>
        <v>0</v>
      </c>
      <c r="I742" s="14">
        <f>'[1]TCE - ANEXO III - Preencher'!J751</f>
        <v>118.1592</v>
      </c>
      <c r="J742" s="14">
        <f>'[1]TCE - ANEXO III - Preencher'!K751</f>
        <v>0</v>
      </c>
      <c r="K742" s="15">
        <f>'[1]TCE - ANEXO III - Preencher'!L751</f>
        <v>147.92917302699999</v>
      </c>
      <c r="L742" s="15">
        <f>'[1]TCE - ANEXO III - Preencher'!M751</f>
        <v>25.15</v>
      </c>
      <c r="M742" s="15">
        <f t="shared" si="67"/>
        <v>122.77917302699998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242.86837302699999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GABRIELLA MARIA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223505</v>
      </c>
      <c r="G743" s="13">
        <f>IF('[1]TCE - ANEXO III - Preencher'!H752="","",'[1]TCE - ANEXO III - Preencher'!H752)</f>
        <v>44835</v>
      </c>
      <c r="H743" s="14">
        <f>'[1]TCE - ANEXO III - Preencher'!I752</f>
        <v>0</v>
      </c>
      <c r="I743" s="14">
        <f>'[1]TCE - ANEXO III - Preencher'!J752</f>
        <v>296.57760000000002</v>
      </c>
      <c r="J743" s="14">
        <f>'[1]TCE - ANEXO III - Preencher'!K752</f>
        <v>0</v>
      </c>
      <c r="K743" s="15">
        <f>'[1]TCE - ANEXO III - Preencher'!L752</f>
        <v>147.92917302699999</v>
      </c>
      <c r="L743" s="15">
        <f>'[1]TCE - ANEXO III - Preencher'!M752</f>
        <v>3.77</v>
      </c>
      <c r="M743" s="15">
        <f t="shared" si="67"/>
        <v>144.15917302699998</v>
      </c>
      <c r="N743" s="15">
        <f>'[1]TCE - ANEXO III - Preencher'!O752</f>
        <v>1.59</v>
      </c>
      <c r="O743" s="15">
        <f>'[1]TCE - ANEXO III - Preencher'!P752</f>
        <v>0</v>
      </c>
      <c r="P743" s="16">
        <f t="shared" si="68"/>
        <v>1.59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442.326773027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GABRIELLA MYLLENA DE SOUZA RIBEIRO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223605</v>
      </c>
      <c r="G744" s="13">
        <f>IF('[1]TCE - ANEXO III - Preencher'!H753="","",'[1]TCE - ANEXO III - Preencher'!H753)</f>
        <v>44835</v>
      </c>
      <c r="H744" s="14">
        <f>'[1]TCE - ANEXO III - Preencher'!I753</f>
        <v>0</v>
      </c>
      <c r="I744" s="14">
        <f>'[1]TCE - ANEXO III - Preencher'!J753</f>
        <v>247.57520000000002</v>
      </c>
      <c r="J744" s="14">
        <f>'[1]TCE - ANEXO III - Preencher'!K753</f>
        <v>0</v>
      </c>
      <c r="K744" s="15">
        <f>'[1]TCE - ANEXO III - Preencher'!L753</f>
        <v>147.92917302699999</v>
      </c>
      <c r="L744" s="15">
        <f>'[1]TCE - ANEXO III - Preencher'!M753</f>
        <v>3.25</v>
      </c>
      <c r="M744" s="15">
        <f t="shared" si="67"/>
        <v>144.67917302699999</v>
      </c>
      <c r="N744" s="15">
        <f>'[1]TCE - ANEXO III - Preencher'!O753</f>
        <v>1.59</v>
      </c>
      <c r="O744" s="15">
        <f>'[1]TCE - ANEXO III - Preencher'!P753</f>
        <v>0</v>
      </c>
      <c r="P744" s="16">
        <f t="shared" si="68"/>
        <v>1.59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393.84437302700002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GABRIELLY FABIOLA SILVA SANTOS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44835</v>
      </c>
      <c r="H745" s="14">
        <f>'[1]TCE - ANEXO III - Preencher'!I754</f>
        <v>0</v>
      </c>
      <c r="I745" s="14">
        <f>'[1]TCE - ANEXO III - Preencher'!J754</f>
        <v>150.5616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152.49160000000001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GEANE IRACEMA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44835</v>
      </c>
      <c r="H746" s="14">
        <f>'[1]TCE - ANEXO III - Preencher'!I755</f>
        <v>0</v>
      </c>
      <c r="I746" s="14">
        <f>'[1]TCE - ANEXO III - Preencher'!J755</f>
        <v>239.12400000000002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241.05400000000003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GEFERSON DE MOURA SALES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44835</v>
      </c>
      <c r="H747" s="14">
        <f>'[1]TCE - ANEXO III - Preencher'!I756</f>
        <v>0</v>
      </c>
      <c r="I747" s="14">
        <f>'[1]TCE - ANEXO III - Preencher'!J756</f>
        <v>167.59040000000002</v>
      </c>
      <c r="J747" s="14">
        <f>'[1]TCE - ANEXO III - Preencher'!K756</f>
        <v>0</v>
      </c>
      <c r="K747" s="15">
        <f>'[1]TCE - ANEXO III - Preencher'!L756</f>
        <v>147.92917302699999</v>
      </c>
      <c r="L747" s="15">
        <f>'[1]TCE - ANEXO III - Preencher'!M756</f>
        <v>26.3</v>
      </c>
      <c r="M747" s="15">
        <f t="shared" si="67"/>
        <v>121.62917302699999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291.14957302700003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GEISE KETILEM MOREIRA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44835</v>
      </c>
      <c r="H748" s="14">
        <f>'[1]TCE - ANEXO III - Preencher'!I757</f>
        <v>0</v>
      </c>
      <c r="I748" s="14">
        <f>'[1]TCE - ANEXO III - Preencher'!J757</f>
        <v>151.8536</v>
      </c>
      <c r="J748" s="14">
        <f>'[1]TCE - ANEXO III - Preencher'!K757</f>
        <v>0</v>
      </c>
      <c r="K748" s="15">
        <f>'[1]TCE - ANEXO III - Preencher'!L757</f>
        <v>147.92917302699999</v>
      </c>
      <c r="L748" s="15">
        <f>'[1]TCE - ANEXO III - Preencher'!M757</f>
        <v>26.3</v>
      </c>
      <c r="M748" s="15">
        <f t="shared" si="67"/>
        <v>121.62917302699999</v>
      </c>
      <c r="N748" s="15">
        <f>'[1]TCE - ANEXO III - Preencher'!O757</f>
        <v>1.93</v>
      </c>
      <c r="O748" s="15">
        <f>'[1]TCE - ANEXO III - Preencher'!P757</f>
        <v>0</v>
      </c>
      <c r="P748" s="16">
        <f t="shared" si="68"/>
        <v>1.93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69.41</v>
      </c>
      <c r="U748" s="15">
        <f>'[1]TCE - ANEXO III - Preencher'!V757</f>
        <v>0</v>
      </c>
      <c r="V748" s="16">
        <f t="shared" si="70"/>
        <v>69.41</v>
      </c>
      <c r="W748" s="17" t="str">
        <f>IF('[1]TCE - ANEXO III - Preencher'!X757="","",'[1]TCE - ANEXO III - Preencher'!X757)</f>
        <v>AUX. CRECHE I</v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344.82277302700004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GENALDO DE OLIVEIRA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515110</v>
      </c>
      <c r="G749" s="13">
        <f>IF('[1]TCE - ANEXO III - Preencher'!H758="","",'[1]TCE - ANEXO III - Preencher'!H758)</f>
        <v>44835</v>
      </c>
      <c r="H749" s="14">
        <f>'[1]TCE - ANEXO III - Preencher'!I758</f>
        <v>0</v>
      </c>
      <c r="I749" s="14">
        <f>'[1]TCE - ANEXO III - Preencher'!J758</f>
        <v>121.1448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1.93</v>
      </c>
      <c r="O749" s="15">
        <f>'[1]TCE - ANEXO III - Preencher'!P758</f>
        <v>0</v>
      </c>
      <c r="P749" s="16">
        <f t="shared" si="68"/>
        <v>1.93</v>
      </c>
      <c r="Q749" s="15">
        <f>'[1]TCE - ANEXO III - Preencher'!R758</f>
        <v>144</v>
      </c>
      <c r="R749" s="15">
        <f>'[1]TCE - ANEXO III - Preencher'!S758</f>
        <v>72.72</v>
      </c>
      <c r="S749" s="16">
        <f t="shared" si="69"/>
        <v>71.28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194.35480000000001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GENARO ELIAS DA SILVA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514320</v>
      </c>
      <c r="G750" s="13">
        <f>IF('[1]TCE - ANEXO III - Preencher'!H759="","",'[1]TCE - ANEXO III - Preencher'!H759)</f>
        <v>44835</v>
      </c>
      <c r="H750" s="14">
        <f>'[1]TCE - ANEXO III - Preencher'!I759</f>
        <v>0</v>
      </c>
      <c r="I750" s="14">
        <f>'[1]TCE - ANEXO III - Preencher'!J759</f>
        <v>121.95200000000001</v>
      </c>
      <c r="J750" s="14">
        <f>'[1]TCE - ANEXO III - Preencher'!K759</f>
        <v>0</v>
      </c>
      <c r="K750" s="15">
        <f>'[1]TCE - ANEXO III - Preencher'!L759</f>
        <v>147.92917302699999</v>
      </c>
      <c r="L750" s="15">
        <f>'[1]TCE - ANEXO III - Preencher'!M759</f>
        <v>24.24</v>
      </c>
      <c r="M750" s="15">
        <f t="shared" si="67"/>
        <v>123.689173027</v>
      </c>
      <c r="N750" s="15">
        <f>'[1]TCE - ANEXO III - Preencher'!O759</f>
        <v>1.93</v>
      </c>
      <c r="O750" s="15">
        <f>'[1]TCE - ANEXO III - Preencher'!P759</f>
        <v>0</v>
      </c>
      <c r="P750" s="16">
        <f t="shared" si="68"/>
        <v>1.93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247.57117302700001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GENECY ANDRADE DE OLIVEIRA</v>
      </c>
      <c r="E751" s="9" t="str">
        <f>IF('[1]TCE - ANEXO III - Preencher'!F760="4 - Assistência Odontológica","2 - Outros Profissionais da Saúde",'[1]TCE - ANEXO III - Preencher'!F760)</f>
        <v>1 - Médico</v>
      </c>
      <c r="F751" s="12" t="str">
        <f>'[1]TCE - ANEXO III - Preencher'!G760</f>
        <v>225170</v>
      </c>
      <c r="G751" s="13">
        <f>IF('[1]TCE - ANEXO III - Preencher'!H760="","",'[1]TCE - ANEXO III - Preencher'!H760)</f>
        <v>44835</v>
      </c>
      <c r="H751" s="14">
        <f>'[1]TCE - ANEXO III - Preencher'!I760</f>
        <v>0</v>
      </c>
      <c r="I751" s="14">
        <f>'[1]TCE - ANEXO III - Preencher'!J760</f>
        <v>873.79039999999998</v>
      </c>
      <c r="J751" s="14">
        <f>'[1]TCE - ANEXO III - Preencher'!K760</f>
        <v>0</v>
      </c>
      <c r="K751" s="15">
        <f>'[1]TCE - ANEXO III - Preencher'!L760</f>
        <v>147.92917302699999</v>
      </c>
      <c r="L751" s="15">
        <f>'[1]TCE - ANEXO III - Preencher'!M760</f>
        <v>3.64</v>
      </c>
      <c r="M751" s="15">
        <f t="shared" si="67"/>
        <v>144.289173027</v>
      </c>
      <c r="N751" s="15">
        <f>'[1]TCE - ANEXO III - Preencher'!O760</f>
        <v>5.77</v>
      </c>
      <c r="O751" s="15">
        <f>'[1]TCE - ANEXO III - Preencher'!P760</f>
        <v>1.23</v>
      </c>
      <c r="P751" s="16">
        <f t="shared" si="68"/>
        <v>4.5399999999999991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1022.6195730269999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GENILSON DA SILVA SANTOS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514320</v>
      </c>
      <c r="G752" s="13">
        <f>IF('[1]TCE - ANEXO III - Preencher'!H761="","",'[1]TCE - ANEXO III - Preencher'!H761)</f>
        <v>44835</v>
      </c>
      <c r="H752" s="14">
        <f>'[1]TCE - ANEXO III - Preencher'!I761</f>
        <v>0</v>
      </c>
      <c r="I752" s="14">
        <f>'[1]TCE - ANEXO III - Preencher'!J761</f>
        <v>161.85679999999999</v>
      </c>
      <c r="J752" s="14">
        <f>'[1]TCE - ANEXO III - Preencher'!K761</f>
        <v>0</v>
      </c>
      <c r="K752" s="15">
        <f>'[1]TCE - ANEXO III - Preencher'!L761</f>
        <v>147.92917302699999</v>
      </c>
      <c r="L752" s="15">
        <f>'[1]TCE - ANEXO III - Preencher'!M761</f>
        <v>24.24</v>
      </c>
      <c r="M752" s="15">
        <f t="shared" si="67"/>
        <v>123.689173027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287.47597302700001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GENISON ONOFRE FLORENCIO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513505</v>
      </c>
      <c r="G753" s="13">
        <f>IF('[1]TCE - ANEXO III - Preencher'!H762="","",'[1]TCE - ANEXO III - Preencher'!H762)</f>
        <v>44835</v>
      </c>
      <c r="H753" s="14">
        <f>'[1]TCE - ANEXO III - Preencher'!I762</f>
        <v>0</v>
      </c>
      <c r="I753" s="14">
        <f>'[1]TCE - ANEXO III - Preencher'!J762</f>
        <v>135.79680000000002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137.72680000000003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GENYSON JERONIMO BEZERRA DA SILVA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411010</v>
      </c>
      <c r="G754" s="13">
        <f>IF('[1]TCE - ANEXO III - Preencher'!H763="","",'[1]TCE - ANEXO III - Preencher'!H763)</f>
        <v>44835</v>
      </c>
      <c r="H754" s="14">
        <f>'[1]TCE - ANEXO III - Preencher'!I763</f>
        <v>0</v>
      </c>
      <c r="I754" s="14">
        <f>'[1]TCE - ANEXO III - Preencher'!J763</f>
        <v>100.59440000000001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102.52440000000001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GEORGIA ALVES PEREIRA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225125</v>
      </c>
      <c r="G755" s="13">
        <f>IF('[1]TCE - ANEXO III - Preencher'!H764="","",'[1]TCE - ANEXO III - Preencher'!H764)</f>
        <v>44835</v>
      </c>
      <c r="H755" s="14">
        <f>'[1]TCE - ANEXO III - Preencher'!I764</f>
        <v>0</v>
      </c>
      <c r="I755" s="14">
        <f>'[1]TCE - ANEXO III - Preencher'!J764</f>
        <v>850.04320000000007</v>
      </c>
      <c r="J755" s="14">
        <f>'[1]TCE - ANEXO III - Preencher'!K764</f>
        <v>0</v>
      </c>
      <c r="K755" s="15">
        <f>'[1]TCE - ANEXO III - Preencher'!L764</f>
        <v>147.92917302699999</v>
      </c>
      <c r="L755" s="15">
        <f>'[1]TCE - ANEXO III - Preencher'!M764</f>
        <v>3.64</v>
      </c>
      <c r="M755" s="15">
        <f t="shared" si="67"/>
        <v>144.289173027</v>
      </c>
      <c r="N755" s="15">
        <f>'[1]TCE - ANEXO III - Preencher'!O764</f>
        <v>5.77</v>
      </c>
      <c r="O755" s="15">
        <f>'[1]TCE - ANEXO III - Preencher'!P764</f>
        <v>1.23</v>
      </c>
      <c r="P755" s="16">
        <f t="shared" si="68"/>
        <v>4.5399999999999991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998.87237302700009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GEORGIA LIMA DE FREITAS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44835</v>
      </c>
      <c r="H756" s="14">
        <f>'[1]TCE - ANEXO III - Preencher'!I765</f>
        <v>0</v>
      </c>
      <c r="I756" s="14">
        <f>'[1]TCE - ANEXO III - Preencher'!J765</f>
        <v>193.1584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69.41</v>
      </c>
      <c r="U756" s="15">
        <f>'[1]TCE - ANEXO III - Preencher'!V765</f>
        <v>0</v>
      </c>
      <c r="V756" s="16">
        <f t="shared" si="70"/>
        <v>69.41</v>
      </c>
      <c r="W756" s="17" t="str">
        <f>IF('[1]TCE - ANEXO III - Preencher'!X765="","",'[1]TCE - ANEXO III - Preencher'!X765)</f>
        <v>AUX. CRECHE I, AUX.CRECHE FÉRIAS</v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264.4984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GEOVANE ROBERTO DA SILVA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515110</v>
      </c>
      <c r="G757" s="13">
        <f>IF('[1]TCE - ANEXO III - Preencher'!H766="","",'[1]TCE - ANEXO III - Preencher'!H766)</f>
        <v>44835</v>
      </c>
      <c r="H757" s="14">
        <f>'[1]TCE - ANEXO III - Preencher'!I766</f>
        <v>0</v>
      </c>
      <c r="I757" s="14">
        <f>'[1]TCE - ANEXO III - Preencher'!J766</f>
        <v>115.10799999999999</v>
      </c>
      <c r="J757" s="14">
        <f>'[1]TCE - ANEXO III - Preencher'!K766</f>
        <v>0</v>
      </c>
      <c r="K757" s="15">
        <f>'[1]TCE - ANEXO III - Preencher'!L766</f>
        <v>147.92917302699999</v>
      </c>
      <c r="L757" s="15">
        <f>'[1]TCE - ANEXO III - Preencher'!M766</f>
        <v>23.43</v>
      </c>
      <c r="M757" s="15">
        <f t="shared" si="67"/>
        <v>124.49917302699998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241.53717302699999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GERALDINA DANYELLE PIMENTEL MEDEIROS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44835</v>
      </c>
      <c r="H758" s="14">
        <f>'[1]TCE - ANEXO III - Preencher'!I767</f>
        <v>0</v>
      </c>
      <c r="I758" s="14">
        <f>'[1]TCE - ANEXO III - Preencher'!J767</f>
        <v>150.66079999999999</v>
      </c>
      <c r="J758" s="14">
        <f>'[1]TCE - ANEXO III - Preencher'!K767</f>
        <v>0</v>
      </c>
      <c r="K758" s="15">
        <f>'[1]TCE - ANEXO III - Preencher'!L767</f>
        <v>147.92917302699999</v>
      </c>
      <c r="L758" s="15">
        <f>'[1]TCE - ANEXO III - Preencher'!M767</f>
        <v>26.3</v>
      </c>
      <c r="M758" s="15">
        <f t="shared" si="67"/>
        <v>121.62917302699999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274.21997302699998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GERALDO HENRIQUES FILGUEIRAS NETO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252210</v>
      </c>
      <c r="G759" s="13">
        <f>IF('[1]TCE - ANEXO III - Preencher'!H768="","",'[1]TCE - ANEXO III - Preencher'!H768)</f>
        <v>44835</v>
      </c>
      <c r="H759" s="14">
        <f>'[1]TCE - ANEXO III - Preencher'!I768</f>
        <v>0</v>
      </c>
      <c r="I759" s="14">
        <f>'[1]TCE - ANEXO III - Preencher'!J768</f>
        <v>841.00320000000011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842.93320000000006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GERALDO JOSE PARAISO WANDERLEY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225225</v>
      </c>
      <c r="G760" s="13">
        <f>IF('[1]TCE - ANEXO III - Preencher'!H769="","",'[1]TCE - ANEXO III - Preencher'!H769)</f>
        <v>44835</v>
      </c>
      <c r="H760" s="14">
        <f>'[1]TCE - ANEXO III - Preencher'!I769</f>
        <v>0</v>
      </c>
      <c r="I760" s="14">
        <f>'[1]TCE - ANEXO III - Preencher'!J769</f>
        <v>1847.6424</v>
      </c>
      <c r="J760" s="14">
        <f>'[1]TCE - ANEXO III - Preencher'!K769</f>
        <v>0</v>
      </c>
      <c r="K760" s="15">
        <f>'[1]TCE - ANEXO III - Preencher'!L769</f>
        <v>147.92917302699999</v>
      </c>
      <c r="L760" s="15">
        <f>'[1]TCE - ANEXO III - Preencher'!M769</f>
        <v>3.64</v>
      </c>
      <c r="M760" s="15">
        <f t="shared" si="67"/>
        <v>144.289173027</v>
      </c>
      <c r="N760" s="15">
        <f>'[1]TCE - ANEXO III - Preencher'!O769</f>
        <v>5.77</v>
      </c>
      <c r="O760" s="15">
        <f>'[1]TCE - ANEXO III - Preencher'!P769</f>
        <v>1.23</v>
      </c>
      <c r="P760" s="16">
        <f t="shared" si="68"/>
        <v>4.5399999999999991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1996.471573027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GERCINA PEREIRA DE ARAUJO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763305</v>
      </c>
      <c r="G761" s="13">
        <f>IF('[1]TCE - ANEXO III - Preencher'!H770="","",'[1]TCE - ANEXO III - Preencher'!H770)</f>
        <v>44835</v>
      </c>
      <c r="H761" s="14">
        <f>'[1]TCE - ANEXO III - Preencher'!I770</f>
        <v>0</v>
      </c>
      <c r="I761" s="14">
        <f>'[1]TCE - ANEXO III - Preencher'!J770</f>
        <v>132.84799999999998</v>
      </c>
      <c r="J761" s="14">
        <f>'[1]TCE - ANEXO III - Preencher'!K770</f>
        <v>0</v>
      </c>
      <c r="K761" s="15">
        <f>'[1]TCE - ANEXO III - Preencher'!L770</f>
        <v>147.92917302699999</v>
      </c>
      <c r="L761" s="15">
        <f>'[1]TCE - ANEXO III - Preencher'!M770</f>
        <v>24.24</v>
      </c>
      <c r="M761" s="15">
        <f t="shared" si="67"/>
        <v>123.689173027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258.467173027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GERCINIO FARIAS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514320</v>
      </c>
      <c r="G762" s="13">
        <f>IF('[1]TCE - ANEXO III - Preencher'!H771="","",'[1]TCE - ANEXO III - Preencher'!H771)</f>
        <v>44835</v>
      </c>
      <c r="H762" s="14">
        <f>'[1]TCE - ANEXO III - Preencher'!I771</f>
        <v>0</v>
      </c>
      <c r="I762" s="14">
        <f>'[1]TCE - ANEXO III - Preencher'!J771</f>
        <v>147.30799999999999</v>
      </c>
      <c r="J762" s="14">
        <f>'[1]TCE - ANEXO III - Preencher'!K771</f>
        <v>0</v>
      </c>
      <c r="K762" s="15">
        <f>'[1]TCE - ANEXO III - Preencher'!L771</f>
        <v>147.92917302699999</v>
      </c>
      <c r="L762" s="15">
        <f>'[1]TCE - ANEXO III - Preencher'!M771</f>
        <v>22.62</v>
      </c>
      <c r="M762" s="15">
        <f t="shared" si="67"/>
        <v>125.30917302699999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288</v>
      </c>
      <c r="R762" s="15">
        <f>'[1]TCE - ANEXO III - Preencher'!S771</f>
        <v>72.72</v>
      </c>
      <c r="S762" s="16">
        <f t="shared" si="69"/>
        <v>215.28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489.82717302699996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GERLAINE DE SANTANA GOMES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44835</v>
      </c>
      <c r="H763" s="14">
        <f>'[1]TCE - ANEXO III - Preencher'!I772</f>
        <v>0</v>
      </c>
      <c r="I763" s="14">
        <f>'[1]TCE - ANEXO III - Preencher'!J772</f>
        <v>150.64080000000001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152.57080000000002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GERLANE MARIA DA ROCHA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44835</v>
      </c>
      <c r="H764" s="14">
        <f>'[1]TCE - ANEXO III - Preencher'!I773</f>
        <v>0</v>
      </c>
      <c r="I764" s="14">
        <f>'[1]TCE - ANEXO III - Preencher'!J773</f>
        <v>154.87360000000001</v>
      </c>
      <c r="J764" s="14">
        <f>'[1]TCE - ANEXO III - Preencher'!K773</f>
        <v>0</v>
      </c>
      <c r="K764" s="15">
        <f>'[1]TCE - ANEXO III - Preencher'!L773</f>
        <v>147.92917302699999</v>
      </c>
      <c r="L764" s="15">
        <f>'[1]TCE - ANEXO III - Preencher'!M773</f>
        <v>26.3</v>
      </c>
      <c r="M764" s="15">
        <f t="shared" si="67"/>
        <v>121.62917302699999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278.432773027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GERMANA FONSECA FIGUEIREDO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225103</v>
      </c>
      <c r="G765" s="13">
        <f>IF('[1]TCE - ANEXO III - Preencher'!H774="","",'[1]TCE - ANEXO III - Preencher'!H774)</f>
        <v>44835</v>
      </c>
      <c r="H765" s="14">
        <f>'[1]TCE - ANEXO III - Preencher'!I774</f>
        <v>0</v>
      </c>
      <c r="I765" s="14">
        <f>'[1]TCE - ANEXO III - Preencher'!J774</f>
        <v>678.00320000000011</v>
      </c>
      <c r="J765" s="14">
        <f>'[1]TCE - ANEXO III - Preencher'!K774</f>
        <v>0</v>
      </c>
      <c r="K765" s="15">
        <f>'[1]TCE - ANEXO III - Preencher'!L774</f>
        <v>147.92917302699999</v>
      </c>
      <c r="L765" s="15">
        <f>'[1]TCE - ANEXO III - Preencher'!M774</f>
        <v>3.64</v>
      </c>
      <c r="M765" s="15">
        <f t="shared" si="67"/>
        <v>144.289173027</v>
      </c>
      <c r="N765" s="15">
        <f>'[1]TCE - ANEXO III - Preencher'!O774</f>
        <v>5.77</v>
      </c>
      <c r="O765" s="15">
        <f>'[1]TCE - ANEXO III - Preencher'!P774</f>
        <v>1.23</v>
      </c>
      <c r="P765" s="16">
        <f t="shared" si="68"/>
        <v>4.5399999999999991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826.83237302700013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GERONCIO FRANCISCO MORENO DA SILVA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517410</v>
      </c>
      <c r="G766" s="13">
        <f>IF('[1]TCE - ANEXO III - Preencher'!H775="","",'[1]TCE - ANEXO III - Preencher'!H775)</f>
        <v>44835</v>
      </c>
      <c r="H766" s="14">
        <f>'[1]TCE - ANEXO III - Preencher'!I775</f>
        <v>0</v>
      </c>
      <c r="I766" s="14">
        <f>'[1]TCE - ANEXO III - Preencher'!J775</f>
        <v>158.66800000000001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144</v>
      </c>
      <c r="R766" s="15">
        <f>'[1]TCE - ANEXO III - Preencher'!S775</f>
        <v>72.72</v>
      </c>
      <c r="S766" s="16">
        <f t="shared" si="69"/>
        <v>71.28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231.87800000000001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GESELTON SERAFIM DE MENEZES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521130</v>
      </c>
      <c r="G767" s="13">
        <f>IF('[1]TCE - ANEXO III - Preencher'!H776="","",'[1]TCE - ANEXO III - Preencher'!H776)</f>
        <v>44835</v>
      </c>
      <c r="H767" s="14">
        <f>'[1]TCE - ANEXO III - Preencher'!I776</f>
        <v>0</v>
      </c>
      <c r="I767" s="14">
        <f>'[1]TCE - ANEXO III - Preencher'!J776</f>
        <v>129.952</v>
      </c>
      <c r="J767" s="14">
        <f>'[1]TCE - ANEXO III - Preencher'!K776</f>
        <v>0</v>
      </c>
      <c r="K767" s="15">
        <f>'[1]TCE - ANEXO III - Preencher'!L776</f>
        <v>147.92917302699999</v>
      </c>
      <c r="L767" s="15">
        <f>'[1]TCE - ANEXO III - Preencher'!M776</f>
        <v>24.24</v>
      </c>
      <c r="M767" s="15">
        <f t="shared" si="67"/>
        <v>123.689173027</v>
      </c>
      <c r="N767" s="15">
        <f>'[1]TCE - ANEXO III - Preencher'!O776</f>
        <v>1.93</v>
      </c>
      <c r="O767" s="15">
        <f>'[1]TCE - ANEXO III - Preencher'!P776</f>
        <v>0</v>
      </c>
      <c r="P767" s="16">
        <f t="shared" si="68"/>
        <v>1.93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255.57117302699999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GESSE DIAS GONCALVES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223605</v>
      </c>
      <c r="G768" s="13">
        <f>IF('[1]TCE - ANEXO III - Preencher'!H777="","",'[1]TCE - ANEXO III - Preencher'!H777)</f>
        <v>44835</v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2939.72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1.59</v>
      </c>
      <c r="O768" s="15">
        <f>'[1]TCE - ANEXO III - Preencher'!P777</f>
        <v>0</v>
      </c>
      <c r="P768" s="16">
        <f t="shared" si="68"/>
        <v>1.59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2941.31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GESSICA FERREIRA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322205</v>
      </c>
      <c r="G769" s="13">
        <f>IF('[1]TCE - ANEXO III - Preencher'!H778="","",'[1]TCE - ANEXO III - Preencher'!H778)</f>
        <v>44835</v>
      </c>
      <c r="H769" s="14">
        <f>'[1]TCE - ANEXO III - Preencher'!I778</f>
        <v>0</v>
      </c>
      <c r="I769" s="14">
        <f>'[1]TCE - ANEXO III - Preencher'!J778</f>
        <v>142.5968</v>
      </c>
      <c r="J769" s="14">
        <f>'[1]TCE - ANEXO III - Preencher'!K778</f>
        <v>0</v>
      </c>
      <c r="K769" s="15">
        <f>'[1]TCE - ANEXO III - Preencher'!L778</f>
        <v>147.92917302699999</v>
      </c>
      <c r="L769" s="15">
        <f>'[1]TCE - ANEXO III - Preencher'!M778</f>
        <v>26.3</v>
      </c>
      <c r="M769" s="15">
        <f t="shared" si="67"/>
        <v>121.62917302699999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266.15597302700002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GESSICA KARLA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223505</v>
      </c>
      <c r="G770" s="13">
        <f>IF('[1]TCE - ANEXO III - Preencher'!H779="","",'[1]TCE - ANEXO III - Preencher'!H779)</f>
        <v>44835</v>
      </c>
      <c r="H770" s="14">
        <f>'[1]TCE - ANEXO III - Preencher'!I779</f>
        <v>0</v>
      </c>
      <c r="I770" s="14">
        <f>'[1]TCE - ANEXO III - Preencher'!J779</f>
        <v>297.65120000000002</v>
      </c>
      <c r="J770" s="14">
        <f>'[1]TCE - ANEXO III - Preencher'!K779</f>
        <v>0</v>
      </c>
      <c r="K770" s="15">
        <f>'[1]TCE - ANEXO III - Preencher'!L779</f>
        <v>147.92917302699999</v>
      </c>
      <c r="L770" s="15">
        <f>'[1]TCE - ANEXO III - Preencher'!M779</f>
        <v>3.4</v>
      </c>
      <c r="M770" s="15">
        <f t="shared" si="67"/>
        <v>144.52917302699998</v>
      </c>
      <c r="N770" s="15">
        <f>'[1]TCE - ANEXO III - Preencher'!O779</f>
        <v>1.59</v>
      </c>
      <c r="O770" s="15">
        <f>'[1]TCE - ANEXO III - Preencher'!P779</f>
        <v>0</v>
      </c>
      <c r="P770" s="16">
        <f t="shared" si="68"/>
        <v>1.59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443.77037302699995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GESSYCA VANESSA NUNES SILVA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322205</v>
      </c>
      <c r="G771" s="13">
        <f>IF('[1]TCE - ANEXO III - Preencher'!H780="","",'[1]TCE - ANEXO III - Preencher'!H780)</f>
        <v>44835</v>
      </c>
      <c r="H771" s="14">
        <f>'[1]TCE - ANEXO III - Preencher'!I780</f>
        <v>0</v>
      </c>
      <c r="I771" s="14">
        <f>'[1]TCE - ANEXO III - Preencher'!J780</f>
        <v>207.11759999999998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209.04759999999999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GETULIO SILVA DE NARCISO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514320</v>
      </c>
      <c r="G772" s="13">
        <f>IF('[1]TCE - ANEXO III - Preencher'!H781="","",'[1]TCE - ANEXO III - Preencher'!H781)</f>
        <v>44835</v>
      </c>
      <c r="H772" s="14">
        <f>'[1]TCE - ANEXO III - Preencher'!I781</f>
        <v>0</v>
      </c>
      <c r="I772" s="14">
        <f>'[1]TCE - ANEXO III - Preencher'!J781</f>
        <v>185.19040000000001</v>
      </c>
      <c r="J772" s="14">
        <f>'[1]TCE - ANEXO III - Preencher'!K781</f>
        <v>0</v>
      </c>
      <c r="K772" s="15">
        <f>'[1]TCE - ANEXO III - Preencher'!L781</f>
        <v>147.92917302699999</v>
      </c>
      <c r="L772" s="15">
        <f>'[1]TCE - ANEXO III - Preencher'!M781</f>
        <v>24.24</v>
      </c>
      <c r="M772" s="15">
        <f t="shared" ref="M772:M835" si="73">K772-L772</f>
        <v>123.689173027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288</v>
      </c>
      <c r="R772" s="15">
        <f>'[1]TCE - ANEXO III - Preencher'!S781</f>
        <v>72.72</v>
      </c>
      <c r="S772" s="16">
        <f t="shared" ref="S772:S835" si="75">Q772-R772</f>
        <v>215.28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526.08957302700003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GEYSA LARYSSA NUNES LOPES XAVIER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223505</v>
      </c>
      <c r="G773" s="13">
        <f>IF('[1]TCE - ANEXO III - Preencher'!H782="","",'[1]TCE - ANEXO III - Preencher'!H782)</f>
        <v>44835</v>
      </c>
      <c r="H773" s="14">
        <f>'[1]TCE - ANEXO III - Preencher'!I782</f>
        <v>0</v>
      </c>
      <c r="I773" s="14">
        <f>'[1]TCE - ANEXO III - Preencher'!J782</f>
        <v>296.65840000000003</v>
      </c>
      <c r="J773" s="14">
        <f>'[1]TCE - ANEXO III - Preencher'!K782</f>
        <v>0</v>
      </c>
      <c r="K773" s="15">
        <f>'[1]TCE - ANEXO III - Preencher'!L782</f>
        <v>147.92917302699999</v>
      </c>
      <c r="L773" s="15">
        <f>'[1]TCE - ANEXO III - Preencher'!M782</f>
        <v>3.77</v>
      </c>
      <c r="M773" s="15">
        <f t="shared" si="73"/>
        <v>144.15917302699998</v>
      </c>
      <c r="N773" s="15">
        <f>'[1]TCE - ANEXO III - Preencher'!O782</f>
        <v>1.59</v>
      </c>
      <c r="O773" s="15">
        <f>'[1]TCE - ANEXO III - Preencher'!P782</f>
        <v>0</v>
      </c>
      <c r="P773" s="16">
        <f t="shared" si="74"/>
        <v>1.59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442.40757302699996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GEYSIANE BERNARDO DA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223505</v>
      </c>
      <c r="G774" s="13">
        <f>IF('[1]TCE - ANEXO III - Preencher'!H783="","",'[1]TCE - ANEXO III - Preencher'!H783)</f>
        <v>44835</v>
      </c>
      <c r="H774" s="14">
        <f>'[1]TCE - ANEXO III - Preencher'!I783</f>
        <v>0</v>
      </c>
      <c r="I774" s="14">
        <f>'[1]TCE - ANEXO III - Preencher'!J783</f>
        <v>273.70080000000002</v>
      </c>
      <c r="J774" s="14">
        <f>'[1]TCE - ANEXO III - Preencher'!K783</f>
        <v>0</v>
      </c>
      <c r="K774" s="15">
        <f>'[1]TCE - ANEXO III - Preencher'!L783</f>
        <v>147.92917302699999</v>
      </c>
      <c r="L774" s="15">
        <f>'[1]TCE - ANEXO III - Preencher'!M783</f>
        <v>3.42</v>
      </c>
      <c r="M774" s="15">
        <f t="shared" si="73"/>
        <v>144.509173027</v>
      </c>
      <c r="N774" s="15">
        <f>'[1]TCE - ANEXO III - Preencher'!O783</f>
        <v>1.59</v>
      </c>
      <c r="O774" s="15">
        <f>'[1]TCE - ANEXO III - Preencher'!P783</f>
        <v>0</v>
      </c>
      <c r="P774" s="16">
        <f t="shared" si="74"/>
        <v>1.59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419.79997302700002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GIDELSON ROMERO DA SILVA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515110</v>
      </c>
      <c r="G775" s="13">
        <f>IF('[1]TCE - ANEXO III - Preencher'!H784="","",'[1]TCE - ANEXO III - Preencher'!H784)</f>
        <v>44835</v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1.93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GIDRIANA MARIA VILAR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44835</v>
      </c>
      <c r="H776" s="14">
        <f>'[1]TCE - ANEXO III - Preencher'!I785</f>
        <v>0</v>
      </c>
      <c r="I776" s="14">
        <f>'[1]TCE - ANEXO III - Preencher'!J785</f>
        <v>154.40559999999999</v>
      </c>
      <c r="J776" s="14">
        <f>'[1]TCE - ANEXO III - Preencher'!K785</f>
        <v>0</v>
      </c>
      <c r="K776" s="15">
        <f>'[1]TCE - ANEXO III - Preencher'!L785</f>
        <v>147.92917302699999</v>
      </c>
      <c r="L776" s="15">
        <f>'[1]TCE - ANEXO III - Preencher'!M785</f>
        <v>26.3</v>
      </c>
      <c r="M776" s="15">
        <f t="shared" si="73"/>
        <v>121.62917302699999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277.96477302699998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GILBERTO ARAUJO BARROS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212415</v>
      </c>
      <c r="G777" s="13">
        <f>IF('[1]TCE - ANEXO III - Preencher'!H786="","",'[1]TCE - ANEXO III - Preencher'!H786)</f>
        <v>44835</v>
      </c>
      <c r="H777" s="14">
        <f>'[1]TCE - ANEXO III - Preencher'!I786</f>
        <v>0</v>
      </c>
      <c r="I777" s="14">
        <f>'[1]TCE - ANEXO III - Preencher'!J786</f>
        <v>203.05119999999999</v>
      </c>
      <c r="J777" s="14">
        <f>'[1]TCE - ANEXO III - Preencher'!K786</f>
        <v>0</v>
      </c>
      <c r="K777" s="15">
        <f>'[1]TCE - ANEXO III - Preencher'!L786</f>
        <v>147.92917302699999</v>
      </c>
      <c r="L777" s="15">
        <f>'[1]TCE - ANEXO III - Preencher'!M786</f>
        <v>32.28</v>
      </c>
      <c r="M777" s="15">
        <f t="shared" si="73"/>
        <v>115.64917302699999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320.63037302699996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GILBERTO VILACA DE MENEZES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225112</v>
      </c>
      <c r="G778" s="13">
        <f>IF('[1]TCE - ANEXO III - Preencher'!H787="","",'[1]TCE - ANEXO III - Preencher'!H787)</f>
        <v>44835</v>
      </c>
      <c r="H778" s="14">
        <f>'[1]TCE - ANEXO III - Preencher'!I787</f>
        <v>0</v>
      </c>
      <c r="I778" s="14">
        <f>'[1]TCE - ANEXO III - Preencher'!J787</f>
        <v>864.58720000000005</v>
      </c>
      <c r="J778" s="14">
        <f>'[1]TCE - ANEXO III - Preencher'!K787</f>
        <v>0</v>
      </c>
      <c r="K778" s="15">
        <f>'[1]TCE - ANEXO III - Preencher'!L787</f>
        <v>147.92917302699999</v>
      </c>
      <c r="L778" s="15">
        <f>'[1]TCE - ANEXO III - Preencher'!M787</f>
        <v>3.64</v>
      </c>
      <c r="M778" s="15">
        <f t="shared" si="73"/>
        <v>144.289173027</v>
      </c>
      <c r="N778" s="15">
        <f>'[1]TCE - ANEXO III - Preencher'!O787</f>
        <v>5.77</v>
      </c>
      <c r="O778" s="15">
        <f>'[1]TCE - ANEXO III - Preencher'!P787</f>
        <v>1.23</v>
      </c>
      <c r="P778" s="16">
        <f t="shared" si="74"/>
        <v>4.5399999999999991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1013.416373027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GILCEIA BARBOSA DA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513430</v>
      </c>
      <c r="G779" s="13">
        <f>IF('[1]TCE - ANEXO III - Preencher'!H788="","",'[1]TCE - ANEXO III - Preencher'!H788)</f>
        <v>44835</v>
      </c>
      <c r="H779" s="14">
        <f>'[1]TCE - ANEXO III - Preencher'!I788</f>
        <v>0</v>
      </c>
      <c r="I779" s="14">
        <f>'[1]TCE - ANEXO III - Preencher'!J788</f>
        <v>215.52959999999999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217.45959999999999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GILCELIA CABRAL BARBOSA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 t="str">
        <f>'[1]TCE - ANEXO III - Preencher'!G789</f>
        <v>513430</v>
      </c>
      <c r="G780" s="13">
        <f>IF('[1]TCE - ANEXO III - Preencher'!H789="","",'[1]TCE - ANEXO III - Preencher'!H789)</f>
        <v>44835</v>
      </c>
      <c r="H780" s="14">
        <f>'[1]TCE - ANEXO III - Preencher'!I789</f>
        <v>0</v>
      </c>
      <c r="I780" s="14">
        <f>'[1]TCE - ANEXO III - Preencher'!J789</f>
        <v>134.6224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136.55240000000001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GILDA DE MORAIS CINTRA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44835</v>
      </c>
      <c r="H781" s="14">
        <f>'[1]TCE - ANEXO III - Preencher'!I790</f>
        <v>0</v>
      </c>
      <c r="I781" s="14">
        <f>'[1]TCE - ANEXO III - Preencher'!J790</f>
        <v>153.83520000000001</v>
      </c>
      <c r="J781" s="14">
        <f>'[1]TCE - ANEXO III - Preencher'!K790</f>
        <v>0</v>
      </c>
      <c r="K781" s="15">
        <f>'[1]TCE - ANEXO III - Preencher'!L790</f>
        <v>147.92917302699999</v>
      </c>
      <c r="L781" s="15">
        <f>'[1]TCE - ANEXO III - Preencher'!M790</f>
        <v>26.3</v>
      </c>
      <c r="M781" s="15">
        <f t="shared" si="73"/>
        <v>121.62917302699999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69.41</v>
      </c>
      <c r="U781" s="15">
        <f>'[1]TCE - ANEXO III - Preencher'!V790</f>
        <v>0</v>
      </c>
      <c r="V781" s="16">
        <f t="shared" si="76"/>
        <v>69.41</v>
      </c>
      <c r="W781" s="17" t="str">
        <f>IF('[1]TCE - ANEXO III - Preencher'!X790="","",'[1]TCE - ANEXO III - Preencher'!X790)</f>
        <v>AUX. CRECHE I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346.804373027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GILLIAN DO EGITO LIRA FERNANDES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223505</v>
      </c>
      <c r="G782" s="13">
        <f>IF('[1]TCE - ANEXO III - Preencher'!H791="","",'[1]TCE - ANEXO III - Preencher'!H791)</f>
        <v>44835</v>
      </c>
      <c r="H782" s="14">
        <f>'[1]TCE - ANEXO III - Preencher'!I791</f>
        <v>0</v>
      </c>
      <c r="I782" s="14">
        <f>'[1]TCE - ANEXO III - Preencher'!J791</f>
        <v>277.63200000000001</v>
      </c>
      <c r="J782" s="14">
        <f>'[1]TCE - ANEXO III - Preencher'!K791</f>
        <v>0</v>
      </c>
      <c r="K782" s="15">
        <f>'[1]TCE - ANEXO III - Preencher'!L791</f>
        <v>147.92917302699999</v>
      </c>
      <c r="L782" s="15">
        <f>'[1]TCE - ANEXO III - Preencher'!M791</f>
        <v>3.4</v>
      </c>
      <c r="M782" s="15">
        <f t="shared" si="73"/>
        <v>144.52917302699998</v>
      </c>
      <c r="N782" s="15">
        <f>'[1]TCE - ANEXO III - Preencher'!O791</f>
        <v>1.59</v>
      </c>
      <c r="O782" s="15">
        <f>'[1]TCE - ANEXO III - Preencher'!P791</f>
        <v>0</v>
      </c>
      <c r="P782" s="16">
        <f t="shared" si="74"/>
        <v>1.59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198.92</v>
      </c>
      <c r="U782" s="15">
        <f>'[1]TCE - ANEXO III - Preencher'!V791</f>
        <v>0</v>
      </c>
      <c r="V782" s="16">
        <f t="shared" si="76"/>
        <v>198.92</v>
      </c>
      <c r="W782" s="17" t="str">
        <f>IF('[1]TCE - ANEXO III - Preencher'!X791="","",'[1]TCE - ANEXO III - Preencher'!X791)</f>
        <v>AUX. CRECHE I, AUX. CRECHE II</v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622.67117302700001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GILSIAN RODRIGO DE SOUZA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44835</v>
      </c>
      <c r="H783" s="14">
        <f>'[1]TCE - ANEXO III - Preencher'!I792</f>
        <v>0</v>
      </c>
      <c r="I783" s="14">
        <f>'[1]TCE - ANEXO III - Preencher'!J792</f>
        <v>149.67760000000001</v>
      </c>
      <c r="J783" s="14">
        <f>'[1]TCE - ANEXO III - Preencher'!K792</f>
        <v>0</v>
      </c>
      <c r="K783" s="15">
        <f>'[1]TCE - ANEXO III - Preencher'!L792</f>
        <v>147.92917302699999</v>
      </c>
      <c r="L783" s="15">
        <f>'[1]TCE - ANEXO III - Preencher'!M792</f>
        <v>25.43</v>
      </c>
      <c r="M783" s="15">
        <f t="shared" si="73"/>
        <v>122.49917302699998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274.10677302699997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GILVAN JUVENCIO DA SILVA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521130</v>
      </c>
      <c r="G784" s="13">
        <f>IF('[1]TCE - ANEXO III - Preencher'!H793="","",'[1]TCE - ANEXO III - Preencher'!H793)</f>
        <v>44835</v>
      </c>
      <c r="H784" s="14">
        <f>'[1]TCE - ANEXO III - Preencher'!I793</f>
        <v>0</v>
      </c>
      <c r="I784" s="14">
        <f>'[1]TCE - ANEXO III - Preencher'!J793</f>
        <v>126.8</v>
      </c>
      <c r="J784" s="14">
        <f>'[1]TCE - ANEXO III - Preencher'!K793</f>
        <v>0</v>
      </c>
      <c r="K784" s="15">
        <f>'[1]TCE - ANEXO III - Preencher'!L793</f>
        <v>147.92917302699999</v>
      </c>
      <c r="L784" s="15">
        <f>'[1]TCE - ANEXO III - Preencher'!M793</f>
        <v>24.24</v>
      </c>
      <c r="M784" s="15">
        <f t="shared" si="73"/>
        <v>123.689173027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252.419173027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GILVANETE MARIA FAUSTINO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44835</v>
      </c>
      <c r="H785" s="14">
        <f>'[1]TCE - ANEXO III - Preencher'!I794</f>
        <v>0</v>
      </c>
      <c r="I785" s="14">
        <f>'[1]TCE - ANEXO III - Preencher'!J794</f>
        <v>143.09200000000001</v>
      </c>
      <c r="J785" s="14">
        <f>'[1]TCE - ANEXO III - Preencher'!K794</f>
        <v>0</v>
      </c>
      <c r="K785" s="15">
        <f>'[1]TCE - ANEXO III - Preencher'!L794</f>
        <v>147.92917302699999</v>
      </c>
      <c r="L785" s="15">
        <f>'[1]TCE - ANEXO III - Preencher'!M794</f>
        <v>26.3</v>
      </c>
      <c r="M785" s="15">
        <f t="shared" si="73"/>
        <v>121.62917302699999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266.65117302700003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GILVANIA JOSEFA DA SILVA IRINEU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44835</v>
      </c>
      <c r="H786" s="14">
        <f>'[1]TCE - ANEXO III - Preencher'!I795</f>
        <v>0</v>
      </c>
      <c r="I786" s="14">
        <f>'[1]TCE - ANEXO III - Preencher'!J795</f>
        <v>160.8552</v>
      </c>
      <c r="J786" s="14">
        <f>'[1]TCE - ANEXO III - Preencher'!K795</f>
        <v>0</v>
      </c>
      <c r="K786" s="15">
        <f>'[1]TCE - ANEXO III - Preencher'!L795</f>
        <v>147.92917302699999</v>
      </c>
      <c r="L786" s="15">
        <f>'[1]TCE - ANEXO III - Preencher'!M795</f>
        <v>26.3</v>
      </c>
      <c r="M786" s="15">
        <f t="shared" si="73"/>
        <v>121.62917302699999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69.41</v>
      </c>
      <c r="U786" s="15">
        <f>'[1]TCE - ANEXO III - Preencher'!V795</f>
        <v>0</v>
      </c>
      <c r="V786" s="16">
        <f t="shared" si="76"/>
        <v>69.41</v>
      </c>
      <c r="W786" s="17" t="str">
        <f>IF('[1]TCE - ANEXO III - Preencher'!X795="","",'[1]TCE - ANEXO III - Preencher'!X795)</f>
        <v>AUX. CRECHE I</v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353.82437302699998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GILZETE TEREZINHA SILVA BARROS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44835</v>
      </c>
      <c r="H787" s="14">
        <f>'[1]TCE - ANEXO III - Preencher'!I796</f>
        <v>0</v>
      </c>
      <c r="I787" s="14">
        <f>'[1]TCE - ANEXO III - Preencher'!J796</f>
        <v>140.2448</v>
      </c>
      <c r="J787" s="14">
        <f>'[1]TCE - ANEXO III - Preencher'!K796</f>
        <v>0</v>
      </c>
      <c r="K787" s="15">
        <f>'[1]TCE - ANEXO III - Preencher'!L796</f>
        <v>147.92917302699999</v>
      </c>
      <c r="L787" s="15">
        <f>'[1]TCE - ANEXO III - Preencher'!M796</f>
        <v>14.91</v>
      </c>
      <c r="M787" s="15">
        <f t="shared" si="73"/>
        <v>133.01917302699999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288</v>
      </c>
      <c r="R787" s="15">
        <f>'[1]TCE - ANEXO III - Preencher'!S796</f>
        <v>78.91</v>
      </c>
      <c r="S787" s="16">
        <f t="shared" si="75"/>
        <v>209.09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484.283973027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GIRIVALDO CAVALCANTE DOS SANTOS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515110</v>
      </c>
      <c r="G788" s="13">
        <f>IF('[1]TCE - ANEXO III - Preencher'!H797="","",'[1]TCE - ANEXO III - Preencher'!H797)</f>
        <v>44835</v>
      </c>
      <c r="H788" s="14">
        <f>'[1]TCE - ANEXO III - Preencher'!I797</f>
        <v>0</v>
      </c>
      <c r="I788" s="14">
        <f>'[1]TCE - ANEXO III - Preencher'!J797</f>
        <v>131.43520000000001</v>
      </c>
      <c r="J788" s="14">
        <f>'[1]TCE - ANEXO III - Preencher'!K797</f>
        <v>0</v>
      </c>
      <c r="K788" s="15">
        <f>'[1]TCE - ANEXO III - Preencher'!L797</f>
        <v>147.92917302699999</v>
      </c>
      <c r="L788" s="15">
        <f>'[1]TCE - ANEXO III - Preencher'!M797</f>
        <v>24.24</v>
      </c>
      <c r="M788" s="15">
        <f t="shared" si="73"/>
        <v>123.689173027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257.054373027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GIRLEIDE DE MELO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44835</v>
      </c>
      <c r="H789" s="14">
        <f>'[1]TCE - ANEXO III - Preencher'!I798</f>
        <v>0</v>
      </c>
      <c r="I789" s="14">
        <f>'[1]TCE - ANEXO III - Preencher'!J798</f>
        <v>157.31040000000002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159.24040000000002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GISELDA DANIELLE ANDRADE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223605</v>
      </c>
      <c r="G790" s="13">
        <f>IF('[1]TCE - ANEXO III - Preencher'!H799="","",'[1]TCE - ANEXO III - Preencher'!H799)</f>
        <v>44835</v>
      </c>
      <c r="H790" s="14">
        <f>'[1]TCE - ANEXO III - Preencher'!I799</f>
        <v>0</v>
      </c>
      <c r="I790" s="14">
        <f>'[1]TCE - ANEXO III - Preencher'!J799</f>
        <v>204.92080000000001</v>
      </c>
      <c r="J790" s="14">
        <f>'[1]TCE - ANEXO III - Preencher'!K799</f>
        <v>0</v>
      </c>
      <c r="K790" s="15">
        <f>'[1]TCE - ANEXO III - Preencher'!L799</f>
        <v>147.92917302699999</v>
      </c>
      <c r="L790" s="15">
        <f>'[1]TCE - ANEXO III - Preencher'!M799</f>
        <v>2.5099999999999998</v>
      </c>
      <c r="M790" s="15">
        <f t="shared" si="73"/>
        <v>145.419173027</v>
      </c>
      <c r="N790" s="15">
        <f>'[1]TCE - ANEXO III - Preencher'!O799</f>
        <v>1.59</v>
      </c>
      <c r="O790" s="15">
        <f>'[1]TCE - ANEXO III - Preencher'!P799</f>
        <v>0</v>
      </c>
      <c r="P790" s="16">
        <f t="shared" si="74"/>
        <v>1.59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351.92997302700002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GISELE DAIANE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44835</v>
      </c>
      <c r="H791" s="14">
        <f>'[1]TCE - ANEXO III - Preencher'!I800</f>
        <v>0</v>
      </c>
      <c r="I791" s="14">
        <f>'[1]TCE - ANEXO III - Preencher'!J800</f>
        <v>133.06559999999999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134.9956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GISELLE VIEIRA VIDAL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223505</v>
      </c>
      <c r="G792" s="13">
        <f>IF('[1]TCE - ANEXO III - Preencher'!H801="","",'[1]TCE - ANEXO III - Preencher'!H801)</f>
        <v>44835</v>
      </c>
      <c r="H792" s="14">
        <f>'[1]TCE - ANEXO III - Preencher'!I801</f>
        <v>0</v>
      </c>
      <c r="I792" s="14">
        <f>'[1]TCE - ANEXO III - Preencher'!J801</f>
        <v>312.65360000000004</v>
      </c>
      <c r="J792" s="14">
        <f>'[1]TCE - ANEXO III - Preencher'!K801</f>
        <v>0</v>
      </c>
      <c r="K792" s="15">
        <f>'[1]TCE - ANEXO III - Preencher'!L801</f>
        <v>147.92917302699999</v>
      </c>
      <c r="L792" s="15">
        <f>'[1]TCE - ANEXO III - Preencher'!M801</f>
        <v>2.89</v>
      </c>
      <c r="M792" s="15">
        <f t="shared" si="73"/>
        <v>145.039173027</v>
      </c>
      <c r="N792" s="15">
        <f>'[1]TCE - ANEXO III - Preencher'!O801</f>
        <v>1.59</v>
      </c>
      <c r="O792" s="15">
        <f>'[1]TCE - ANEXO III - Preencher'!P801</f>
        <v>0</v>
      </c>
      <c r="P792" s="16">
        <f t="shared" si="74"/>
        <v>1.59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459.28277302700002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GISELLY MARIA FEITOSA VASCONCELOS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351605</v>
      </c>
      <c r="G793" s="13">
        <f>IF('[1]TCE - ANEXO III - Preencher'!H802="","",'[1]TCE - ANEXO III - Preencher'!H802)</f>
        <v>44835</v>
      </c>
      <c r="H793" s="14">
        <f>'[1]TCE - ANEXO III - Preencher'!I802</f>
        <v>0</v>
      </c>
      <c r="I793" s="14">
        <f>'[1]TCE - ANEXO III - Preencher'!J802</f>
        <v>131.16640000000001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360</v>
      </c>
      <c r="R793" s="15">
        <f>'[1]TCE - ANEXO III - Preencher'!S802</f>
        <v>76.930000000000007</v>
      </c>
      <c r="S793" s="16">
        <f t="shared" si="75"/>
        <v>283.07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416.16640000000001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GISLAINE DANIELE DE AZEVEDO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322205</v>
      </c>
      <c r="G794" s="13">
        <f>IF('[1]TCE - ANEXO III - Preencher'!H803="","",'[1]TCE - ANEXO III - Preencher'!H803)</f>
        <v>44835</v>
      </c>
      <c r="H794" s="14">
        <f>'[1]TCE - ANEXO III - Preencher'!I803</f>
        <v>0</v>
      </c>
      <c r="I794" s="14">
        <f>'[1]TCE - ANEXO III - Preencher'!J803</f>
        <v>137.96959999999999</v>
      </c>
      <c r="J794" s="14">
        <f>'[1]TCE - ANEXO III - Preencher'!K803</f>
        <v>0</v>
      </c>
      <c r="K794" s="15">
        <f>'[1]TCE - ANEXO III - Preencher'!L803</f>
        <v>147.92917302699999</v>
      </c>
      <c r="L794" s="15">
        <f>'[1]TCE - ANEXO III - Preencher'!M803</f>
        <v>26.3</v>
      </c>
      <c r="M794" s="15">
        <f t="shared" si="73"/>
        <v>121.62917302699999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261.528773027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GISLAINE LOPES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763305</v>
      </c>
      <c r="G795" s="13">
        <f>IF('[1]TCE - ANEXO III - Preencher'!H804="","",'[1]TCE - ANEXO III - Preencher'!H804)</f>
        <v>44835</v>
      </c>
      <c r="H795" s="14">
        <f>'[1]TCE - ANEXO III - Preencher'!I804</f>
        <v>0</v>
      </c>
      <c r="I795" s="14">
        <f>'[1]TCE - ANEXO III - Preencher'!J804</f>
        <v>128.30719999999999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288</v>
      </c>
      <c r="R795" s="15">
        <f>'[1]TCE - ANEXO III - Preencher'!S804</f>
        <v>72.72</v>
      </c>
      <c r="S795" s="16">
        <f t="shared" si="75"/>
        <v>215.28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345.5172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GISLANDIA JOSEFA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44835</v>
      </c>
      <c r="H796" s="14">
        <f>'[1]TCE - ANEXO III - Preencher'!I805</f>
        <v>0</v>
      </c>
      <c r="I796" s="14">
        <f>'[1]TCE - ANEXO III - Preencher'!J805</f>
        <v>137.51439999999999</v>
      </c>
      <c r="J796" s="14">
        <f>'[1]TCE - ANEXO III - Preencher'!K805</f>
        <v>0</v>
      </c>
      <c r="K796" s="15">
        <f>'[1]TCE - ANEXO III - Preencher'!L805</f>
        <v>147.92917302699999</v>
      </c>
      <c r="L796" s="15">
        <f>'[1]TCE - ANEXO III - Preencher'!M805</f>
        <v>26.3</v>
      </c>
      <c r="M796" s="15">
        <f t="shared" si="73"/>
        <v>121.62917302699999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261.07357302700001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GISLANE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322205</v>
      </c>
      <c r="G797" s="13">
        <f>IF('[1]TCE - ANEXO III - Preencher'!H806="","",'[1]TCE - ANEXO III - Preencher'!H806)</f>
        <v>44835</v>
      </c>
      <c r="H797" s="14">
        <f>'[1]TCE - ANEXO III - Preencher'!I806</f>
        <v>0</v>
      </c>
      <c r="I797" s="14">
        <f>'[1]TCE - ANEXO III - Preencher'!J806</f>
        <v>149.2448</v>
      </c>
      <c r="J797" s="14">
        <f>'[1]TCE - ANEXO III - Preencher'!K806</f>
        <v>0</v>
      </c>
      <c r="K797" s="15">
        <f>'[1]TCE - ANEXO III - Preencher'!L806</f>
        <v>147.92917302699999</v>
      </c>
      <c r="L797" s="15">
        <f>'[1]TCE - ANEXO III - Preencher'!M806</f>
        <v>25.43</v>
      </c>
      <c r="M797" s="15">
        <f t="shared" si="73"/>
        <v>122.49917302699998</v>
      </c>
      <c r="N797" s="15">
        <f>'[1]TCE - ANEXO III - Preencher'!O806</f>
        <v>1.93</v>
      </c>
      <c r="O797" s="15">
        <f>'[1]TCE - ANEXO III - Preencher'!P806</f>
        <v>0</v>
      </c>
      <c r="P797" s="16">
        <f t="shared" si="74"/>
        <v>1.93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273.67397302699999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GISLAYNE SANTOS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322205</v>
      </c>
      <c r="G798" s="13">
        <f>IF('[1]TCE - ANEXO III - Preencher'!H807="","",'[1]TCE - ANEXO III - Preencher'!H807)</f>
        <v>44835</v>
      </c>
      <c r="H798" s="14">
        <f>'[1]TCE - ANEXO III - Preencher'!I807</f>
        <v>0</v>
      </c>
      <c r="I798" s="14">
        <f>'[1]TCE - ANEXO III - Preencher'!J807</f>
        <v>166.58959999999999</v>
      </c>
      <c r="J798" s="14">
        <f>'[1]TCE - ANEXO III - Preencher'!K807</f>
        <v>0</v>
      </c>
      <c r="K798" s="15">
        <f>'[1]TCE - ANEXO III - Preencher'!L807</f>
        <v>147.92917302699999</v>
      </c>
      <c r="L798" s="15">
        <f>'[1]TCE - ANEXO III - Preencher'!M807</f>
        <v>26.3</v>
      </c>
      <c r="M798" s="15">
        <f t="shared" si="73"/>
        <v>121.62917302699999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290.148773027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GLAUCIA DE FREITAS MONTEIRO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44835</v>
      </c>
      <c r="H799" s="14">
        <f>'[1]TCE - ANEXO III - Preencher'!I808</f>
        <v>0</v>
      </c>
      <c r="I799" s="14">
        <f>'[1]TCE - ANEXO III - Preencher'!J808</f>
        <v>144.27680000000001</v>
      </c>
      <c r="J799" s="14">
        <f>'[1]TCE - ANEXO III - Preencher'!K808</f>
        <v>0</v>
      </c>
      <c r="K799" s="15">
        <f>'[1]TCE - ANEXO III - Preencher'!L808</f>
        <v>147.92917302699999</v>
      </c>
      <c r="L799" s="15">
        <f>'[1]TCE - ANEXO III - Preencher'!M808</f>
        <v>25.43</v>
      </c>
      <c r="M799" s="15">
        <f t="shared" si="73"/>
        <v>122.49917302699998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268.70597302699997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GLAUCIO AVELINO DA SILVA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782320</v>
      </c>
      <c r="G800" s="13">
        <f>IF('[1]TCE - ANEXO III - Preencher'!H809="","",'[1]TCE - ANEXO III - Preencher'!H809)</f>
        <v>44835</v>
      </c>
      <c r="H800" s="14">
        <f>'[1]TCE - ANEXO III - Preencher'!I809</f>
        <v>0</v>
      </c>
      <c r="I800" s="14">
        <f>'[1]TCE - ANEXO III - Preencher'!J809</f>
        <v>255.86240000000001</v>
      </c>
      <c r="J800" s="14">
        <f>'[1]TCE - ANEXO III - Preencher'!K809</f>
        <v>0</v>
      </c>
      <c r="K800" s="15">
        <f>'[1]TCE - ANEXO III - Preencher'!L809</f>
        <v>147.92917302699999</v>
      </c>
      <c r="L800" s="15">
        <f>'[1]TCE - ANEXO III - Preencher'!M809</f>
        <v>42.35</v>
      </c>
      <c r="M800" s="15">
        <f t="shared" si="73"/>
        <v>105.579173027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363.37157302700001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GLAUCIO GOMES SANTIAGO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517410</v>
      </c>
      <c r="G801" s="13">
        <f>IF('[1]TCE - ANEXO III - Preencher'!H810="","",'[1]TCE - ANEXO III - Preencher'!H810)</f>
        <v>44835</v>
      </c>
      <c r="H801" s="14">
        <f>'[1]TCE - ANEXO III - Preencher'!I810</f>
        <v>0</v>
      </c>
      <c r="I801" s="14">
        <f>'[1]TCE - ANEXO III - Preencher'!J810</f>
        <v>126.85520000000001</v>
      </c>
      <c r="J801" s="14">
        <f>'[1]TCE - ANEXO III - Preencher'!K810</f>
        <v>0</v>
      </c>
      <c r="K801" s="15">
        <f>'[1]TCE - ANEXO III - Preencher'!L810</f>
        <v>147.92917302699999</v>
      </c>
      <c r="L801" s="15">
        <f>'[1]TCE - ANEXO III - Preencher'!M810</f>
        <v>24.24</v>
      </c>
      <c r="M801" s="15">
        <f t="shared" si="73"/>
        <v>123.689173027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252.47437302700001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GLAYDSON GALDINO DE AGUIAR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44835</v>
      </c>
      <c r="H802" s="14">
        <f>'[1]TCE - ANEXO III - Preencher'!I811</f>
        <v>0</v>
      </c>
      <c r="I802" s="14">
        <f>'[1]TCE - ANEXO III - Preencher'!J811</f>
        <v>150.16560000000001</v>
      </c>
      <c r="J802" s="14">
        <f>'[1]TCE - ANEXO III - Preencher'!K811</f>
        <v>0</v>
      </c>
      <c r="K802" s="15">
        <f>'[1]TCE - ANEXO III - Preencher'!L811</f>
        <v>147.92917302699999</v>
      </c>
      <c r="L802" s="15">
        <f>'[1]TCE - ANEXO III - Preencher'!M811</f>
        <v>26.3</v>
      </c>
      <c r="M802" s="15">
        <f t="shared" si="73"/>
        <v>121.62917302699999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273.72477302700003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GLEICE KELLE FERREIRA DE SANTANA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44835</v>
      </c>
      <c r="H803" s="14">
        <f>'[1]TCE - ANEXO III - Preencher'!I812</f>
        <v>0</v>
      </c>
      <c r="I803" s="14">
        <f>'[1]TCE - ANEXO III - Preencher'!J812</f>
        <v>171.3064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173.2364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GLEICE POLICHTCHUK GUIMARAES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44835</v>
      </c>
      <c r="H804" s="14">
        <f>'[1]TCE - ANEXO III - Preencher'!I813</f>
        <v>0</v>
      </c>
      <c r="I804" s="14">
        <f>'[1]TCE - ANEXO III - Preencher'!J813</f>
        <v>148.03280000000001</v>
      </c>
      <c r="J804" s="14">
        <f>'[1]TCE - ANEXO III - Preencher'!K813</f>
        <v>0</v>
      </c>
      <c r="K804" s="15">
        <f>'[1]TCE - ANEXO III - Preencher'!L813</f>
        <v>147.92917302699999</v>
      </c>
      <c r="L804" s="15">
        <f>'[1]TCE - ANEXO III - Preencher'!M813</f>
        <v>26.3</v>
      </c>
      <c r="M804" s="15">
        <f t="shared" si="73"/>
        <v>121.62917302699999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271.59197302699999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GLEYDE MYQUELE FERREIRA GONÇALVES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44835</v>
      </c>
      <c r="H805" s="14">
        <f>'[1]TCE - ANEXO III - Preencher'!I814</f>
        <v>0</v>
      </c>
      <c r="I805" s="14">
        <f>'[1]TCE - ANEXO III - Preencher'!J814</f>
        <v>137.78559999999999</v>
      </c>
      <c r="J805" s="14">
        <f>'[1]TCE - ANEXO III - Preencher'!K814</f>
        <v>0</v>
      </c>
      <c r="K805" s="15">
        <f>'[1]TCE - ANEXO III - Preencher'!L814</f>
        <v>147.92917302699999</v>
      </c>
      <c r="L805" s="15">
        <f>'[1]TCE - ANEXO III - Preencher'!M814</f>
        <v>26.3</v>
      </c>
      <c r="M805" s="15">
        <f t="shared" si="73"/>
        <v>121.62917302699999</v>
      </c>
      <c r="N805" s="15">
        <f>'[1]TCE - ANEXO III - Preencher'!O814</f>
        <v>1.93</v>
      </c>
      <c r="O805" s="15">
        <f>'[1]TCE - ANEXO III - Preencher'!P814</f>
        <v>0</v>
      </c>
      <c r="P805" s="16">
        <f t="shared" si="74"/>
        <v>1.93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261.34477302699997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GLEYDSON WECKSLEY FERREIRA DE SANTANA FRANÇA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521130</v>
      </c>
      <c r="G806" s="13">
        <f>IF('[1]TCE - ANEXO III - Preencher'!H815="","",'[1]TCE - ANEXO III - Preencher'!H815)</f>
        <v>44835</v>
      </c>
      <c r="H806" s="14">
        <f>'[1]TCE - ANEXO III - Preencher'!I815</f>
        <v>0</v>
      </c>
      <c r="I806" s="14">
        <f>'[1]TCE - ANEXO III - Preencher'!J815</f>
        <v>139.3776</v>
      </c>
      <c r="J806" s="14">
        <f>'[1]TCE - ANEXO III - Preencher'!K815</f>
        <v>0</v>
      </c>
      <c r="K806" s="15">
        <f>'[1]TCE - ANEXO III - Preencher'!L815</f>
        <v>147.92917302699999</v>
      </c>
      <c r="L806" s="15">
        <f>'[1]TCE - ANEXO III - Preencher'!M815</f>
        <v>24.24</v>
      </c>
      <c r="M806" s="15">
        <f t="shared" si="73"/>
        <v>123.689173027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264.99677302700002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GLEYSON ROBERTO GONCALVES DA SILVA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517410</v>
      </c>
      <c r="G807" s="13">
        <f>IF('[1]TCE - ANEXO III - Preencher'!H816="","",'[1]TCE - ANEXO III - Preencher'!H816)</f>
        <v>44835</v>
      </c>
      <c r="H807" s="14">
        <f>'[1]TCE - ANEXO III - Preencher'!I816</f>
        <v>0</v>
      </c>
      <c r="I807" s="14">
        <f>'[1]TCE - ANEXO III - Preencher'!J816</f>
        <v>105.59120000000001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107.52120000000002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GLICIA DE CARVALHO BRANDAO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252210</v>
      </c>
      <c r="G808" s="13">
        <f>IF('[1]TCE - ANEXO III - Preencher'!H817="","",'[1]TCE - ANEXO III - Preencher'!H817)</f>
        <v>44835</v>
      </c>
      <c r="H808" s="14">
        <f>'[1]TCE - ANEXO III - Preencher'!I817</f>
        <v>0</v>
      </c>
      <c r="I808" s="14">
        <f>'[1]TCE - ANEXO III - Preencher'!J817</f>
        <v>418.52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420.45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GRASIELE MONIQUE DOS SANTOS GOMES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223605</v>
      </c>
      <c r="G809" s="13">
        <f>IF('[1]TCE - ANEXO III - Preencher'!H818="","",'[1]TCE - ANEXO III - Preencher'!H818)</f>
        <v>44835</v>
      </c>
      <c r="H809" s="14">
        <f>'[1]TCE - ANEXO III - Preencher'!I818</f>
        <v>0</v>
      </c>
      <c r="I809" s="14">
        <f>'[1]TCE - ANEXO III - Preencher'!J818</f>
        <v>215.93200000000002</v>
      </c>
      <c r="J809" s="14">
        <f>'[1]TCE - ANEXO III - Preencher'!K818</f>
        <v>0</v>
      </c>
      <c r="K809" s="15">
        <f>'[1]TCE - ANEXO III - Preencher'!L818</f>
        <v>147.92917302699999</v>
      </c>
      <c r="L809" s="15">
        <f>'[1]TCE - ANEXO III - Preencher'!M818</f>
        <v>2.57</v>
      </c>
      <c r="M809" s="15">
        <f t="shared" si="73"/>
        <v>145.359173027</v>
      </c>
      <c r="N809" s="15">
        <f>'[1]TCE - ANEXO III - Preencher'!O818</f>
        <v>1.59</v>
      </c>
      <c r="O809" s="15">
        <f>'[1]TCE - ANEXO III - Preencher'!P818</f>
        <v>0</v>
      </c>
      <c r="P809" s="16">
        <f t="shared" si="74"/>
        <v>1.59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362.88117302699999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GRAYCE BETANIA SILVA DE TORRES RODRIGUES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44835</v>
      </c>
      <c r="H810" s="14">
        <f>'[1]TCE - ANEXO III - Preencher'!I819</f>
        <v>0</v>
      </c>
      <c r="I810" s="14">
        <f>'[1]TCE - ANEXO III - Preencher'!J819</f>
        <v>140.72639999999998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142.65639999999999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GRAYCE KELLE CALISTO SILVA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411005</v>
      </c>
      <c r="G811" s="13">
        <f>IF('[1]TCE - ANEXO III - Preencher'!H820="","",'[1]TCE - ANEXO III - Preencher'!H820)</f>
        <v>44835</v>
      </c>
      <c r="H811" s="14">
        <f>'[1]TCE - ANEXO III - Preencher'!I820</f>
        <v>0</v>
      </c>
      <c r="I811" s="14">
        <f>'[1]TCE - ANEXO III - Preencher'!J820</f>
        <v>11.3874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360</v>
      </c>
      <c r="R811" s="15">
        <f>'[1]TCE - ANEXO III - Preencher'!S820</f>
        <v>34.159999999999997</v>
      </c>
      <c r="S811" s="16">
        <f t="shared" si="75"/>
        <v>325.84000000000003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339.15740000000005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GRAYCE LACERDA SALES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223505</v>
      </c>
      <c r="G812" s="13">
        <f>IF('[1]TCE - ANEXO III - Preencher'!H821="","",'[1]TCE - ANEXO III - Preencher'!H821)</f>
        <v>44835</v>
      </c>
      <c r="H812" s="14">
        <f>'[1]TCE - ANEXO III - Preencher'!I821</f>
        <v>0</v>
      </c>
      <c r="I812" s="14">
        <f>'[1]TCE - ANEXO III - Preencher'!J821</f>
        <v>381.60160000000002</v>
      </c>
      <c r="J812" s="14">
        <f>'[1]TCE - ANEXO III - Preencher'!K821</f>
        <v>0</v>
      </c>
      <c r="K812" s="15">
        <f>'[1]TCE - ANEXO III - Preencher'!L821</f>
        <v>147.92917302699999</v>
      </c>
      <c r="L812" s="15">
        <f>'[1]TCE - ANEXO III - Preencher'!M821</f>
        <v>3.77</v>
      </c>
      <c r="M812" s="15">
        <f t="shared" si="73"/>
        <v>144.15917302699998</v>
      </c>
      <c r="N812" s="15">
        <f>'[1]TCE - ANEXO III - Preencher'!O821</f>
        <v>1.59</v>
      </c>
      <c r="O812" s="15">
        <f>'[1]TCE - ANEXO III - Preencher'!P821</f>
        <v>0</v>
      </c>
      <c r="P812" s="16">
        <f t="shared" si="74"/>
        <v>1.59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527.35077302700006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GRAZIELLA SYNARA ALVES DA SILVA OLIVEIRA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223505</v>
      </c>
      <c r="G813" s="13">
        <f>IF('[1]TCE - ANEXO III - Preencher'!H822="","",'[1]TCE - ANEXO III - Preencher'!H822)</f>
        <v>44835</v>
      </c>
      <c r="H813" s="14">
        <f>'[1]TCE - ANEXO III - Preencher'!I822</f>
        <v>0</v>
      </c>
      <c r="I813" s="14">
        <f>'[1]TCE - ANEXO III - Preencher'!J822</f>
        <v>306.95760000000001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1.59</v>
      </c>
      <c r="O813" s="15">
        <f>'[1]TCE - ANEXO III - Preencher'!P822</f>
        <v>0</v>
      </c>
      <c r="P813" s="16">
        <f t="shared" si="74"/>
        <v>1.59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221.02</v>
      </c>
      <c r="U813" s="15">
        <f>'[1]TCE - ANEXO III - Preencher'!V822</f>
        <v>0</v>
      </c>
      <c r="V813" s="16">
        <f t="shared" si="76"/>
        <v>221.02</v>
      </c>
      <c r="W813" s="17" t="str">
        <f>IF('[1]TCE - ANEXO III - Preencher'!X822="","",'[1]TCE - ANEXO III - Preencher'!X822)</f>
        <v>DIF AUX CRECHE, AUX. CRECHE I</v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529.56759999999997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GREYCE RUFINA TEIXEIRA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223605</v>
      </c>
      <c r="G814" s="13">
        <f>IF('[1]TCE - ANEXO III - Preencher'!H823="","",'[1]TCE - ANEXO III - Preencher'!H823)</f>
        <v>44835</v>
      </c>
      <c r="H814" s="14">
        <f>'[1]TCE - ANEXO III - Preencher'!I823</f>
        <v>0</v>
      </c>
      <c r="I814" s="14">
        <f>'[1]TCE - ANEXO III - Preencher'!J823</f>
        <v>282.81200000000001</v>
      </c>
      <c r="J814" s="14">
        <f>'[1]TCE - ANEXO III - Preencher'!K823</f>
        <v>0</v>
      </c>
      <c r="K814" s="15">
        <f>'[1]TCE - ANEXO III - Preencher'!L823</f>
        <v>147.92917302699999</v>
      </c>
      <c r="L814" s="15">
        <f>'[1]TCE - ANEXO III - Preencher'!M823</f>
        <v>3.25</v>
      </c>
      <c r="M814" s="15">
        <f t="shared" si="73"/>
        <v>144.67917302699999</v>
      </c>
      <c r="N814" s="15">
        <f>'[1]TCE - ANEXO III - Preencher'!O823</f>
        <v>1.59</v>
      </c>
      <c r="O814" s="15">
        <f>'[1]TCE - ANEXO III - Preencher'!P823</f>
        <v>0</v>
      </c>
      <c r="P814" s="16">
        <f t="shared" si="74"/>
        <v>1.59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429.08117302699998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GREYCIELLE MARIA DOS SANTOS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351605</v>
      </c>
      <c r="G815" s="13">
        <f>IF('[1]TCE - ANEXO III - Preencher'!H824="","",'[1]TCE - ANEXO III - Preencher'!H824)</f>
        <v>44835</v>
      </c>
      <c r="H815" s="14">
        <f>'[1]TCE - ANEXO III - Preencher'!I824</f>
        <v>0</v>
      </c>
      <c r="I815" s="14">
        <f>'[1]TCE - ANEXO III - Preencher'!J824</f>
        <v>131.16640000000001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180</v>
      </c>
      <c r="R815" s="15">
        <f>'[1]TCE - ANEXO III - Preencher'!S824</f>
        <v>76.930000000000007</v>
      </c>
      <c r="S815" s="16">
        <f t="shared" si="75"/>
        <v>103.07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236.16640000000001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GUACYRA MAGALHAES PIRES BEZERRA</v>
      </c>
      <c r="E816" s="9" t="str">
        <f>IF('[1]TCE - ANEXO III - Preencher'!F825="4 - Assistência Odontológica","2 - Outros Profissionais da Saúde",'[1]TCE - ANEXO III - Preencher'!F825)</f>
        <v>1 - Médico</v>
      </c>
      <c r="F816" s="12" t="str">
        <f>'[1]TCE - ANEXO III - Preencher'!G825</f>
        <v>131210</v>
      </c>
      <c r="G816" s="13">
        <f>IF('[1]TCE - ANEXO III - Preencher'!H825="","",'[1]TCE - ANEXO III - Preencher'!H825)</f>
        <v>44835</v>
      </c>
      <c r="H816" s="14">
        <f>'[1]TCE - ANEXO III - Preencher'!I825</f>
        <v>0</v>
      </c>
      <c r="I816" s="14">
        <f>'[1]TCE - ANEXO III - Preencher'!J825</f>
        <v>3402.6343999999999</v>
      </c>
      <c r="J816" s="14">
        <f>'[1]TCE - ANEXO III - Preencher'!K825</f>
        <v>0</v>
      </c>
      <c r="K816" s="15">
        <f>'[1]TCE - ANEXO III - Preencher'!L825</f>
        <v>147.92917302699999</v>
      </c>
      <c r="L816" s="15">
        <f>'[1]TCE - ANEXO III - Preencher'!M825</f>
        <v>1.94</v>
      </c>
      <c r="M816" s="15">
        <f t="shared" si="73"/>
        <v>145.98917302699999</v>
      </c>
      <c r="N816" s="15">
        <f>'[1]TCE - ANEXO III - Preencher'!O825</f>
        <v>5.77</v>
      </c>
      <c r="O816" s="15">
        <f>'[1]TCE - ANEXO III - Preencher'!P825</f>
        <v>1.23</v>
      </c>
      <c r="P816" s="16">
        <f t="shared" si="74"/>
        <v>4.5399999999999991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3553.163573027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GUILHERME JOSE SILVA PIMENTEL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225120</v>
      </c>
      <c r="G817" s="13">
        <f>IF('[1]TCE - ANEXO III - Preencher'!H826="","",'[1]TCE - ANEXO III - Preencher'!H826)</f>
        <v>44835</v>
      </c>
      <c r="H817" s="14">
        <f>'[1]TCE - ANEXO III - Preencher'!I826</f>
        <v>0</v>
      </c>
      <c r="I817" s="14">
        <f>'[1]TCE - ANEXO III - Preencher'!J826</f>
        <v>454.17</v>
      </c>
      <c r="J817" s="14">
        <f>'[1]TCE - ANEXO III - Preencher'!K826</f>
        <v>0</v>
      </c>
      <c r="K817" s="15">
        <f>'[1]TCE - ANEXO III - Preencher'!L826</f>
        <v>147.92917302699999</v>
      </c>
      <c r="L817" s="15">
        <f>'[1]TCE - ANEXO III - Preencher'!M826</f>
        <v>0.97</v>
      </c>
      <c r="M817" s="15">
        <f t="shared" si="73"/>
        <v>146.95917302699999</v>
      </c>
      <c r="N817" s="15">
        <f>'[1]TCE - ANEXO III - Preencher'!O826</f>
        <v>5.77</v>
      </c>
      <c r="O817" s="15">
        <f>'[1]TCE - ANEXO III - Preencher'!P826</f>
        <v>1.23</v>
      </c>
      <c r="P817" s="16">
        <f t="shared" si="74"/>
        <v>4.5399999999999991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605.66917302699994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GUILHERME VINICIUS FREITAS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521130</v>
      </c>
      <c r="G818" s="13">
        <f>IF('[1]TCE - ANEXO III - Preencher'!H827="","",'[1]TCE - ANEXO III - Preencher'!H827)</f>
        <v>44835</v>
      </c>
      <c r="H818" s="14">
        <f>'[1]TCE - ANEXO III - Preencher'!I827</f>
        <v>0</v>
      </c>
      <c r="I818" s="14">
        <f>'[1]TCE - ANEXO III - Preencher'!J827</f>
        <v>122.20959999999999</v>
      </c>
      <c r="J818" s="14">
        <f>'[1]TCE - ANEXO III - Preencher'!K827</f>
        <v>0</v>
      </c>
      <c r="K818" s="15">
        <f>'[1]TCE - ANEXO III - Preencher'!L827</f>
        <v>147.92917302699999</v>
      </c>
      <c r="L818" s="15">
        <f>'[1]TCE - ANEXO III - Preencher'!M827</f>
        <v>24.24</v>
      </c>
      <c r="M818" s="15">
        <f t="shared" si="73"/>
        <v>123.689173027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288</v>
      </c>
      <c r="R818" s="15">
        <f>'[1]TCE - ANEXO III - Preencher'!S827</f>
        <v>72.72</v>
      </c>
      <c r="S818" s="16">
        <f t="shared" si="75"/>
        <v>215.28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463.10877302699998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GUSTAVO FEITOSA DE SOUTO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225240</v>
      </c>
      <c r="G819" s="13">
        <f>IF('[1]TCE - ANEXO III - Preencher'!H828="","",'[1]TCE - ANEXO III - Preencher'!H828)</f>
        <v>44835</v>
      </c>
      <c r="H819" s="14">
        <f>'[1]TCE - ANEXO III - Preencher'!I828</f>
        <v>0</v>
      </c>
      <c r="I819" s="14">
        <f>'[1]TCE - ANEXO III - Preencher'!J828</f>
        <v>837.60320000000013</v>
      </c>
      <c r="J819" s="14">
        <f>'[1]TCE - ANEXO III - Preencher'!K828</f>
        <v>0</v>
      </c>
      <c r="K819" s="15">
        <f>'[1]TCE - ANEXO III - Preencher'!L828</f>
        <v>147.92917302699999</v>
      </c>
      <c r="L819" s="15">
        <f>'[1]TCE - ANEXO III - Preencher'!M828</f>
        <v>3.64</v>
      </c>
      <c r="M819" s="15">
        <f t="shared" si="73"/>
        <v>144.289173027</v>
      </c>
      <c r="N819" s="15">
        <f>'[1]TCE - ANEXO III - Preencher'!O828</f>
        <v>5.77</v>
      </c>
      <c r="O819" s="15">
        <f>'[1]TCE - ANEXO III - Preencher'!P828</f>
        <v>1.23</v>
      </c>
      <c r="P819" s="16">
        <f t="shared" si="74"/>
        <v>4.5399999999999991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986.43237302700004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GUSTAVO LUIZ FIRMINO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223605</v>
      </c>
      <c r="G820" s="13">
        <f>IF('[1]TCE - ANEXO III - Preencher'!H829="","",'[1]TCE - ANEXO III - Preencher'!H829)</f>
        <v>44835</v>
      </c>
      <c r="H820" s="14">
        <f>'[1]TCE - ANEXO III - Preencher'!I829</f>
        <v>0</v>
      </c>
      <c r="I820" s="14">
        <f>'[1]TCE - ANEXO III - Preencher'!J829</f>
        <v>213.71279999999999</v>
      </c>
      <c r="J820" s="14">
        <f>'[1]TCE - ANEXO III - Preencher'!K829</f>
        <v>0</v>
      </c>
      <c r="K820" s="15">
        <f>'[1]TCE - ANEXO III - Preencher'!L829</f>
        <v>147.92917302699999</v>
      </c>
      <c r="L820" s="15">
        <f>'[1]TCE - ANEXO III - Preencher'!M829</f>
        <v>2.5099999999999998</v>
      </c>
      <c r="M820" s="15">
        <f t="shared" si="73"/>
        <v>145.419173027</v>
      </c>
      <c r="N820" s="15">
        <f>'[1]TCE - ANEXO III - Preencher'!O829</f>
        <v>1.59</v>
      </c>
      <c r="O820" s="15">
        <f>'[1]TCE - ANEXO III - Preencher'!P829</f>
        <v>0</v>
      </c>
      <c r="P820" s="16">
        <f t="shared" si="74"/>
        <v>1.59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360.72197302699993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GUSTAVO PEREIRA DE LUCENA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223505</v>
      </c>
      <c r="G821" s="13">
        <f>IF('[1]TCE - ANEXO III - Preencher'!H830="","",'[1]TCE - ANEXO III - Preencher'!H830)</f>
        <v>44835</v>
      </c>
      <c r="H821" s="14">
        <f>'[1]TCE - ANEXO III - Preencher'!I830</f>
        <v>0</v>
      </c>
      <c r="I821" s="14">
        <f>'[1]TCE - ANEXO III - Preencher'!J830</f>
        <v>295.65120000000002</v>
      </c>
      <c r="J821" s="14">
        <f>'[1]TCE - ANEXO III - Preencher'!K830</f>
        <v>0</v>
      </c>
      <c r="K821" s="15">
        <f>'[1]TCE - ANEXO III - Preencher'!L830</f>
        <v>147.92917302699999</v>
      </c>
      <c r="L821" s="15">
        <f>'[1]TCE - ANEXO III - Preencher'!M830</f>
        <v>3.77</v>
      </c>
      <c r="M821" s="15">
        <f t="shared" si="73"/>
        <v>144.15917302699998</v>
      </c>
      <c r="N821" s="15">
        <f>'[1]TCE - ANEXO III - Preencher'!O830</f>
        <v>1.59</v>
      </c>
      <c r="O821" s="15">
        <f>'[1]TCE - ANEXO III - Preencher'!P830</f>
        <v>0</v>
      </c>
      <c r="P821" s="16">
        <f t="shared" si="74"/>
        <v>1.59</v>
      </c>
      <c r="Q821" s="15">
        <f>'[1]TCE - ANEXO III - Preencher'!R830</f>
        <v>216</v>
      </c>
      <c r="R821" s="15">
        <f>'[1]TCE - ANEXO III - Preencher'!S830</f>
        <v>150.94999999999999</v>
      </c>
      <c r="S821" s="16">
        <f t="shared" si="75"/>
        <v>65.050000000000011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506.45037302699996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GUTEMBERG DANTAS DE LIMA FILHO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521130</v>
      </c>
      <c r="G822" s="13">
        <f>IF('[1]TCE - ANEXO III - Preencher'!H831="","",'[1]TCE - ANEXO III - Preencher'!H831)</f>
        <v>44835</v>
      </c>
      <c r="H822" s="14">
        <f>'[1]TCE - ANEXO III - Preencher'!I831</f>
        <v>0</v>
      </c>
      <c r="I822" s="14">
        <f>'[1]TCE - ANEXO III - Preencher'!J831</f>
        <v>116.352</v>
      </c>
      <c r="J822" s="14">
        <f>'[1]TCE - ANEXO III - Preencher'!K831</f>
        <v>0</v>
      </c>
      <c r="K822" s="15">
        <f>'[1]TCE - ANEXO III - Preencher'!L831</f>
        <v>147.92917302699999</v>
      </c>
      <c r="L822" s="15">
        <f>'[1]TCE - ANEXO III - Preencher'!M831</f>
        <v>24.24</v>
      </c>
      <c r="M822" s="15">
        <f t="shared" si="73"/>
        <v>123.689173027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241.97117302700002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GYSELLE PRISCILLA DA SILVA MARQUES MATOS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521130</v>
      </c>
      <c r="G823" s="13">
        <f>IF('[1]TCE - ANEXO III - Preencher'!H832="","",'[1]TCE - ANEXO III - Preencher'!H832)</f>
        <v>44835</v>
      </c>
      <c r="H823" s="14">
        <f>'[1]TCE - ANEXO III - Preencher'!I832</f>
        <v>0</v>
      </c>
      <c r="I823" s="14">
        <f>'[1]TCE - ANEXO III - Preencher'!J832</f>
        <v>118.7848</v>
      </c>
      <c r="J823" s="14">
        <f>'[1]TCE - ANEXO III - Preencher'!K832</f>
        <v>0</v>
      </c>
      <c r="K823" s="15">
        <f>'[1]TCE - ANEXO III - Preencher'!L832</f>
        <v>147.92917302699999</v>
      </c>
      <c r="L823" s="15">
        <f>'[1]TCE - ANEXO III - Preencher'!M832</f>
        <v>24.24</v>
      </c>
      <c r="M823" s="15">
        <f t="shared" si="73"/>
        <v>123.689173027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69.430000000000007</v>
      </c>
      <c r="U823" s="15">
        <f>'[1]TCE - ANEXO III - Preencher'!V832</f>
        <v>0</v>
      </c>
      <c r="V823" s="16">
        <f t="shared" si="76"/>
        <v>69.430000000000007</v>
      </c>
      <c r="W823" s="17" t="str">
        <f>IF('[1]TCE - ANEXO III - Preencher'!X832="","",'[1]TCE - ANEXO III - Preencher'!X832)</f>
        <v>AUX. CRECHE I</v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313.83397302700001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HADASSA OLIVEIRA QUEIROZ ARAUJO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44835</v>
      </c>
      <c r="H824" s="14">
        <f>'[1]TCE - ANEXO III - Preencher'!I833</f>
        <v>0</v>
      </c>
      <c r="I824" s="14">
        <f>'[1]TCE - ANEXO III - Preencher'!J833</f>
        <v>159.58879999999999</v>
      </c>
      <c r="J824" s="14">
        <f>'[1]TCE - ANEXO III - Preencher'!K833</f>
        <v>0</v>
      </c>
      <c r="K824" s="15">
        <f>'[1]TCE - ANEXO III - Preencher'!L833</f>
        <v>147.92917302699999</v>
      </c>
      <c r="L824" s="15">
        <f>'[1]TCE - ANEXO III - Preencher'!M833</f>
        <v>26.3</v>
      </c>
      <c r="M824" s="15">
        <f t="shared" si="73"/>
        <v>121.62917302699999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69.41</v>
      </c>
      <c r="U824" s="15">
        <f>'[1]TCE - ANEXO III - Preencher'!V833</f>
        <v>0</v>
      </c>
      <c r="V824" s="16">
        <f t="shared" si="76"/>
        <v>69.41</v>
      </c>
      <c r="W824" s="17" t="str">
        <f>IF('[1]TCE - ANEXO III - Preencher'!X833="","",'[1]TCE - ANEXO III - Preencher'!X833)</f>
        <v>AUX. CRECHE I</v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352.557973027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HELAINE GRAZIELLE DA SILVA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513430</v>
      </c>
      <c r="G825" s="13">
        <f>IF('[1]TCE - ANEXO III - Preencher'!H834="","",'[1]TCE - ANEXO III - Preencher'!H834)</f>
        <v>44835</v>
      </c>
      <c r="H825" s="14">
        <f>'[1]TCE - ANEXO III - Preencher'!I834</f>
        <v>0</v>
      </c>
      <c r="I825" s="14">
        <f>'[1]TCE - ANEXO III - Preencher'!J834</f>
        <v>121.95200000000001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123.88200000000002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HELBERT PEREIRA MATIAS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225225</v>
      </c>
      <c r="G826" s="13">
        <f>IF('[1]TCE - ANEXO III - Preencher'!H835="","",'[1]TCE - ANEXO III - Preencher'!H835)</f>
        <v>44835</v>
      </c>
      <c r="H826" s="14">
        <f>'[1]TCE - ANEXO III - Preencher'!I835</f>
        <v>0</v>
      </c>
      <c r="I826" s="14">
        <f>'[1]TCE - ANEXO III - Preencher'!J835</f>
        <v>1561.22</v>
      </c>
      <c r="J826" s="14">
        <f>'[1]TCE - ANEXO III - Preencher'!K835</f>
        <v>0</v>
      </c>
      <c r="K826" s="15">
        <f>'[1]TCE - ANEXO III - Preencher'!L835</f>
        <v>147.92917302699999</v>
      </c>
      <c r="L826" s="15">
        <f>'[1]TCE - ANEXO III - Preencher'!M835</f>
        <v>3.64</v>
      </c>
      <c r="M826" s="15">
        <f t="shared" si="73"/>
        <v>144.289173027</v>
      </c>
      <c r="N826" s="15">
        <f>'[1]TCE - ANEXO III - Preencher'!O835</f>
        <v>5.77</v>
      </c>
      <c r="O826" s="15">
        <f>'[1]TCE - ANEXO III - Preencher'!P835</f>
        <v>1.23</v>
      </c>
      <c r="P826" s="16">
        <f t="shared" si="74"/>
        <v>4.5399999999999991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1710.0491730270001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HELENA MARIA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44835</v>
      </c>
      <c r="H827" s="14">
        <f>'[1]TCE - ANEXO III - Preencher'!I836</f>
        <v>0</v>
      </c>
      <c r="I827" s="14">
        <f>'[1]TCE - ANEXO III - Preencher'!J836</f>
        <v>155.03120000000001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156.96120000000002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HELISA REGINA MACHADO ALVES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44835</v>
      </c>
      <c r="H828" s="14">
        <f>'[1]TCE - ANEXO III - Preencher'!I837</f>
        <v>0</v>
      </c>
      <c r="I828" s="14">
        <f>'[1]TCE - ANEXO III - Preencher'!J837</f>
        <v>124.6048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>AUX. CRECHE I</v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126.5348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HELISSA DANIELLY BEZERRA TAVARES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223505</v>
      </c>
      <c r="G829" s="13">
        <f>IF('[1]TCE - ANEXO III - Preencher'!H838="","",'[1]TCE - ANEXO III - Preencher'!H838)</f>
        <v>44835</v>
      </c>
      <c r="H829" s="14">
        <f>'[1]TCE - ANEXO III - Preencher'!I838</f>
        <v>0</v>
      </c>
      <c r="I829" s="14">
        <f>'[1]TCE - ANEXO III - Preencher'!J838</f>
        <v>275.39119999999997</v>
      </c>
      <c r="J829" s="14">
        <f>'[1]TCE - ANEXO III - Preencher'!K838</f>
        <v>0</v>
      </c>
      <c r="K829" s="15">
        <f>'[1]TCE - ANEXO III - Preencher'!L838</f>
        <v>147.92917302699999</v>
      </c>
      <c r="L829" s="15">
        <f>'[1]TCE - ANEXO III - Preencher'!M838</f>
        <v>3.77</v>
      </c>
      <c r="M829" s="15">
        <f t="shared" si="73"/>
        <v>144.15917302699998</v>
      </c>
      <c r="N829" s="15">
        <f>'[1]TCE - ANEXO III - Preencher'!O838</f>
        <v>1.59</v>
      </c>
      <c r="O829" s="15">
        <f>'[1]TCE - ANEXO III - Preencher'!P838</f>
        <v>0</v>
      </c>
      <c r="P829" s="16">
        <f t="shared" si="74"/>
        <v>1.59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421.14037302699995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HENAGIO BATISTA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251605</v>
      </c>
      <c r="G830" s="13">
        <f>IF('[1]TCE - ANEXO III - Preencher'!H839="","",'[1]TCE - ANEXO III - Preencher'!H839)</f>
        <v>44835</v>
      </c>
      <c r="H830" s="14">
        <f>'[1]TCE - ANEXO III - Preencher'!I839</f>
        <v>0</v>
      </c>
      <c r="I830" s="14">
        <f>'[1]TCE - ANEXO III - Preencher'!J839</f>
        <v>183.512</v>
      </c>
      <c r="J830" s="14">
        <f>'[1]TCE - ANEXO III - Preencher'!K839</f>
        <v>0</v>
      </c>
      <c r="K830" s="15">
        <f>'[1]TCE - ANEXO III - Preencher'!L839</f>
        <v>147.92917302699999</v>
      </c>
      <c r="L830" s="15">
        <f>'[1]TCE - ANEXO III - Preencher'!M839</f>
        <v>41.03</v>
      </c>
      <c r="M830" s="15">
        <f t="shared" si="73"/>
        <v>106.89917302699999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292.34117302700002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HERICKSSEN GUSTAVO DE MEDEIROS SILVA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225112</v>
      </c>
      <c r="G831" s="13">
        <f>IF('[1]TCE - ANEXO III - Preencher'!H840="","",'[1]TCE - ANEXO III - Preencher'!H840)</f>
        <v>44835</v>
      </c>
      <c r="H831" s="14">
        <f>'[1]TCE - ANEXO III - Preencher'!I840</f>
        <v>0</v>
      </c>
      <c r="I831" s="14">
        <f>'[1]TCE - ANEXO III - Preencher'!J840</f>
        <v>1447.6528000000001</v>
      </c>
      <c r="J831" s="14">
        <f>'[1]TCE - ANEXO III - Preencher'!K840</f>
        <v>0</v>
      </c>
      <c r="K831" s="15">
        <f>'[1]TCE - ANEXO III - Preencher'!L840</f>
        <v>147.92917302699999</v>
      </c>
      <c r="L831" s="15">
        <f>'[1]TCE - ANEXO III - Preencher'!M840</f>
        <v>3.64</v>
      </c>
      <c r="M831" s="15">
        <f t="shared" si="73"/>
        <v>144.289173027</v>
      </c>
      <c r="N831" s="15">
        <f>'[1]TCE - ANEXO III - Preencher'!O840</f>
        <v>5.77</v>
      </c>
      <c r="O831" s="15">
        <f>'[1]TCE - ANEXO III - Preencher'!P840</f>
        <v>1.23</v>
      </c>
      <c r="P831" s="16">
        <f t="shared" si="74"/>
        <v>4.5399999999999991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1596.4819730270001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HEVERTON LUIZ FERREIRA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44835</v>
      </c>
      <c r="H832" s="14">
        <f>'[1]TCE - ANEXO III - Preencher'!I841</f>
        <v>0</v>
      </c>
      <c r="I832" s="14">
        <f>'[1]TCE - ANEXO III - Preencher'!J841</f>
        <v>141.1848</v>
      </c>
      <c r="J832" s="14">
        <f>'[1]TCE - ANEXO III - Preencher'!K841</f>
        <v>0</v>
      </c>
      <c r="K832" s="15">
        <f>'[1]TCE - ANEXO III - Preencher'!L841</f>
        <v>147.92917302699999</v>
      </c>
      <c r="L832" s="15">
        <f>'[1]TCE - ANEXO III - Preencher'!M841</f>
        <v>26.3</v>
      </c>
      <c r="M832" s="15">
        <f t="shared" si="73"/>
        <v>121.62917302699999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180</v>
      </c>
      <c r="R832" s="15">
        <f>'[1]TCE - ANEXO III - Preencher'!S841</f>
        <v>78.91</v>
      </c>
      <c r="S832" s="16">
        <f t="shared" si="75"/>
        <v>101.09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365.83397302699996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HIALY LOICE DE SOUZA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411010</v>
      </c>
      <c r="G833" s="13">
        <f>IF('[1]TCE - ANEXO III - Preencher'!H842="","",'[1]TCE - ANEXO III - Preencher'!H842)</f>
        <v>44835</v>
      </c>
      <c r="H833" s="14">
        <f>'[1]TCE - ANEXO III - Preencher'!I842</f>
        <v>0</v>
      </c>
      <c r="I833" s="14">
        <f>'[1]TCE - ANEXO III - Preencher'!J842</f>
        <v>119.9864</v>
      </c>
      <c r="J833" s="14">
        <f>'[1]TCE - ANEXO III - Preencher'!K842</f>
        <v>0</v>
      </c>
      <c r="K833" s="15">
        <f>'[1]TCE - ANEXO III - Preencher'!L842</f>
        <v>147.92917302699999</v>
      </c>
      <c r="L833" s="15">
        <f>'[1]TCE - ANEXO III - Preencher'!M842</f>
        <v>25.15</v>
      </c>
      <c r="M833" s="15">
        <f t="shared" si="73"/>
        <v>122.77917302699998</v>
      </c>
      <c r="N833" s="15">
        <f>'[1]TCE - ANEXO III - Preencher'!O842</f>
        <v>1.93</v>
      </c>
      <c r="O833" s="15">
        <f>'[1]TCE - ANEXO III - Preencher'!P842</f>
        <v>0</v>
      </c>
      <c r="P833" s="16">
        <f t="shared" si="74"/>
        <v>1.93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69.430000000000007</v>
      </c>
      <c r="U833" s="15">
        <f>'[1]TCE - ANEXO III - Preencher'!V842</f>
        <v>0</v>
      </c>
      <c r="V833" s="16">
        <f t="shared" si="76"/>
        <v>69.430000000000007</v>
      </c>
      <c r="W833" s="17" t="str">
        <f>IF('[1]TCE - ANEXO III - Preencher'!X842="","",'[1]TCE - ANEXO III - Preencher'!X842)</f>
        <v>AUX. CRECHE I</v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314.12557302699997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HILDEBERTO CAVALCANTI DE SOUZA FILHO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411010</v>
      </c>
      <c r="G834" s="13">
        <f>IF('[1]TCE - ANEXO III - Preencher'!H843="","",'[1]TCE - ANEXO III - Preencher'!H843)</f>
        <v>44835</v>
      </c>
      <c r="H834" s="14">
        <f>'[1]TCE - ANEXO III - Preencher'!I843</f>
        <v>0</v>
      </c>
      <c r="I834" s="14">
        <f>'[1]TCE - ANEXO III - Preencher'!J843</f>
        <v>100.59440000000001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360</v>
      </c>
      <c r="R834" s="15">
        <f>'[1]TCE - ANEXO III - Preencher'!S843</f>
        <v>75.45</v>
      </c>
      <c r="S834" s="16">
        <f t="shared" si="75"/>
        <v>284.55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387.07440000000003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HISTENIO JUNIOR DA SILVA SALES</v>
      </c>
      <c r="E835" s="9" t="str">
        <f>IF('[1]TCE - ANEXO III - Preencher'!F844="4 - Assistência Odontológica","2 - Outros Profissionais da Saúde",'[1]TCE - ANEXO III - Preencher'!F844)</f>
        <v>1 - Médico</v>
      </c>
      <c r="F835" s="12" t="str">
        <f>'[1]TCE - ANEXO III - Preencher'!G844</f>
        <v>225125</v>
      </c>
      <c r="G835" s="13">
        <f>IF('[1]TCE - ANEXO III - Preencher'!H844="","",'[1]TCE - ANEXO III - Preencher'!H844)</f>
        <v>44835</v>
      </c>
      <c r="H835" s="14">
        <f>'[1]TCE - ANEXO III - Preencher'!I844</f>
        <v>0</v>
      </c>
      <c r="I835" s="14">
        <f>'[1]TCE - ANEXO III - Preencher'!J844</f>
        <v>1389.0016000000001</v>
      </c>
      <c r="J835" s="14">
        <f>'[1]TCE - ANEXO III - Preencher'!K844</f>
        <v>0</v>
      </c>
      <c r="K835" s="15">
        <f>'[1]TCE - ANEXO III - Preencher'!L844</f>
        <v>147.92917302699999</v>
      </c>
      <c r="L835" s="15">
        <f>'[1]TCE - ANEXO III - Preencher'!M844</f>
        <v>0.36</v>
      </c>
      <c r="M835" s="15">
        <f t="shared" si="73"/>
        <v>147.56917302699998</v>
      </c>
      <c r="N835" s="15">
        <f>'[1]TCE - ANEXO III - Preencher'!O844</f>
        <v>5.77</v>
      </c>
      <c r="O835" s="15">
        <f>'[1]TCE - ANEXO III - Preencher'!P844</f>
        <v>1.23</v>
      </c>
      <c r="P835" s="16">
        <f t="shared" si="74"/>
        <v>4.5399999999999991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1541.1107730270001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HOLLEMBERG LUCIANO FERREIRA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223605</v>
      </c>
      <c r="G836" s="13">
        <f>IF('[1]TCE - ANEXO III - Preencher'!H845="","",'[1]TCE - ANEXO III - Preencher'!H845)</f>
        <v>44835</v>
      </c>
      <c r="H836" s="14">
        <f>'[1]TCE - ANEXO III - Preencher'!I845</f>
        <v>0</v>
      </c>
      <c r="I836" s="14">
        <f>'[1]TCE - ANEXO III - Preencher'!J845</f>
        <v>221.41040000000001</v>
      </c>
      <c r="J836" s="14">
        <f>'[1]TCE - ANEXO III - Preencher'!K845</f>
        <v>0</v>
      </c>
      <c r="K836" s="15">
        <f>'[1]TCE - ANEXO III - Preencher'!L845</f>
        <v>147.92917302699999</v>
      </c>
      <c r="L836" s="15">
        <f>'[1]TCE - ANEXO III - Preencher'!M845</f>
        <v>2.75</v>
      </c>
      <c r="M836" s="15">
        <f t="shared" ref="M836:M899" si="79">K836-L836</f>
        <v>145.17917302699999</v>
      </c>
      <c r="N836" s="15">
        <f>'[1]TCE - ANEXO III - Preencher'!O845</f>
        <v>1.59</v>
      </c>
      <c r="O836" s="15">
        <f>'[1]TCE - ANEXO III - Preencher'!P845</f>
        <v>0</v>
      </c>
      <c r="P836" s="16">
        <f t="shared" ref="P836:P899" si="80">N836-O836</f>
        <v>1.59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368.179573027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HONORIANA PRISCILA BEZERRA DE ASSIS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44835</v>
      </c>
      <c r="H837" s="14">
        <f>'[1]TCE - ANEXO III - Preencher'!I846</f>
        <v>0</v>
      </c>
      <c r="I837" s="14">
        <f>'[1]TCE - ANEXO III - Preencher'!J846</f>
        <v>314.84320000000002</v>
      </c>
      <c r="J837" s="14">
        <f>'[1]TCE - ANEXO III - Preencher'!K846</f>
        <v>0</v>
      </c>
      <c r="K837" s="15">
        <f>'[1]TCE - ANEXO III - Preencher'!L846</f>
        <v>147.92917302699999</v>
      </c>
      <c r="L837" s="15">
        <f>'[1]TCE - ANEXO III - Preencher'!M846</f>
        <v>2.52</v>
      </c>
      <c r="M837" s="15">
        <f t="shared" si="79"/>
        <v>145.40917302699998</v>
      </c>
      <c r="N837" s="15">
        <f>'[1]TCE - ANEXO III - Preencher'!O846</f>
        <v>1.59</v>
      </c>
      <c r="O837" s="15">
        <f>'[1]TCE - ANEXO III - Preencher'!P846</f>
        <v>0</v>
      </c>
      <c r="P837" s="16">
        <f t="shared" si="80"/>
        <v>1.59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461.84237302699995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HORLY VALERIA DOS SANTOS AMARAL</v>
      </c>
      <c r="E838" s="9" t="str">
        <f>IF('[1]TCE - ANEXO III - Preencher'!F847="4 - Assistência Odontológica","2 - Outros Profissionais da Saúde",'[1]TCE - ANEXO III - Preencher'!F847)</f>
        <v>1 - Médico</v>
      </c>
      <c r="F838" s="12" t="str">
        <f>'[1]TCE - ANEXO III - Preencher'!G847</f>
        <v>225124</v>
      </c>
      <c r="G838" s="13">
        <f>IF('[1]TCE - ANEXO III - Preencher'!H847="","",'[1]TCE - ANEXO III - Preencher'!H847)</f>
        <v>44835</v>
      </c>
      <c r="H838" s="14">
        <f>'[1]TCE - ANEXO III - Preencher'!I847</f>
        <v>0</v>
      </c>
      <c r="I838" s="14">
        <f>'[1]TCE - ANEXO III - Preencher'!J847</f>
        <v>1304.9176</v>
      </c>
      <c r="J838" s="14">
        <f>'[1]TCE - ANEXO III - Preencher'!K847</f>
        <v>0</v>
      </c>
      <c r="K838" s="15">
        <f>'[1]TCE - ANEXO III - Preencher'!L847</f>
        <v>147.92917302699999</v>
      </c>
      <c r="L838" s="15">
        <f>'[1]TCE - ANEXO III - Preencher'!M847</f>
        <v>2.67</v>
      </c>
      <c r="M838" s="15">
        <f t="shared" si="79"/>
        <v>145.259173027</v>
      </c>
      <c r="N838" s="15">
        <f>'[1]TCE - ANEXO III - Preencher'!O847</f>
        <v>5.77</v>
      </c>
      <c r="O838" s="15">
        <f>'[1]TCE - ANEXO III - Preencher'!P847</f>
        <v>1.23</v>
      </c>
      <c r="P838" s="16">
        <f t="shared" si="80"/>
        <v>4.5399999999999991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1454.716773027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HOSABIA PEREIRA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513430</v>
      </c>
      <c r="G839" s="13">
        <f>IF('[1]TCE - ANEXO III - Preencher'!H848="","",'[1]TCE - ANEXO III - Preencher'!H848)</f>
        <v>44835</v>
      </c>
      <c r="H839" s="14">
        <f>'[1]TCE - ANEXO III - Preencher'!I848</f>
        <v>0</v>
      </c>
      <c r="I839" s="14">
        <f>'[1]TCE - ANEXO III - Preencher'!J848</f>
        <v>155.88800000000001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157.81800000000001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HOSANA FERREIRA MARINHO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44835</v>
      </c>
      <c r="H840" s="14">
        <f>'[1]TCE - ANEXO III - Preencher'!I849</f>
        <v>0</v>
      </c>
      <c r="I840" s="14">
        <f>'[1]TCE - ANEXO III - Preencher'!J849</f>
        <v>152.88800000000001</v>
      </c>
      <c r="J840" s="14">
        <f>'[1]TCE - ANEXO III - Preencher'!K849</f>
        <v>0</v>
      </c>
      <c r="K840" s="15">
        <f>'[1]TCE - ANEXO III - Preencher'!L849</f>
        <v>147.92917302699999</v>
      </c>
      <c r="L840" s="15">
        <f>'[1]TCE - ANEXO III - Preencher'!M849</f>
        <v>25.43</v>
      </c>
      <c r="M840" s="15">
        <f t="shared" si="79"/>
        <v>122.49917302699998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277.31717302700002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HUGO LEONARDO BARRETO SALES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212410</v>
      </c>
      <c r="G841" s="13">
        <f>IF('[1]TCE - ANEXO III - Preencher'!H850="","",'[1]TCE - ANEXO III - Preencher'!H850)</f>
        <v>44835</v>
      </c>
      <c r="H841" s="14">
        <f>'[1]TCE - ANEXO III - Preencher'!I850</f>
        <v>0</v>
      </c>
      <c r="I841" s="14">
        <f>'[1]TCE - ANEXO III - Preencher'!J850</f>
        <v>181.67439999999999</v>
      </c>
      <c r="J841" s="14">
        <f>'[1]TCE - ANEXO III - Preencher'!K850</f>
        <v>0</v>
      </c>
      <c r="K841" s="15">
        <f>'[1]TCE - ANEXO III - Preencher'!L850</f>
        <v>147.92917302699999</v>
      </c>
      <c r="L841" s="15">
        <f>'[1]TCE - ANEXO III - Preencher'!M850</f>
        <v>33.340000000000003</v>
      </c>
      <c r="M841" s="15">
        <f t="shared" si="79"/>
        <v>114.58917302699999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298.19357302700001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HUGO SANTANA DE FREITAS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44835</v>
      </c>
      <c r="H842" s="14">
        <f>'[1]TCE - ANEXO III - Preencher'!I851</f>
        <v>0</v>
      </c>
      <c r="I842" s="14">
        <f>'[1]TCE - ANEXO III - Preencher'!J851</f>
        <v>152.50239999999999</v>
      </c>
      <c r="J842" s="14">
        <f>'[1]TCE - ANEXO III - Preencher'!K851</f>
        <v>0</v>
      </c>
      <c r="K842" s="15">
        <f>'[1]TCE - ANEXO III - Preencher'!L851</f>
        <v>147.92917302699999</v>
      </c>
      <c r="L842" s="15">
        <f>'[1]TCE - ANEXO III - Preencher'!M851</f>
        <v>26.3</v>
      </c>
      <c r="M842" s="15">
        <f t="shared" si="79"/>
        <v>121.62917302699999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276.06157302700001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IAGGO RANIEELLE FERREIRA CAMPOS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782320</v>
      </c>
      <c r="G843" s="13">
        <f>IF('[1]TCE - ANEXO III - Preencher'!H852="","",'[1]TCE - ANEXO III - Preencher'!H852)</f>
        <v>44835</v>
      </c>
      <c r="H843" s="14">
        <f>'[1]TCE - ANEXO III - Preencher'!I852</f>
        <v>0</v>
      </c>
      <c r="I843" s="14">
        <f>'[1]TCE - ANEXO III - Preencher'!J852</f>
        <v>267.6952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269.62520000000001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IAGO NELSON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411010</v>
      </c>
      <c r="G844" s="13">
        <f>IF('[1]TCE - ANEXO III - Preencher'!H853="","",'[1]TCE - ANEXO III - Preencher'!H853)</f>
        <v>44835</v>
      </c>
      <c r="H844" s="14">
        <f>'[1]TCE - ANEXO III - Preencher'!I853</f>
        <v>0</v>
      </c>
      <c r="I844" s="14">
        <f>'[1]TCE - ANEXO III - Preencher'!J853</f>
        <v>100.59440000000001</v>
      </c>
      <c r="J844" s="14">
        <f>'[1]TCE - ANEXO III - Preencher'!K853</f>
        <v>0</v>
      </c>
      <c r="K844" s="15">
        <f>'[1]TCE - ANEXO III - Preencher'!L853</f>
        <v>147.92917302699999</v>
      </c>
      <c r="L844" s="15">
        <f>'[1]TCE - ANEXO III - Preencher'!M853</f>
        <v>25.15</v>
      </c>
      <c r="M844" s="15">
        <f t="shared" si="79"/>
        <v>122.77917302699998</v>
      </c>
      <c r="N844" s="15">
        <f>'[1]TCE - ANEXO III - Preencher'!O853</f>
        <v>1.93</v>
      </c>
      <c r="O844" s="15">
        <f>'[1]TCE - ANEXO III - Preencher'!P853</f>
        <v>0</v>
      </c>
      <c r="P844" s="16">
        <f t="shared" si="80"/>
        <v>1.93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225.303573027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IANKA MILENA FERREIRA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44835</v>
      </c>
      <c r="H845" s="14">
        <f>'[1]TCE - ANEXO III - Preencher'!I854</f>
        <v>0</v>
      </c>
      <c r="I845" s="14">
        <f>'[1]TCE - ANEXO III - Preencher'!J854</f>
        <v>157.32239999999999</v>
      </c>
      <c r="J845" s="14">
        <f>'[1]TCE - ANEXO III - Preencher'!K854</f>
        <v>0</v>
      </c>
      <c r="K845" s="15">
        <f>'[1]TCE - ANEXO III - Preencher'!L854</f>
        <v>147.92917302699999</v>
      </c>
      <c r="L845" s="15">
        <f>'[1]TCE - ANEXO III - Preencher'!M854</f>
        <v>26.3</v>
      </c>
      <c r="M845" s="15">
        <f t="shared" si="79"/>
        <v>121.62917302699999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69.41</v>
      </c>
      <c r="U845" s="15">
        <f>'[1]TCE - ANEXO III - Preencher'!V854</f>
        <v>0</v>
      </c>
      <c r="V845" s="16">
        <f t="shared" si="82"/>
        <v>69.41</v>
      </c>
      <c r="W845" s="17" t="str">
        <f>IF('[1]TCE - ANEXO III - Preencher'!X854="","",'[1]TCE - ANEXO III - Preencher'!X854)</f>
        <v>AUX. CRECHE I</v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350.29157302700003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IDAYANNA MARQUES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44835</v>
      </c>
      <c r="H846" s="14">
        <f>'[1]TCE - ANEXO III - Preencher'!I855</f>
        <v>0</v>
      </c>
      <c r="I846" s="14">
        <f>'[1]TCE - ANEXO III - Preencher'!J855</f>
        <v>150.38560000000001</v>
      </c>
      <c r="J846" s="14">
        <f>'[1]TCE - ANEXO III - Preencher'!K855</f>
        <v>0</v>
      </c>
      <c r="K846" s="15">
        <f>'[1]TCE - ANEXO III - Preencher'!L855</f>
        <v>147.92917302699999</v>
      </c>
      <c r="L846" s="15">
        <f>'[1]TCE - ANEXO III - Preencher'!M855</f>
        <v>26.3</v>
      </c>
      <c r="M846" s="15">
        <f t="shared" si="79"/>
        <v>121.62917302699999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273.944773027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IGOR ARAUJO DE LIMA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521130</v>
      </c>
      <c r="G847" s="13">
        <f>IF('[1]TCE - ANEXO III - Preencher'!H856="","",'[1]TCE - ANEXO III - Preencher'!H856)</f>
        <v>44835</v>
      </c>
      <c r="H847" s="14">
        <f>'[1]TCE - ANEXO III - Preencher'!I856</f>
        <v>0</v>
      </c>
      <c r="I847" s="14">
        <f>'[1]TCE - ANEXO III - Preencher'!J856</f>
        <v>122.1584</v>
      </c>
      <c r="J847" s="14">
        <f>'[1]TCE - ANEXO III - Preencher'!K856</f>
        <v>0</v>
      </c>
      <c r="K847" s="15">
        <f>'[1]TCE - ANEXO III - Preencher'!L856</f>
        <v>147.92917302699999</v>
      </c>
      <c r="L847" s="15">
        <f>'[1]TCE - ANEXO III - Preencher'!M856</f>
        <v>24.24</v>
      </c>
      <c r="M847" s="15">
        <f t="shared" si="79"/>
        <v>123.689173027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247.77757302700002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IGOR HENRIQUE SOARES DE LIMA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782320</v>
      </c>
      <c r="G848" s="13">
        <f>IF('[1]TCE - ANEXO III - Preencher'!H857="","",'[1]TCE - ANEXO III - Preencher'!H857)</f>
        <v>44835</v>
      </c>
      <c r="H848" s="14">
        <f>'[1]TCE - ANEXO III - Preencher'!I857</f>
        <v>0</v>
      </c>
      <c r="I848" s="14">
        <f>'[1]TCE - ANEXO III - Preencher'!J857</f>
        <v>310.64240000000001</v>
      </c>
      <c r="J848" s="14">
        <f>'[1]TCE - ANEXO III - Preencher'!K857</f>
        <v>0</v>
      </c>
      <c r="K848" s="15">
        <f>'[1]TCE - ANEXO III - Preencher'!L857</f>
        <v>147.92917302699999</v>
      </c>
      <c r="L848" s="15">
        <f>'[1]TCE - ANEXO III - Preencher'!M857</f>
        <v>42.35</v>
      </c>
      <c r="M848" s="15">
        <f t="shared" si="79"/>
        <v>105.579173027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418.15157302699998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IGOR KENNEDY DE LIRA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44835</v>
      </c>
      <c r="H849" s="14">
        <f>'[1]TCE - ANEXO III - Preencher'!I858</f>
        <v>0</v>
      </c>
      <c r="I849" s="14">
        <f>'[1]TCE - ANEXO III - Preencher'!J858</f>
        <v>155.22800000000001</v>
      </c>
      <c r="J849" s="14">
        <f>'[1]TCE - ANEXO III - Preencher'!K858</f>
        <v>0</v>
      </c>
      <c r="K849" s="15">
        <f>'[1]TCE - ANEXO III - Preencher'!L858</f>
        <v>147.92917302699999</v>
      </c>
      <c r="L849" s="15">
        <f>'[1]TCE - ANEXO III - Preencher'!M858</f>
        <v>26.3</v>
      </c>
      <c r="M849" s="15">
        <f t="shared" si="79"/>
        <v>121.62917302699999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278.78717302699999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IGOR WANDERLEY MAGALHAES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223605</v>
      </c>
      <c r="G850" s="13">
        <f>IF('[1]TCE - ANEXO III - Preencher'!H859="","",'[1]TCE - ANEXO III - Preencher'!H859)</f>
        <v>44835</v>
      </c>
      <c r="H850" s="14">
        <f>'[1]TCE - ANEXO III - Preencher'!I859</f>
        <v>0</v>
      </c>
      <c r="I850" s="14">
        <f>'[1]TCE - ANEXO III - Preencher'!J859</f>
        <v>260.13439999999997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1.59</v>
      </c>
      <c r="O850" s="15">
        <f>'[1]TCE - ANEXO III - Preencher'!P859</f>
        <v>0</v>
      </c>
      <c r="P850" s="16">
        <f t="shared" si="80"/>
        <v>1.59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261.72439999999995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IGOR WESLEY FELIX DE LIMA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521130</v>
      </c>
      <c r="G851" s="13">
        <f>IF('[1]TCE - ANEXO III - Preencher'!H860="","",'[1]TCE - ANEXO III - Preencher'!H860)</f>
        <v>44835</v>
      </c>
      <c r="H851" s="14">
        <f>'[1]TCE - ANEXO III - Preencher'!I860</f>
        <v>0</v>
      </c>
      <c r="I851" s="14">
        <f>'[1]TCE - ANEXO III - Preencher'!J860</f>
        <v>153.57040000000001</v>
      </c>
      <c r="J851" s="14">
        <f>'[1]TCE - ANEXO III - Preencher'!K860</f>
        <v>0</v>
      </c>
      <c r="K851" s="15">
        <f>'[1]TCE - ANEXO III - Preencher'!L860</f>
        <v>147.92917302699999</v>
      </c>
      <c r="L851" s="15">
        <f>'[1]TCE - ANEXO III - Preencher'!M860</f>
        <v>24.24</v>
      </c>
      <c r="M851" s="15">
        <f t="shared" si="79"/>
        <v>123.689173027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288</v>
      </c>
      <c r="R851" s="15">
        <f>'[1]TCE - ANEXO III - Preencher'!S860</f>
        <v>72.72</v>
      </c>
      <c r="S851" s="16">
        <f t="shared" si="81"/>
        <v>215.28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494.46957302700002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ILARIO LIMA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514320</v>
      </c>
      <c r="G852" s="13">
        <f>IF('[1]TCE - ANEXO III - Preencher'!H861="","",'[1]TCE - ANEXO III - Preencher'!H861)</f>
        <v>44835</v>
      </c>
      <c r="H852" s="14">
        <f>'[1]TCE - ANEXO III - Preencher'!I861</f>
        <v>0</v>
      </c>
      <c r="I852" s="14">
        <f>'[1]TCE - ANEXO III - Preencher'!J861</f>
        <v>141.34399999999999</v>
      </c>
      <c r="J852" s="14">
        <f>'[1]TCE - ANEXO III - Preencher'!K861</f>
        <v>0</v>
      </c>
      <c r="K852" s="15">
        <f>'[1]TCE - ANEXO III - Preencher'!L861</f>
        <v>147.92917302699999</v>
      </c>
      <c r="L852" s="15">
        <f>'[1]TCE - ANEXO III - Preencher'!M861</f>
        <v>24.24</v>
      </c>
      <c r="M852" s="15">
        <f t="shared" si="79"/>
        <v>123.689173027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288</v>
      </c>
      <c r="R852" s="15">
        <f>'[1]TCE - ANEXO III - Preencher'!S861</f>
        <v>72.72</v>
      </c>
      <c r="S852" s="16">
        <f t="shared" si="81"/>
        <v>215.28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482.24317302700001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ILDO FLORENCIO FILHO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312105</v>
      </c>
      <c r="G853" s="13">
        <f>IF('[1]TCE - ANEXO III - Preencher'!H862="","",'[1]TCE - ANEXO III - Preencher'!H862)</f>
        <v>44835</v>
      </c>
      <c r="H853" s="14">
        <f>'[1]TCE - ANEXO III - Preencher'!I862</f>
        <v>0</v>
      </c>
      <c r="I853" s="14">
        <f>'[1]TCE - ANEXO III - Preencher'!J862</f>
        <v>172.62080000000003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47.6</v>
      </c>
      <c r="U853" s="15">
        <f>'[1]TCE - ANEXO III - Preencher'!V862</f>
        <v>0</v>
      </c>
      <c r="V853" s="16">
        <f t="shared" si="82"/>
        <v>47.6</v>
      </c>
      <c r="W853" s="17" t="str">
        <f>IF('[1]TCE - ANEXO III - Preencher'!X862="","",'[1]TCE - ANEXO III - Preencher'!X862)</f>
        <v>AUX DE FERRAMENTA</v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222.15080000000003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INACIO LUIZ SANTOS ASFORA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215120</v>
      </c>
      <c r="G854" s="13">
        <f>IF('[1]TCE - ANEXO III - Preencher'!H863="","",'[1]TCE - ANEXO III - Preencher'!H863)</f>
        <v>44835</v>
      </c>
      <c r="H854" s="14">
        <f>'[1]TCE - ANEXO III - Preencher'!I863</f>
        <v>0</v>
      </c>
      <c r="I854" s="14">
        <f>'[1]TCE - ANEXO III - Preencher'!J863</f>
        <v>661.91039999999998</v>
      </c>
      <c r="J854" s="14">
        <f>'[1]TCE - ANEXO III - Preencher'!K863</f>
        <v>0</v>
      </c>
      <c r="K854" s="15">
        <f>'[1]TCE - ANEXO III - Preencher'!L863</f>
        <v>147.92917302699999</v>
      </c>
      <c r="L854" s="15">
        <f>'[1]TCE - ANEXO III - Preencher'!M863</f>
        <v>24.6</v>
      </c>
      <c r="M854" s="15">
        <f t="shared" si="79"/>
        <v>123.329173027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787.16957302699996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INALDA NEVES DE SOUSA BASTOS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324115</v>
      </c>
      <c r="G855" s="13">
        <f>IF('[1]TCE - ANEXO III - Preencher'!H864="","",'[1]TCE - ANEXO III - Preencher'!H864)</f>
        <v>44835</v>
      </c>
      <c r="H855" s="14">
        <f>'[1]TCE - ANEXO III - Preencher'!I864</f>
        <v>0</v>
      </c>
      <c r="I855" s="14">
        <f>'[1]TCE - ANEXO III - Preencher'!J864</f>
        <v>288.6952</v>
      </c>
      <c r="J855" s="14">
        <f>'[1]TCE - ANEXO III - Preencher'!K864</f>
        <v>0</v>
      </c>
      <c r="K855" s="15">
        <f>'[1]TCE - ANEXO III - Preencher'!L864</f>
        <v>147.92917302699999</v>
      </c>
      <c r="L855" s="15">
        <f>'[1]TCE - ANEXO III - Preencher'!M864</f>
        <v>2.2200000000000002</v>
      </c>
      <c r="M855" s="15">
        <f t="shared" si="79"/>
        <v>145.70917302699999</v>
      </c>
      <c r="N855" s="15">
        <f>'[1]TCE - ANEXO III - Preencher'!O864</f>
        <v>9.99</v>
      </c>
      <c r="O855" s="15">
        <f>'[1]TCE - ANEXO III - Preencher'!P864</f>
        <v>0</v>
      </c>
      <c r="P855" s="16">
        <f t="shared" si="80"/>
        <v>9.99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444.39437302700003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INES DE OLIVEIRA AFONSO MAIA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225121</v>
      </c>
      <c r="G856" s="13">
        <f>IF('[1]TCE - ANEXO III - Preencher'!H865="","",'[1]TCE - ANEXO III - Preencher'!H865)</f>
        <v>44835</v>
      </c>
      <c r="H856" s="14">
        <f>'[1]TCE - ANEXO III - Preencher'!I865</f>
        <v>0</v>
      </c>
      <c r="I856" s="14">
        <f>'[1]TCE - ANEXO III - Preencher'!J865</f>
        <v>825.22</v>
      </c>
      <c r="J856" s="14">
        <f>'[1]TCE - ANEXO III - Preencher'!K865</f>
        <v>0</v>
      </c>
      <c r="K856" s="15">
        <f>'[1]TCE - ANEXO III - Preencher'!L865</f>
        <v>147.92917302699999</v>
      </c>
      <c r="L856" s="15">
        <f>'[1]TCE - ANEXO III - Preencher'!M865</f>
        <v>3.64</v>
      </c>
      <c r="M856" s="15">
        <f t="shared" si="79"/>
        <v>144.289173027</v>
      </c>
      <c r="N856" s="15">
        <f>'[1]TCE - ANEXO III - Preencher'!O865</f>
        <v>5.77</v>
      </c>
      <c r="O856" s="15">
        <f>'[1]TCE - ANEXO III - Preencher'!P865</f>
        <v>1.23</v>
      </c>
      <c r="P856" s="16">
        <f t="shared" si="80"/>
        <v>4.5399999999999991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974.04917302700005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INGRID FABRICIA LAGES PEREIRA</v>
      </c>
      <c r="E857" s="9" t="str">
        <f>IF('[1]TCE - ANEXO III - Preencher'!F866="4 - Assistência Odontológica","2 - Outros Profissionais da Saúde",'[1]TCE - ANEXO III - Preencher'!F866)</f>
        <v>1 - Médico</v>
      </c>
      <c r="F857" s="12" t="str">
        <f>'[1]TCE - ANEXO III - Preencher'!G866</f>
        <v>225124</v>
      </c>
      <c r="G857" s="13">
        <f>IF('[1]TCE - ANEXO III - Preencher'!H866="","",'[1]TCE - ANEXO III - Preencher'!H866)</f>
        <v>44835</v>
      </c>
      <c r="H857" s="14">
        <f>'[1]TCE - ANEXO III - Preencher'!I866</f>
        <v>0</v>
      </c>
      <c r="I857" s="14">
        <f>'[1]TCE - ANEXO III - Preencher'!J866</f>
        <v>1265.8255999999999</v>
      </c>
      <c r="J857" s="14">
        <f>'[1]TCE - ANEXO III - Preencher'!K866</f>
        <v>0</v>
      </c>
      <c r="K857" s="15">
        <f>'[1]TCE - ANEXO III - Preencher'!L866</f>
        <v>147.92917302699999</v>
      </c>
      <c r="L857" s="15">
        <f>'[1]TCE - ANEXO III - Preencher'!M866</f>
        <v>1.82</v>
      </c>
      <c r="M857" s="15">
        <f t="shared" si="79"/>
        <v>146.109173027</v>
      </c>
      <c r="N857" s="15">
        <f>'[1]TCE - ANEXO III - Preencher'!O866</f>
        <v>5.77</v>
      </c>
      <c r="O857" s="15">
        <f>'[1]TCE - ANEXO III - Preencher'!P866</f>
        <v>1.23</v>
      </c>
      <c r="P857" s="16">
        <f t="shared" si="80"/>
        <v>4.5399999999999991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1416.4747730269999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INGRID LOUISE DE MOURA ARRUDA</v>
      </c>
      <c r="E858" s="9" t="str">
        <f>IF('[1]TCE - ANEXO III - Preencher'!F867="4 - Assistência Odontológica","2 - Outros Profissionais da Saúde",'[1]TCE - ANEXO III - Preencher'!F867)</f>
        <v>1 - Médico</v>
      </c>
      <c r="F858" s="12" t="str">
        <f>'[1]TCE - ANEXO III - Preencher'!G867</f>
        <v>225125</v>
      </c>
      <c r="G858" s="13">
        <f>IF('[1]TCE - ANEXO III - Preencher'!H867="","",'[1]TCE - ANEXO III - Preencher'!H867)</f>
        <v>44835</v>
      </c>
      <c r="H858" s="14">
        <f>'[1]TCE - ANEXO III - Preencher'!I867</f>
        <v>0</v>
      </c>
      <c r="I858" s="14">
        <f>'[1]TCE - ANEXO III - Preencher'!J867</f>
        <v>1015.8488000000001</v>
      </c>
      <c r="J858" s="14">
        <f>'[1]TCE - ANEXO III - Preencher'!K867</f>
        <v>0</v>
      </c>
      <c r="K858" s="15">
        <f>'[1]TCE - ANEXO III - Preencher'!L867</f>
        <v>147.92917302699999</v>
      </c>
      <c r="L858" s="15">
        <f>'[1]TCE - ANEXO III - Preencher'!M867</f>
        <v>3.64</v>
      </c>
      <c r="M858" s="15">
        <f t="shared" si="79"/>
        <v>144.289173027</v>
      </c>
      <c r="N858" s="15">
        <f>'[1]TCE - ANEXO III - Preencher'!O867</f>
        <v>5.77</v>
      </c>
      <c r="O858" s="15">
        <f>'[1]TCE - ANEXO III - Preencher'!P867</f>
        <v>1.23</v>
      </c>
      <c r="P858" s="16">
        <f t="shared" si="80"/>
        <v>4.5399999999999991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1164.677973027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IRAILMA DE OLIVEIRA MELO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411010</v>
      </c>
      <c r="G859" s="13">
        <f>IF('[1]TCE - ANEXO III - Preencher'!H868="","",'[1]TCE - ANEXO III - Preencher'!H868)</f>
        <v>44835</v>
      </c>
      <c r="H859" s="14">
        <f>'[1]TCE - ANEXO III - Preencher'!I868</f>
        <v>0</v>
      </c>
      <c r="I859" s="14">
        <f>'[1]TCE - ANEXO III - Preencher'!J868</f>
        <v>117.51120000000002</v>
      </c>
      <c r="J859" s="14">
        <f>'[1]TCE - ANEXO III - Preencher'!K868</f>
        <v>0</v>
      </c>
      <c r="K859" s="15">
        <f>'[1]TCE - ANEXO III - Preencher'!L868</f>
        <v>147.92917302699999</v>
      </c>
      <c r="L859" s="15">
        <f>'[1]TCE - ANEXO III - Preencher'!M868</f>
        <v>24.31</v>
      </c>
      <c r="M859" s="15">
        <f t="shared" si="79"/>
        <v>123.61917302699999</v>
      </c>
      <c r="N859" s="15">
        <f>'[1]TCE - ANEXO III - Preencher'!O868</f>
        <v>1.93</v>
      </c>
      <c r="O859" s="15">
        <f>'[1]TCE - ANEXO III - Preencher'!P868</f>
        <v>0</v>
      </c>
      <c r="P859" s="16">
        <f t="shared" si="80"/>
        <v>1.93</v>
      </c>
      <c r="Q859" s="15">
        <f>'[1]TCE - ANEXO III - Preencher'!R868</f>
        <v>144</v>
      </c>
      <c r="R859" s="15">
        <f>'[1]TCE - ANEXO III - Preencher'!S868</f>
        <v>75.45</v>
      </c>
      <c r="S859" s="16">
        <f t="shared" si="81"/>
        <v>68.55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311.61037302700004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IRANI BARBOSA DE LIMA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324205</v>
      </c>
      <c r="G860" s="13">
        <f>IF('[1]TCE - ANEXO III - Preencher'!H869="","",'[1]TCE - ANEXO III - Preencher'!H869)</f>
        <v>44835</v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4685.87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4687.8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IRAPUAN DE CASTRO VIEIRA</v>
      </c>
      <c r="E861" s="9" t="str">
        <f>IF('[1]TCE - ANEXO III - Preencher'!F870="4 - Assistência Odontológica","2 - Outros Profissionais da Saúde",'[1]TCE - ANEXO III - Preencher'!F870)</f>
        <v>1 - Médico</v>
      </c>
      <c r="F861" s="12" t="str">
        <f>'[1]TCE - ANEXO III - Preencher'!G870</f>
        <v>225150</v>
      </c>
      <c r="G861" s="13">
        <f>IF('[1]TCE - ANEXO III - Preencher'!H870="","",'[1]TCE - ANEXO III - Preencher'!H870)</f>
        <v>44835</v>
      </c>
      <c r="H861" s="14">
        <f>'[1]TCE - ANEXO III - Preencher'!I870</f>
        <v>0</v>
      </c>
      <c r="I861" s="14">
        <f>'[1]TCE - ANEXO III - Preencher'!J870</f>
        <v>1157.3880000000001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5.77</v>
      </c>
      <c r="O861" s="15">
        <f>'[1]TCE - ANEXO III - Preencher'!P870</f>
        <v>1.23</v>
      </c>
      <c r="P861" s="16">
        <f t="shared" si="80"/>
        <v>4.5399999999999991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1161.9280000000001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IRAQUIEDNA SILVA DE OLIVEIRA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411010</v>
      </c>
      <c r="G862" s="13">
        <f>IF('[1]TCE - ANEXO III - Preencher'!H871="","",'[1]TCE - ANEXO III - Preencher'!H871)</f>
        <v>44835</v>
      </c>
      <c r="H862" s="14">
        <f>'[1]TCE - ANEXO III - Preencher'!I871</f>
        <v>0</v>
      </c>
      <c r="I862" s="14">
        <f>'[1]TCE - ANEXO III - Preencher'!J871</f>
        <v>100.59440000000001</v>
      </c>
      <c r="J862" s="14">
        <f>'[1]TCE - ANEXO III - Preencher'!K871</f>
        <v>0</v>
      </c>
      <c r="K862" s="15">
        <f>'[1]TCE - ANEXO III - Preencher'!L871</f>
        <v>147.92917302699999</v>
      </c>
      <c r="L862" s="15">
        <f>'[1]TCE - ANEXO III - Preencher'!M871</f>
        <v>25.15</v>
      </c>
      <c r="M862" s="15">
        <f t="shared" si="79"/>
        <v>122.77917302699998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69.430000000000007</v>
      </c>
      <c r="U862" s="15">
        <f>'[1]TCE - ANEXO III - Preencher'!V871</f>
        <v>0</v>
      </c>
      <c r="V862" s="16">
        <f t="shared" si="82"/>
        <v>69.430000000000007</v>
      </c>
      <c r="W862" s="17" t="str">
        <f>IF('[1]TCE - ANEXO III - Preencher'!X871="","",'[1]TCE - ANEXO III - Preencher'!X871)</f>
        <v>AUX. CRECHE I</v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294.73357302700003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IRIA PAES DE FRANCA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44835</v>
      </c>
      <c r="H863" s="14">
        <f>'[1]TCE - ANEXO III - Preencher'!I872</f>
        <v>0</v>
      </c>
      <c r="I863" s="14">
        <f>'[1]TCE - ANEXO III - Preencher'!J872</f>
        <v>128.68959999999998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130.61959999999999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IRIS JULIANA ALVES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44835</v>
      </c>
      <c r="H864" s="14">
        <f>'[1]TCE - ANEXO III - Preencher'!I873</f>
        <v>0</v>
      </c>
      <c r="I864" s="14">
        <f>'[1]TCE - ANEXO III - Preencher'!J873</f>
        <v>154.072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69.41</v>
      </c>
      <c r="U864" s="15">
        <f>'[1]TCE - ANEXO III - Preencher'!V873</f>
        <v>0</v>
      </c>
      <c r="V864" s="16">
        <f t="shared" si="82"/>
        <v>69.41</v>
      </c>
      <c r="W864" s="17" t="str">
        <f>IF('[1]TCE - ANEXO III - Preencher'!X873="","",'[1]TCE - ANEXO III - Preencher'!X873)</f>
        <v>AUX. CRECHE I</v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225.41200000000001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IRISANGELA CRISTINA OLIVEIRA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44835</v>
      </c>
      <c r="H865" s="14">
        <f>'[1]TCE - ANEXO III - Preencher'!I874</f>
        <v>0</v>
      </c>
      <c r="I865" s="14">
        <f>'[1]TCE - ANEXO III - Preencher'!J874</f>
        <v>157.78</v>
      </c>
      <c r="J865" s="14">
        <f>'[1]TCE - ANEXO III - Preencher'!K874</f>
        <v>0</v>
      </c>
      <c r="K865" s="15">
        <f>'[1]TCE - ANEXO III - Preencher'!L874</f>
        <v>147.92917302699999</v>
      </c>
      <c r="L865" s="15">
        <f>'[1]TCE - ANEXO III - Preencher'!M874</f>
        <v>26.3</v>
      </c>
      <c r="M865" s="15">
        <f t="shared" si="79"/>
        <v>121.62917302699999</v>
      </c>
      <c r="N865" s="15">
        <f>'[1]TCE - ANEXO III - Preencher'!O874</f>
        <v>1.93</v>
      </c>
      <c r="O865" s="15">
        <f>'[1]TCE - ANEXO III - Preencher'!P874</f>
        <v>0</v>
      </c>
      <c r="P865" s="16">
        <f t="shared" si="80"/>
        <v>1.93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281.33917302700002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IRISMAR FREIRE TORRES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322205</v>
      </c>
      <c r="G866" s="13">
        <f>IF('[1]TCE - ANEXO III - Preencher'!H875="","",'[1]TCE - ANEXO III - Preencher'!H875)</f>
        <v>44835</v>
      </c>
      <c r="H866" s="14">
        <f>'[1]TCE - ANEXO III - Preencher'!I875</f>
        <v>0</v>
      </c>
      <c r="I866" s="14">
        <f>'[1]TCE - ANEXO III - Preencher'!J875</f>
        <v>150.09040000000002</v>
      </c>
      <c r="J866" s="14">
        <f>'[1]TCE - ANEXO III - Preencher'!K875</f>
        <v>0</v>
      </c>
      <c r="K866" s="15">
        <f>'[1]TCE - ANEXO III - Preencher'!L875</f>
        <v>147.92917302699999</v>
      </c>
      <c r="L866" s="15">
        <f>'[1]TCE - ANEXO III - Preencher'!M875</f>
        <v>26.3</v>
      </c>
      <c r="M866" s="15">
        <f t="shared" si="79"/>
        <v>121.62917302699999</v>
      </c>
      <c r="N866" s="15">
        <f>'[1]TCE - ANEXO III - Preencher'!O875</f>
        <v>1.93</v>
      </c>
      <c r="O866" s="15">
        <f>'[1]TCE - ANEXO III - Preencher'!P875</f>
        <v>0</v>
      </c>
      <c r="P866" s="16">
        <f t="shared" si="80"/>
        <v>1.93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273.64957302700003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IRONILDO FIGUEREDO DE PAULA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44835</v>
      </c>
      <c r="H867" s="14">
        <f>'[1]TCE - ANEXO III - Preencher'!I876</f>
        <v>0</v>
      </c>
      <c r="I867" s="14">
        <f>'[1]TCE - ANEXO III - Preencher'!J876</f>
        <v>141.40879999999999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1.93</v>
      </c>
      <c r="O867" s="15">
        <f>'[1]TCE - ANEXO III - Preencher'!P876</f>
        <v>0</v>
      </c>
      <c r="P867" s="16">
        <f t="shared" si="80"/>
        <v>1.93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143.33879999999999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ISAAC ALVES DOS SANTOS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521130</v>
      </c>
      <c r="G868" s="13">
        <f>IF('[1]TCE - ANEXO III - Preencher'!H877="","",'[1]TCE - ANEXO III - Preencher'!H877)</f>
        <v>44835</v>
      </c>
      <c r="H868" s="14">
        <f>'[1]TCE - ANEXO III - Preencher'!I877</f>
        <v>0</v>
      </c>
      <c r="I868" s="14">
        <f>'[1]TCE - ANEXO III - Preencher'!J877</f>
        <v>145.76160000000002</v>
      </c>
      <c r="J868" s="14">
        <f>'[1]TCE - ANEXO III - Preencher'!K877</f>
        <v>0</v>
      </c>
      <c r="K868" s="15">
        <f>'[1]TCE - ANEXO III - Preencher'!L877</f>
        <v>147.92917302699999</v>
      </c>
      <c r="L868" s="15">
        <f>'[1]TCE - ANEXO III - Preencher'!M877</f>
        <v>23.43</v>
      </c>
      <c r="M868" s="15">
        <f t="shared" si="79"/>
        <v>124.49917302699998</v>
      </c>
      <c r="N868" s="15">
        <f>'[1]TCE - ANEXO III - Preencher'!O877</f>
        <v>1.93</v>
      </c>
      <c r="O868" s="15">
        <f>'[1]TCE - ANEXO III - Preencher'!P877</f>
        <v>0</v>
      </c>
      <c r="P868" s="16">
        <f t="shared" si="80"/>
        <v>1.93</v>
      </c>
      <c r="Q868" s="15">
        <f>'[1]TCE - ANEXO III - Preencher'!R877</f>
        <v>144</v>
      </c>
      <c r="R868" s="15">
        <f>'[1]TCE - ANEXO III - Preencher'!S877</f>
        <v>72.72</v>
      </c>
      <c r="S868" s="16">
        <f t="shared" si="81"/>
        <v>71.28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343.47077302700006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ISAAC HEUER GUIMARAES</v>
      </c>
      <c r="E869" s="9" t="str">
        <f>IF('[1]TCE - ANEXO III - Preencher'!F878="4 - Assistência Odontológica","2 - Outros Profissionais da Saúde",'[1]TCE - ANEXO III - Preencher'!F878)</f>
        <v>1 - Médico</v>
      </c>
      <c r="F869" s="12" t="str">
        <f>'[1]TCE - ANEXO III - Preencher'!G878</f>
        <v>225120</v>
      </c>
      <c r="G869" s="13">
        <f>IF('[1]TCE - ANEXO III - Preencher'!H878="","",'[1]TCE - ANEXO III - Preencher'!H878)</f>
        <v>44835</v>
      </c>
      <c r="H869" s="14">
        <f>'[1]TCE - ANEXO III - Preencher'!I878</f>
        <v>0</v>
      </c>
      <c r="I869" s="14">
        <f>'[1]TCE - ANEXO III - Preencher'!J878</f>
        <v>1404.1256000000001</v>
      </c>
      <c r="J869" s="14">
        <f>'[1]TCE - ANEXO III - Preencher'!K878</f>
        <v>0</v>
      </c>
      <c r="K869" s="15">
        <f>'[1]TCE - ANEXO III - Preencher'!L878</f>
        <v>147.92917302699999</v>
      </c>
      <c r="L869" s="15">
        <f>'[1]TCE - ANEXO III - Preencher'!M878</f>
        <v>3.64</v>
      </c>
      <c r="M869" s="15">
        <f t="shared" si="79"/>
        <v>144.289173027</v>
      </c>
      <c r="N869" s="15">
        <f>'[1]TCE - ANEXO III - Preencher'!O878</f>
        <v>5.77</v>
      </c>
      <c r="O869" s="15">
        <f>'[1]TCE - ANEXO III - Preencher'!P878</f>
        <v>1.23</v>
      </c>
      <c r="P869" s="16">
        <f t="shared" si="80"/>
        <v>4.5399999999999991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1552.9547730270001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ISABEL CARVALHO MONTEIRO</v>
      </c>
      <c r="E870" s="9" t="str">
        <f>IF('[1]TCE - ANEXO III - Preencher'!F879="4 - Assistência Odontológica","2 - Outros Profissionais da Saúde",'[1]TCE - ANEXO III - Preencher'!F879)</f>
        <v>1 - Médico</v>
      </c>
      <c r="F870" s="12" t="str">
        <f>'[1]TCE - ANEXO III - Preencher'!G879</f>
        <v>225125</v>
      </c>
      <c r="G870" s="13">
        <f>IF('[1]TCE - ANEXO III - Preencher'!H879="","",'[1]TCE - ANEXO III - Preencher'!H879)</f>
        <v>44835</v>
      </c>
      <c r="H870" s="14">
        <f>'[1]TCE - ANEXO III - Preencher'!I879</f>
        <v>0</v>
      </c>
      <c r="I870" s="14">
        <f>'[1]TCE - ANEXO III - Preencher'!J879</f>
        <v>952.73039999999992</v>
      </c>
      <c r="J870" s="14">
        <f>'[1]TCE - ANEXO III - Preencher'!K879</f>
        <v>0</v>
      </c>
      <c r="K870" s="15">
        <f>'[1]TCE - ANEXO III - Preencher'!L879</f>
        <v>147.92917302699999</v>
      </c>
      <c r="L870" s="15">
        <f>'[1]TCE - ANEXO III - Preencher'!M879</f>
        <v>3.64</v>
      </c>
      <c r="M870" s="15">
        <f t="shared" si="79"/>
        <v>144.289173027</v>
      </c>
      <c r="N870" s="15">
        <f>'[1]TCE - ANEXO III - Preencher'!O879</f>
        <v>5.77</v>
      </c>
      <c r="O870" s="15">
        <f>'[1]TCE - ANEXO III - Preencher'!P879</f>
        <v>1.23</v>
      </c>
      <c r="P870" s="16">
        <f t="shared" si="80"/>
        <v>4.5399999999999991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1101.5595730269999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ISABELA DA SILVA BARBOSA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251605</v>
      </c>
      <c r="G871" s="13">
        <f>IF('[1]TCE - ANEXO III - Preencher'!H880="","",'[1]TCE - ANEXO III - Preencher'!H880)</f>
        <v>44835</v>
      </c>
      <c r="H871" s="14">
        <f>'[1]TCE - ANEXO III - Preencher'!I880</f>
        <v>0</v>
      </c>
      <c r="I871" s="14">
        <f>'[1]TCE - ANEXO III - Preencher'!J880</f>
        <v>192.78800000000001</v>
      </c>
      <c r="J871" s="14">
        <f>'[1]TCE - ANEXO III - Preencher'!K880</f>
        <v>0</v>
      </c>
      <c r="K871" s="15">
        <f>'[1]TCE - ANEXO III - Preencher'!L880</f>
        <v>147.92917302699999</v>
      </c>
      <c r="L871" s="15">
        <f>'[1]TCE - ANEXO III - Preencher'!M880</f>
        <v>41.03</v>
      </c>
      <c r="M871" s="15">
        <f t="shared" si="79"/>
        <v>106.89917302699999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301.61717302699998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ISABELA MAGDALLA MONTEIRO DE AZEVEDO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223505</v>
      </c>
      <c r="G872" s="13">
        <f>IF('[1]TCE - ANEXO III - Preencher'!H881="","",'[1]TCE - ANEXO III - Preencher'!H881)</f>
        <v>44835</v>
      </c>
      <c r="H872" s="14">
        <f>'[1]TCE - ANEXO III - Preencher'!I881</f>
        <v>0</v>
      </c>
      <c r="I872" s="14">
        <f>'[1]TCE - ANEXO III - Preencher'!J881</f>
        <v>224.68240000000003</v>
      </c>
      <c r="J872" s="14">
        <f>'[1]TCE - ANEXO III - Preencher'!K881</f>
        <v>0</v>
      </c>
      <c r="K872" s="15">
        <f>'[1]TCE - ANEXO III - Preencher'!L881</f>
        <v>147.92917302699999</v>
      </c>
      <c r="L872" s="15">
        <f>'[1]TCE - ANEXO III - Preencher'!M881</f>
        <v>2.84</v>
      </c>
      <c r="M872" s="15">
        <f t="shared" si="79"/>
        <v>145.08917302699999</v>
      </c>
      <c r="N872" s="15">
        <f>'[1]TCE - ANEXO III - Preencher'!O881</f>
        <v>1.59</v>
      </c>
      <c r="O872" s="15">
        <f>'[1]TCE - ANEXO III - Preencher'!P881</f>
        <v>0</v>
      </c>
      <c r="P872" s="16">
        <f t="shared" si="80"/>
        <v>1.59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371.36157302700002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ISABELE RAMONI RAMOS DE SOUZA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223505</v>
      </c>
      <c r="G873" s="13">
        <f>IF('[1]TCE - ANEXO III - Preencher'!H882="","",'[1]TCE - ANEXO III - Preencher'!H882)</f>
        <v>44835</v>
      </c>
      <c r="H873" s="14">
        <f>'[1]TCE - ANEXO III - Preencher'!I882</f>
        <v>0</v>
      </c>
      <c r="I873" s="14">
        <f>'[1]TCE - ANEXO III - Preencher'!J882</f>
        <v>271.40960000000001</v>
      </c>
      <c r="J873" s="14">
        <f>'[1]TCE - ANEXO III - Preencher'!K882</f>
        <v>0</v>
      </c>
      <c r="K873" s="15">
        <f>'[1]TCE - ANEXO III - Preencher'!L882</f>
        <v>147.92917302699999</v>
      </c>
      <c r="L873" s="15">
        <f>'[1]TCE - ANEXO III - Preencher'!M882</f>
        <v>3.54</v>
      </c>
      <c r="M873" s="15">
        <f t="shared" si="79"/>
        <v>144.389173027</v>
      </c>
      <c r="N873" s="15">
        <f>'[1]TCE - ANEXO III - Preencher'!O882</f>
        <v>1.59</v>
      </c>
      <c r="O873" s="15">
        <f>'[1]TCE - ANEXO III - Preencher'!P882</f>
        <v>0</v>
      </c>
      <c r="P873" s="16">
        <f t="shared" si="80"/>
        <v>1.59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417.38877302700001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ISABELLA MAYARA DE ANDRADE LIRA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44835</v>
      </c>
      <c r="H874" s="14">
        <f>'[1]TCE - ANEXO III - Preencher'!I883</f>
        <v>0</v>
      </c>
      <c r="I874" s="14">
        <f>'[1]TCE - ANEXO III - Preencher'!J883</f>
        <v>70.13</v>
      </c>
      <c r="J874" s="14">
        <f>'[1]TCE - ANEXO III - Preencher'!K883</f>
        <v>0</v>
      </c>
      <c r="K874" s="15">
        <f>'[1]TCE - ANEXO III - Preencher'!L883</f>
        <v>147.92917302699999</v>
      </c>
      <c r="L874" s="15">
        <f>'[1]TCE - ANEXO III - Preencher'!M883</f>
        <v>11.4</v>
      </c>
      <c r="M874" s="15">
        <f t="shared" si="79"/>
        <v>136.52917302699998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30.08</v>
      </c>
      <c r="U874" s="15">
        <f>'[1]TCE - ANEXO III - Preencher'!V883</f>
        <v>0</v>
      </c>
      <c r="V874" s="16">
        <f t="shared" si="82"/>
        <v>30.08</v>
      </c>
      <c r="W874" s="17" t="str">
        <f>IF('[1]TCE - ANEXO III - Preencher'!X883="","",'[1]TCE - ANEXO III - Preencher'!X883)</f>
        <v>AUX. CRECHE I</v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238.669173027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ISABELLA SANTOS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324115</v>
      </c>
      <c r="G875" s="13">
        <f>IF('[1]TCE - ANEXO III - Preencher'!H884="","",'[1]TCE - ANEXO III - Preencher'!H884)</f>
        <v>44835</v>
      </c>
      <c r="H875" s="14">
        <f>'[1]TCE - ANEXO III - Preencher'!I884</f>
        <v>0</v>
      </c>
      <c r="I875" s="14">
        <f>'[1]TCE - ANEXO III - Preencher'!J884</f>
        <v>288.05759999999998</v>
      </c>
      <c r="J875" s="14">
        <f>'[1]TCE - ANEXO III - Preencher'!K884</f>
        <v>0</v>
      </c>
      <c r="K875" s="15">
        <f>'[1]TCE - ANEXO III - Preencher'!L884</f>
        <v>147.92917302699999</v>
      </c>
      <c r="L875" s="15">
        <f>'[1]TCE - ANEXO III - Preencher'!M884</f>
        <v>2.2200000000000002</v>
      </c>
      <c r="M875" s="15">
        <f t="shared" si="79"/>
        <v>145.70917302699999</v>
      </c>
      <c r="N875" s="15">
        <f>'[1]TCE - ANEXO III - Preencher'!O884</f>
        <v>9.99</v>
      </c>
      <c r="O875" s="15">
        <f>'[1]TCE - ANEXO III - Preencher'!P884</f>
        <v>0</v>
      </c>
      <c r="P875" s="16">
        <f t="shared" si="80"/>
        <v>9.99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443.75677302700001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ISABELLE ARCANJO DE OLIVEIRA CAMPOS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223505</v>
      </c>
      <c r="G876" s="13">
        <f>IF('[1]TCE - ANEXO III - Preencher'!H885="","",'[1]TCE - ANEXO III - Preencher'!H885)</f>
        <v>44835</v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10413.219999999999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1.59</v>
      </c>
      <c r="O876" s="15">
        <f>'[1]TCE - ANEXO III - Preencher'!P885</f>
        <v>0</v>
      </c>
      <c r="P876" s="16">
        <f t="shared" si="80"/>
        <v>1.59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10414.81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ISABELLE KAROLAYNE ALVES DO NASCIMENTO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44835</v>
      </c>
      <c r="H877" s="14">
        <f>'[1]TCE - ANEXO III - Preencher'!I886</f>
        <v>0</v>
      </c>
      <c r="I877" s="14">
        <f>'[1]TCE - ANEXO III - Preencher'!J886</f>
        <v>142.49680000000001</v>
      </c>
      <c r="J877" s="14">
        <f>'[1]TCE - ANEXO III - Preencher'!K886</f>
        <v>0</v>
      </c>
      <c r="K877" s="15">
        <f>'[1]TCE - ANEXO III - Preencher'!L886</f>
        <v>147.92917302699999</v>
      </c>
      <c r="L877" s="15">
        <f>'[1]TCE - ANEXO III - Preencher'!M886</f>
        <v>26.3</v>
      </c>
      <c r="M877" s="15">
        <f t="shared" si="79"/>
        <v>121.62917302699999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69.41</v>
      </c>
      <c r="U877" s="15">
        <f>'[1]TCE - ANEXO III - Preencher'!V886</f>
        <v>0</v>
      </c>
      <c r="V877" s="16">
        <f t="shared" si="82"/>
        <v>69.41</v>
      </c>
      <c r="W877" s="17" t="str">
        <f>IF('[1]TCE - ANEXO III - Preencher'!X886="","",'[1]TCE - ANEXO III - Preencher'!X886)</f>
        <v>AUX. CRECHE I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335.46597302700002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ISABELLY NASCIMENTO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223605</v>
      </c>
      <c r="G878" s="13">
        <f>IF('[1]TCE - ANEXO III - Preencher'!H887="","",'[1]TCE - ANEXO III - Preencher'!H887)</f>
        <v>44835</v>
      </c>
      <c r="H878" s="14">
        <f>'[1]TCE - ANEXO III - Preencher'!I887</f>
        <v>0</v>
      </c>
      <c r="I878" s="14">
        <f>'[1]TCE - ANEXO III - Preencher'!J887</f>
        <v>205.12639999999999</v>
      </c>
      <c r="J878" s="14">
        <f>'[1]TCE - ANEXO III - Preencher'!K887</f>
        <v>0</v>
      </c>
      <c r="K878" s="15">
        <f>'[1]TCE - ANEXO III - Preencher'!L887</f>
        <v>147.92917302699999</v>
      </c>
      <c r="L878" s="15">
        <f>'[1]TCE - ANEXO III - Preencher'!M887</f>
        <v>2.98</v>
      </c>
      <c r="M878" s="15">
        <f t="shared" si="79"/>
        <v>144.949173027</v>
      </c>
      <c r="N878" s="15">
        <f>'[1]TCE - ANEXO III - Preencher'!O887</f>
        <v>1.59</v>
      </c>
      <c r="O878" s="15">
        <f>'[1]TCE - ANEXO III - Preencher'!P887</f>
        <v>0</v>
      </c>
      <c r="P878" s="16">
        <f t="shared" si="80"/>
        <v>1.59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351.66557302699999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ISABELY CRISTINA DO NASCIMENTO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514320</v>
      </c>
      <c r="G879" s="13">
        <f>IF('[1]TCE - ANEXO III - Preencher'!H888="","",'[1]TCE - ANEXO III - Preencher'!H888)</f>
        <v>44835</v>
      </c>
      <c r="H879" s="14">
        <f>'[1]TCE - ANEXO III - Preencher'!I888</f>
        <v>0</v>
      </c>
      <c r="I879" s="14">
        <f>'[1]TCE - ANEXO III - Preencher'!J888</f>
        <v>116.352</v>
      </c>
      <c r="J879" s="14">
        <f>'[1]TCE - ANEXO III - Preencher'!K888</f>
        <v>0</v>
      </c>
      <c r="K879" s="15">
        <f>'[1]TCE - ANEXO III - Preencher'!L888</f>
        <v>147.92917302699999</v>
      </c>
      <c r="L879" s="15">
        <f>'[1]TCE - ANEXO III - Preencher'!M888</f>
        <v>23.43</v>
      </c>
      <c r="M879" s="15">
        <f t="shared" si="79"/>
        <v>124.49917302699998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138.86000000000001</v>
      </c>
      <c r="U879" s="15">
        <f>'[1]TCE - ANEXO III - Preencher'!V888</f>
        <v>0</v>
      </c>
      <c r="V879" s="16">
        <f t="shared" si="82"/>
        <v>138.86000000000001</v>
      </c>
      <c r="W879" s="17" t="str">
        <f>IF('[1]TCE - ANEXO III - Preencher'!X888="","",'[1]TCE - ANEXO III - Preencher'!X888)</f>
        <v>AUX. CRECHE I, AUX. CRECHE I</v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381.64117302700004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ISADORA MEDEIROS DE OLIVEIRA MAGALHAES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251520</v>
      </c>
      <c r="G880" s="13">
        <f>IF('[1]TCE - ANEXO III - Preencher'!H889="","",'[1]TCE - ANEXO III - Preencher'!H889)</f>
        <v>44835</v>
      </c>
      <c r="H880" s="14">
        <f>'[1]TCE - ANEXO III - Preencher'!I889</f>
        <v>0</v>
      </c>
      <c r="I880" s="14">
        <f>'[1]TCE - ANEXO III - Preencher'!J889</f>
        <v>270.21680000000003</v>
      </c>
      <c r="J880" s="14">
        <f>'[1]TCE - ANEXO III - Preencher'!K889</f>
        <v>0</v>
      </c>
      <c r="K880" s="15">
        <f>'[1]TCE - ANEXO III - Preencher'!L889</f>
        <v>147.92917302699999</v>
      </c>
      <c r="L880" s="15">
        <f>'[1]TCE - ANEXO III - Preencher'!M889</f>
        <v>54.71</v>
      </c>
      <c r="M880" s="15">
        <f t="shared" si="79"/>
        <v>93.219173026999982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365.36597302700005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ISAIAS NARCISO DE OLIVEIRA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312105</v>
      </c>
      <c r="G881" s="13">
        <f>IF('[1]TCE - ANEXO III - Preencher'!H890="","",'[1]TCE - ANEXO III - Preencher'!H890)</f>
        <v>44835</v>
      </c>
      <c r="H881" s="14">
        <f>'[1]TCE - ANEXO III - Preencher'!I890</f>
        <v>0</v>
      </c>
      <c r="I881" s="14">
        <f>'[1]TCE - ANEXO III - Preencher'!J890</f>
        <v>178.7216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288</v>
      </c>
      <c r="R881" s="15">
        <f>'[1]TCE - ANEXO III - Preencher'!S890</f>
        <v>92.12</v>
      </c>
      <c r="S881" s="16">
        <f t="shared" si="81"/>
        <v>195.88</v>
      </c>
      <c r="T881" s="15">
        <f>'[1]TCE - ANEXO III - Preencher'!U890</f>
        <v>47.6</v>
      </c>
      <c r="U881" s="15">
        <f>'[1]TCE - ANEXO III - Preencher'!V890</f>
        <v>0</v>
      </c>
      <c r="V881" s="16">
        <f t="shared" si="82"/>
        <v>47.6</v>
      </c>
      <c r="W881" s="17" t="str">
        <f>IF('[1]TCE - ANEXO III - Preencher'!X890="","",'[1]TCE - ANEXO III - Preencher'!X890)</f>
        <v>AUX DE FERRAMENTA</v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424.13160000000005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ISIS LUNA DE QUEIROZ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225124</v>
      </c>
      <c r="G882" s="13">
        <f>IF('[1]TCE - ANEXO III - Preencher'!H891="","",'[1]TCE - ANEXO III - Preencher'!H891)</f>
        <v>44835</v>
      </c>
      <c r="H882" s="14">
        <f>'[1]TCE - ANEXO III - Preencher'!I891</f>
        <v>0</v>
      </c>
      <c r="I882" s="14">
        <f>'[1]TCE - ANEXO III - Preencher'!J891</f>
        <v>929.21600000000012</v>
      </c>
      <c r="J882" s="14">
        <f>'[1]TCE - ANEXO III - Preencher'!K891</f>
        <v>0</v>
      </c>
      <c r="K882" s="15">
        <f>'[1]TCE - ANEXO III - Preencher'!L891</f>
        <v>147.92917302699999</v>
      </c>
      <c r="L882" s="15">
        <f>'[1]TCE - ANEXO III - Preencher'!M891</f>
        <v>0.12</v>
      </c>
      <c r="M882" s="15">
        <f t="shared" si="79"/>
        <v>147.80917302699999</v>
      </c>
      <c r="N882" s="15">
        <f>'[1]TCE - ANEXO III - Preencher'!O891</f>
        <v>5.77</v>
      </c>
      <c r="O882" s="15">
        <f>'[1]TCE - ANEXO III - Preencher'!P891</f>
        <v>1.23</v>
      </c>
      <c r="P882" s="16">
        <f t="shared" si="80"/>
        <v>4.5399999999999991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1081.5651730270001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ISLA MARIA DE SANTANA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44835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1.93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ISLANE BEZERRA DE SOUZA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44835</v>
      </c>
      <c r="H884" s="14">
        <f>'[1]TCE - ANEXO III - Preencher'!I893</f>
        <v>0</v>
      </c>
      <c r="I884" s="14">
        <f>'[1]TCE - ANEXO III - Preencher'!J893</f>
        <v>166.852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168.78200000000001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ISLANE CARLA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44835</v>
      </c>
      <c r="H885" s="14">
        <f>'[1]TCE - ANEXO III - Preencher'!I894</f>
        <v>0</v>
      </c>
      <c r="I885" s="14">
        <f>'[1]TCE - ANEXO III - Preencher'!J894</f>
        <v>330.11279999999999</v>
      </c>
      <c r="J885" s="14">
        <f>'[1]TCE - ANEXO III - Preencher'!K894</f>
        <v>0</v>
      </c>
      <c r="K885" s="15">
        <f>'[1]TCE - ANEXO III - Preencher'!L894</f>
        <v>147.92917302699999</v>
      </c>
      <c r="L885" s="15">
        <f>'[1]TCE - ANEXO III - Preencher'!M894</f>
        <v>3.77</v>
      </c>
      <c r="M885" s="15">
        <f t="shared" si="79"/>
        <v>144.15917302699998</v>
      </c>
      <c r="N885" s="15">
        <f>'[1]TCE - ANEXO III - Preencher'!O894</f>
        <v>1.59</v>
      </c>
      <c r="O885" s="15">
        <f>'[1]TCE - ANEXO III - Preencher'!P894</f>
        <v>0</v>
      </c>
      <c r="P885" s="16">
        <f t="shared" si="80"/>
        <v>1.59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475.86197302699992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ISLEIDE BARBOSA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223505</v>
      </c>
      <c r="G886" s="13">
        <f>IF('[1]TCE - ANEXO III - Preencher'!H895="","",'[1]TCE - ANEXO III - Preencher'!H895)</f>
        <v>44835</v>
      </c>
      <c r="H886" s="14">
        <f>'[1]TCE - ANEXO III - Preencher'!I895</f>
        <v>0</v>
      </c>
      <c r="I886" s="14">
        <f>'[1]TCE - ANEXO III - Preencher'!J895</f>
        <v>230.9648</v>
      </c>
      <c r="J886" s="14">
        <f>'[1]TCE - ANEXO III - Preencher'!K895</f>
        <v>0</v>
      </c>
      <c r="K886" s="15">
        <f>'[1]TCE - ANEXO III - Preencher'!L895</f>
        <v>147.92917302699999</v>
      </c>
      <c r="L886" s="15">
        <f>'[1]TCE - ANEXO III - Preencher'!M895</f>
        <v>2.84</v>
      </c>
      <c r="M886" s="15">
        <f t="shared" si="79"/>
        <v>145.08917302699999</v>
      </c>
      <c r="N886" s="15">
        <f>'[1]TCE - ANEXO III - Preencher'!O895</f>
        <v>1.59</v>
      </c>
      <c r="O886" s="15">
        <f>'[1]TCE - ANEXO III - Preencher'!P895</f>
        <v>0</v>
      </c>
      <c r="P886" s="16">
        <f t="shared" si="80"/>
        <v>1.59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110.51</v>
      </c>
      <c r="U886" s="15">
        <f>'[1]TCE - ANEXO III - Preencher'!V895</f>
        <v>0</v>
      </c>
      <c r="V886" s="16">
        <f t="shared" si="82"/>
        <v>110.51</v>
      </c>
      <c r="W886" s="17" t="str">
        <f>IF('[1]TCE - ANEXO III - Preencher'!X895="","",'[1]TCE - ANEXO III - Preencher'!X895)</f>
        <v>AUX. CRECHE I</v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488.15397302699995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ISMAEL MARCONIO DE CARVALHO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517410</v>
      </c>
      <c r="G887" s="13">
        <f>IF('[1]TCE - ANEXO III - Preencher'!H896="","",'[1]TCE - ANEXO III - Preencher'!H896)</f>
        <v>44835</v>
      </c>
      <c r="H887" s="14">
        <f>'[1]TCE - ANEXO III - Preencher'!I896</f>
        <v>0</v>
      </c>
      <c r="I887" s="14">
        <f>'[1]TCE - ANEXO III - Preencher'!J896</f>
        <v>105.1888</v>
      </c>
      <c r="J887" s="14">
        <f>'[1]TCE - ANEXO III - Preencher'!K896</f>
        <v>0</v>
      </c>
      <c r="K887" s="15">
        <f>'[1]TCE - ANEXO III - Preencher'!L896</f>
        <v>147.92917302699999</v>
      </c>
      <c r="L887" s="15">
        <f>'[1]TCE - ANEXO III - Preencher'!M896</f>
        <v>24.24</v>
      </c>
      <c r="M887" s="15">
        <f t="shared" si="79"/>
        <v>123.689173027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230.807973027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ITALO CESAR DOS SANTOS SILVA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322205</v>
      </c>
      <c r="G888" s="13">
        <f>IF('[1]TCE - ANEXO III - Preencher'!H897="","",'[1]TCE - ANEXO III - Preencher'!H897)</f>
        <v>44835</v>
      </c>
      <c r="H888" s="14">
        <f>'[1]TCE - ANEXO III - Preencher'!I897</f>
        <v>0</v>
      </c>
      <c r="I888" s="14">
        <f>'[1]TCE - ANEXO III - Preencher'!J897</f>
        <v>138.77600000000001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140.70600000000002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ITALO FRANKLIN VIEIRA SILVA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322205</v>
      </c>
      <c r="G889" s="13">
        <f>IF('[1]TCE - ANEXO III - Preencher'!H898="","",'[1]TCE - ANEXO III - Preencher'!H898)</f>
        <v>44835</v>
      </c>
      <c r="H889" s="14">
        <f>'[1]TCE - ANEXO III - Preencher'!I898</f>
        <v>0</v>
      </c>
      <c r="I889" s="14">
        <f>'[1]TCE - ANEXO III - Preencher'!J898</f>
        <v>158.79920000000001</v>
      </c>
      <c r="J889" s="14">
        <f>'[1]TCE - ANEXO III - Preencher'!K898</f>
        <v>0</v>
      </c>
      <c r="K889" s="15">
        <f>'[1]TCE - ANEXO III - Preencher'!L898</f>
        <v>147.92917302699999</v>
      </c>
      <c r="L889" s="15">
        <f>'[1]TCE - ANEXO III - Preencher'!M898</f>
        <v>26.3</v>
      </c>
      <c r="M889" s="15">
        <f t="shared" si="79"/>
        <v>121.62917302699999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282.35837302700003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ITALO LINCOLN SOARES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411010</v>
      </c>
      <c r="G890" s="13">
        <f>IF('[1]TCE - ANEXO III - Preencher'!H899="","",'[1]TCE - ANEXO III - Preencher'!H899)</f>
        <v>44835</v>
      </c>
      <c r="H890" s="14">
        <f>'[1]TCE - ANEXO III - Preencher'!I899</f>
        <v>0</v>
      </c>
      <c r="I890" s="14">
        <f>'[1]TCE - ANEXO III - Preencher'!J899</f>
        <v>100.59440000000001</v>
      </c>
      <c r="J890" s="14">
        <f>'[1]TCE - ANEXO III - Preencher'!K899</f>
        <v>0</v>
      </c>
      <c r="K890" s="15">
        <f>'[1]TCE - ANEXO III - Preencher'!L899</f>
        <v>147.92917302699999</v>
      </c>
      <c r="L890" s="15">
        <f>'[1]TCE - ANEXO III - Preencher'!M899</f>
        <v>25.15</v>
      </c>
      <c r="M890" s="15">
        <f t="shared" si="79"/>
        <v>122.77917302699998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225.303573027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ITALO RICARDO DOS SANTOS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44835</v>
      </c>
      <c r="H891" s="14">
        <f>'[1]TCE - ANEXO III - Preencher'!I900</f>
        <v>0</v>
      </c>
      <c r="I891" s="14">
        <f>'[1]TCE - ANEXO III - Preencher'!J900</f>
        <v>98.543199999999999</v>
      </c>
      <c r="J891" s="14">
        <f>'[1]TCE - ANEXO III - Preencher'!K900</f>
        <v>0</v>
      </c>
      <c r="K891" s="15">
        <f>'[1]TCE - ANEXO III - Preencher'!L900</f>
        <v>147.92917302699999</v>
      </c>
      <c r="L891" s="15">
        <f>'[1]TCE - ANEXO III - Preencher'!M900</f>
        <v>26.3</v>
      </c>
      <c r="M891" s="15">
        <f t="shared" si="79"/>
        <v>121.62917302699999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222.102373027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ITALO ROCEMBERG DE MOURA XAVIER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223505</v>
      </c>
      <c r="G892" s="13">
        <f>IF('[1]TCE - ANEXO III - Preencher'!H901="","",'[1]TCE - ANEXO III - Preencher'!H901)</f>
        <v>44835</v>
      </c>
      <c r="H892" s="14">
        <f>'[1]TCE - ANEXO III - Preencher'!I901</f>
        <v>0</v>
      </c>
      <c r="I892" s="14">
        <f>'[1]TCE - ANEXO III - Preencher'!J901</f>
        <v>300.6576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1.59</v>
      </c>
      <c r="O892" s="15">
        <f>'[1]TCE - ANEXO III - Preencher'!P901</f>
        <v>0</v>
      </c>
      <c r="P892" s="16">
        <f t="shared" si="80"/>
        <v>1.59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302.24759999999998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ITAMARA DO NASCIMENTO MACEDO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44835</v>
      </c>
      <c r="H893" s="14">
        <f>'[1]TCE - ANEXO III - Preencher'!I902</f>
        <v>0</v>
      </c>
      <c r="I893" s="14">
        <f>'[1]TCE - ANEXO III - Preencher'!J902</f>
        <v>165.99200000000002</v>
      </c>
      <c r="J893" s="14">
        <f>'[1]TCE - ANEXO III - Preencher'!K902</f>
        <v>0</v>
      </c>
      <c r="K893" s="15">
        <f>'[1]TCE - ANEXO III - Preencher'!L902</f>
        <v>147.92917302699999</v>
      </c>
      <c r="L893" s="15">
        <f>'[1]TCE - ANEXO III - Preencher'!M902</f>
        <v>25.43</v>
      </c>
      <c r="M893" s="15">
        <f t="shared" si="79"/>
        <v>122.49917302699998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69.41</v>
      </c>
      <c r="U893" s="15">
        <f>'[1]TCE - ANEXO III - Preencher'!V902</f>
        <v>0</v>
      </c>
      <c r="V893" s="16">
        <f t="shared" si="82"/>
        <v>69.41</v>
      </c>
      <c r="W893" s="17" t="str">
        <f>IF('[1]TCE - ANEXO III - Preencher'!X902="","",'[1]TCE - ANEXO III - Preencher'!X902)</f>
        <v>AUX. CRECHE I</v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359.83117302699998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ITAMARA ILLAYNE SILVA MENEZES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251605</v>
      </c>
      <c r="G894" s="13">
        <f>IF('[1]TCE - ANEXO III - Preencher'!H903="","",'[1]TCE - ANEXO III - Preencher'!H903)</f>
        <v>44835</v>
      </c>
      <c r="H894" s="14">
        <f>'[1]TCE - ANEXO III - Preencher'!I903</f>
        <v>0</v>
      </c>
      <c r="I894" s="14">
        <f>'[1]TCE - ANEXO III - Preencher'!J903</f>
        <v>183.512</v>
      </c>
      <c r="J894" s="14">
        <f>'[1]TCE - ANEXO III - Preencher'!K903</f>
        <v>0</v>
      </c>
      <c r="K894" s="15">
        <f>'[1]TCE - ANEXO III - Preencher'!L903</f>
        <v>147.92917302699999</v>
      </c>
      <c r="L894" s="15">
        <f>'[1]TCE - ANEXO III - Preencher'!M903</f>
        <v>41.03</v>
      </c>
      <c r="M894" s="15">
        <f t="shared" si="79"/>
        <v>106.89917302699999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292.34117302700002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ITHALO BOENOS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225150</v>
      </c>
      <c r="G895" s="13">
        <f>IF('[1]TCE - ANEXO III - Preencher'!H904="","",'[1]TCE - ANEXO III - Preencher'!H904)</f>
        <v>44835</v>
      </c>
      <c r="H895" s="14">
        <f>'[1]TCE - ANEXO III - Preencher'!I904</f>
        <v>0</v>
      </c>
      <c r="I895" s="14">
        <f>'[1]TCE - ANEXO III - Preencher'!J904</f>
        <v>877.43200000000002</v>
      </c>
      <c r="J895" s="14">
        <f>'[1]TCE - ANEXO III - Preencher'!K904</f>
        <v>0</v>
      </c>
      <c r="K895" s="15">
        <f>'[1]TCE - ANEXO III - Preencher'!L904</f>
        <v>147.92917302699999</v>
      </c>
      <c r="L895" s="15">
        <f>'[1]TCE - ANEXO III - Preencher'!M904</f>
        <v>3.64</v>
      </c>
      <c r="M895" s="15">
        <f t="shared" si="79"/>
        <v>144.289173027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1026.261173027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IVAN FABRICIO RODRIGUES DE SOUZA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271105</v>
      </c>
      <c r="G896" s="13">
        <f>IF('[1]TCE - ANEXO III - Preencher'!H905="","",'[1]TCE - ANEXO III - Preencher'!H905)</f>
        <v>44835</v>
      </c>
      <c r="H896" s="14">
        <f>'[1]TCE - ANEXO III - Preencher'!I905</f>
        <v>0</v>
      </c>
      <c r="I896" s="14">
        <f>'[1]TCE - ANEXO III - Preencher'!J905</f>
        <v>294.18959999999998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296.11959999999999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IVANCLECIO DE SOUZA RODRIGUES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225225</v>
      </c>
      <c r="G897" s="13">
        <f>IF('[1]TCE - ANEXO III - Preencher'!H906="","",'[1]TCE - ANEXO III - Preencher'!H906)</f>
        <v>44835</v>
      </c>
      <c r="H897" s="14">
        <f>'[1]TCE - ANEXO III - Preencher'!I906</f>
        <v>0</v>
      </c>
      <c r="I897" s="14">
        <f>'[1]TCE - ANEXO III - Preencher'!J906</f>
        <v>1067.2952</v>
      </c>
      <c r="J897" s="14">
        <f>'[1]TCE - ANEXO III - Preencher'!K906</f>
        <v>0</v>
      </c>
      <c r="K897" s="15">
        <f>'[1]TCE - ANEXO III - Preencher'!L906</f>
        <v>147.92917302699999</v>
      </c>
      <c r="L897" s="15">
        <f>'[1]TCE - ANEXO III - Preencher'!M906</f>
        <v>2.06</v>
      </c>
      <c r="M897" s="15">
        <f t="shared" si="79"/>
        <v>145.86917302699999</v>
      </c>
      <c r="N897" s="15">
        <f>'[1]TCE - ANEXO III - Preencher'!O906</f>
        <v>5.77</v>
      </c>
      <c r="O897" s="15">
        <f>'[1]TCE - ANEXO III - Preencher'!P906</f>
        <v>1.23</v>
      </c>
      <c r="P897" s="16">
        <f t="shared" si="80"/>
        <v>4.5399999999999991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1217.704373027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IVANDERSON LEANDRO SANTOS OLIVEIRA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44835</v>
      </c>
      <c r="H898" s="14">
        <f>'[1]TCE - ANEXO III - Preencher'!I907</f>
        <v>0</v>
      </c>
      <c r="I898" s="14">
        <f>'[1]TCE - ANEXO III - Preencher'!J907</f>
        <v>142.9376</v>
      </c>
      <c r="J898" s="14">
        <f>'[1]TCE - ANEXO III - Preencher'!K907</f>
        <v>0</v>
      </c>
      <c r="K898" s="15">
        <f>'[1]TCE - ANEXO III - Preencher'!L907</f>
        <v>147.92917302699999</v>
      </c>
      <c r="L898" s="15">
        <f>'[1]TCE - ANEXO III - Preencher'!M907</f>
        <v>26.3</v>
      </c>
      <c r="M898" s="15">
        <f t="shared" si="79"/>
        <v>121.62917302699999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266.49677302700002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IVANEIDE LUNA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513505</v>
      </c>
      <c r="G899" s="13">
        <f>IF('[1]TCE - ANEXO III - Preencher'!H908="","",'[1]TCE - ANEXO III - Preencher'!H908)</f>
        <v>44835</v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1.93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IVANEIDE ROSA DE LIRA DA SILVA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763305</v>
      </c>
      <c r="G900" s="13">
        <f>IF('[1]TCE - ANEXO III - Preencher'!H909="","",'[1]TCE - ANEXO III - Preencher'!H909)</f>
        <v>44835</v>
      </c>
      <c r="H900" s="14">
        <f>'[1]TCE - ANEXO III - Preencher'!I909</f>
        <v>0</v>
      </c>
      <c r="I900" s="14">
        <f>'[1]TCE - ANEXO III - Preencher'!J909</f>
        <v>121.2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360</v>
      </c>
      <c r="R900" s="15">
        <f>'[1]TCE - ANEXO III - Preencher'!S909</f>
        <v>72.72</v>
      </c>
      <c r="S900" s="16">
        <f t="shared" ref="S900:S963" si="87">Q900-R900</f>
        <v>287.27999999999997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410.40999999999997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IVANEIDE SILVA DE SOUZA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514320</v>
      </c>
      <c r="G901" s="13">
        <f>IF('[1]TCE - ANEXO III - Preencher'!H910="","",'[1]TCE - ANEXO III - Preencher'!H910)</f>
        <v>44835</v>
      </c>
      <c r="H901" s="14">
        <f>'[1]TCE - ANEXO III - Preencher'!I910</f>
        <v>0</v>
      </c>
      <c r="I901" s="14">
        <f>'[1]TCE - ANEXO III - Preencher'!J910</f>
        <v>153.84559999999999</v>
      </c>
      <c r="J901" s="14">
        <f>'[1]TCE - ANEXO III - Preencher'!K910</f>
        <v>0</v>
      </c>
      <c r="K901" s="15">
        <f>'[1]TCE - ANEXO III - Preencher'!L910</f>
        <v>147.92917302699999</v>
      </c>
      <c r="L901" s="15">
        <f>'[1]TCE - ANEXO III - Preencher'!M910</f>
        <v>24.24</v>
      </c>
      <c r="M901" s="15">
        <f t="shared" si="85"/>
        <v>123.689173027</v>
      </c>
      <c r="N901" s="15">
        <f>'[1]TCE - ANEXO III - Preencher'!O910</f>
        <v>1.93</v>
      </c>
      <c r="O901" s="15">
        <f>'[1]TCE - ANEXO III - Preencher'!P910</f>
        <v>0</v>
      </c>
      <c r="P901" s="16">
        <f t="shared" si="86"/>
        <v>1.93</v>
      </c>
      <c r="Q901" s="15">
        <f>'[1]TCE - ANEXO III - Preencher'!R910</f>
        <v>288</v>
      </c>
      <c r="R901" s="15">
        <f>'[1]TCE - ANEXO III - Preencher'!S910</f>
        <v>72.72</v>
      </c>
      <c r="S901" s="16">
        <f t="shared" si="87"/>
        <v>215.28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494.74477302699995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IVANETE MARIA SILVA FONTES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44835</v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1.93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IVANETE VILARINA DE MELO MOURA</v>
      </c>
      <c r="E903" s="9" t="str">
        <f>IF('[1]TCE - ANEXO III - Preencher'!F912="4 - Assistência Odontológica","2 - Outros Profissionais da Saúde",'[1]TCE - ANEXO III - Preencher'!F912)</f>
        <v>1 - Médico</v>
      </c>
      <c r="F903" s="12" t="str">
        <f>'[1]TCE - ANEXO III - Preencher'!G912</f>
        <v>225124</v>
      </c>
      <c r="G903" s="13">
        <f>IF('[1]TCE - ANEXO III - Preencher'!H912="","",'[1]TCE - ANEXO III - Preencher'!H912)</f>
        <v>44835</v>
      </c>
      <c r="H903" s="14">
        <f>'[1]TCE - ANEXO III - Preencher'!I912</f>
        <v>0</v>
      </c>
      <c r="I903" s="14">
        <f>'[1]TCE - ANEXO III - Preencher'!J912</f>
        <v>899.75600000000009</v>
      </c>
      <c r="J903" s="14">
        <f>'[1]TCE - ANEXO III - Preencher'!K912</f>
        <v>0</v>
      </c>
      <c r="K903" s="15">
        <f>'[1]TCE - ANEXO III - Preencher'!L912</f>
        <v>147.92917302699999</v>
      </c>
      <c r="L903" s="15">
        <f>'[1]TCE - ANEXO III - Preencher'!M912</f>
        <v>3.64</v>
      </c>
      <c r="M903" s="15">
        <f t="shared" si="85"/>
        <v>144.289173027</v>
      </c>
      <c r="N903" s="15">
        <f>'[1]TCE - ANEXO III - Preencher'!O912</f>
        <v>5.77</v>
      </c>
      <c r="O903" s="15">
        <f>'[1]TCE - ANEXO III - Preencher'!P912</f>
        <v>1.23</v>
      </c>
      <c r="P903" s="16">
        <f t="shared" si="86"/>
        <v>4.5399999999999991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1048.5851730270001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IVANI FRANCISCA DE MOURA HIDALGO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223710</v>
      </c>
      <c r="G904" s="13">
        <f>IF('[1]TCE - ANEXO III - Preencher'!H913="","",'[1]TCE - ANEXO III - Preencher'!H913)</f>
        <v>44835</v>
      </c>
      <c r="H904" s="14">
        <f>'[1]TCE - ANEXO III - Preencher'!I913</f>
        <v>0</v>
      </c>
      <c r="I904" s="14">
        <f>'[1]TCE - ANEXO III - Preencher'!J913</f>
        <v>283.98880000000003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285.91880000000003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IVANISE ILZA BELARMINO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223505</v>
      </c>
      <c r="G905" s="13">
        <f>IF('[1]TCE - ANEXO III - Preencher'!H914="","",'[1]TCE - ANEXO III - Preencher'!H914)</f>
        <v>44835</v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5978.18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1.59</v>
      </c>
      <c r="O905" s="15">
        <f>'[1]TCE - ANEXO III - Preencher'!P914</f>
        <v>0</v>
      </c>
      <c r="P905" s="16">
        <f t="shared" si="86"/>
        <v>1.59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5979.77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IVONALDO ROSENDO DA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782320</v>
      </c>
      <c r="G906" s="13">
        <f>IF('[1]TCE - ANEXO III - Preencher'!H915="","",'[1]TCE - ANEXO III - Preencher'!H915)</f>
        <v>44835</v>
      </c>
      <c r="H906" s="14">
        <f>'[1]TCE - ANEXO III - Preencher'!I915</f>
        <v>0</v>
      </c>
      <c r="I906" s="14">
        <f>'[1]TCE - ANEXO III - Preencher'!J915</f>
        <v>286.89839999999998</v>
      </c>
      <c r="J906" s="14">
        <f>'[1]TCE - ANEXO III - Preencher'!K915</f>
        <v>0</v>
      </c>
      <c r="K906" s="15">
        <f>'[1]TCE - ANEXO III - Preencher'!L915</f>
        <v>147.92917302699999</v>
      </c>
      <c r="L906" s="15">
        <f>'[1]TCE - ANEXO III - Preencher'!M915</f>
        <v>42.35</v>
      </c>
      <c r="M906" s="15">
        <f t="shared" si="85"/>
        <v>105.579173027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394.40757302699996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IVONE JOSEFINA DE OLIVEIRA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521130</v>
      </c>
      <c r="G907" s="13">
        <f>IF('[1]TCE - ANEXO III - Preencher'!H916="","",'[1]TCE - ANEXO III - Preencher'!H916)</f>
        <v>44835</v>
      </c>
      <c r="H907" s="14">
        <f>'[1]TCE - ANEXO III - Preencher'!I916</f>
        <v>0</v>
      </c>
      <c r="I907" s="14">
        <f>'[1]TCE - ANEXO III - Preencher'!J916</f>
        <v>141.9264</v>
      </c>
      <c r="J907" s="14">
        <f>'[1]TCE - ANEXO III - Preencher'!K916</f>
        <v>0</v>
      </c>
      <c r="K907" s="15">
        <f>'[1]TCE - ANEXO III - Preencher'!L916</f>
        <v>147.92917302699999</v>
      </c>
      <c r="L907" s="15">
        <f>'[1]TCE - ANEXO III - Preencher'!M916</f>
        <v>24.24</v>
      </c>
      <c r="M907" s="15">
        <f t="shared" si="85"/>
        <v>123.689173027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267.54557302699999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IVONEIDE LUCIA BARBOSA DE LIMA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521130</v>
      </c>
      <c r="G908" s="13">
        <f>IF('[1]TCE - ANEXO III - Preencher'!H917="","",'[1]TCE - ANEXO III - Preencher'!H917)</f>
        <v>44835</v>
      </c>
      <c r="H908" s="14">
        <f>'[1]TCE - ANEXO III - Preencher'!I917</f>
        <v>0</v>
      </c>
      <c r="I908" s="14">
        <f>'[1]TCE - ANEXO III - Preencher'!J917</f>
        <v>140.97200000000001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288</v>
      </c>
      <c r="R908" s="15">
        <f>'[1]TCE - ANEXO III - Preencher'!S917</f>
        <v>72.72</v>
      </c>
      <c r="S908" s="16">
        <f t="shared" si="87"/>
        <v>215.28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358.18200000000002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IZABELA CRISTINA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413105</v>
      </c>
      <c r="G909" s="13">
        <f>IF('[1]TCE - ANEXO III - Preencher'!H918="","",'[1]TCE - ANEXO III - Preencher'!H918)</f>
        <v>44835</v>
      </c>
      <c r="H909" s="14">
        <f>'[1]TCE - ANEXO III - Preencher'!I918</f>
        <v>0</v>
      </c>
      <c r="I909" s="14">
        <f>'[1]TCE - ANEXO III - Preencher'!J918</f>
        <v>203.4384</v>
      </c>
      <c r="J909" s="14">
        <f>'[1]TCE - ANEXO III - Preencher'!K918</f>
        <v>0</v>
      </c>
      <c r="K909" s="15">
        <f>'[1]TCE - ANEXO III - Preencher'!L918</f>
        <v>147.92917302699999</v>
      </c>
      <c r="L909" s="15">
        <f>'[1]TCE - ANEXO III - Preencher'!M918</f>
        <v>25.15</v>
      </c>
      <c r="M909" s="15">
        <f t="shared" si="85"/>
        <v>122.77917302699998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328.14757302699996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JACIANA ANGELINA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322205</v>
      </c>
      <c r="G910" s="13">
        <f>IF('[1]TCE - ANEXO III - Preencher'!H919="","",'[1]TCE - ANEXO III - Preencher'!H919)</f>
        <v>44835</v>
      </c>
      <c r="H910" s="14">
        <f>'[1]TCE - ANEXO III - Preencher'!I919</f>
        <v>0</v>
      </c>
      <c r="I910" s="14">
        <f>'[1]TCE - ANEXO III - Preencher'!J919</f>
        <v>219.79599999999999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221.726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JACIANE BEZERRA DOS SANTOS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223505</v>
      </c>
      <c r="G911" s="13">
        <f>IF('[1]TCE - ANEXO III - Preencher'!H920="","",'[1]TCE - ANEXO III - Preencher'!H920)</f>
        <v>44835</v>
      </c>
      <c r="H911" s="14">
        <f>'[1]TCE - ANEXO III - Preencher'!I920</f>
        <v>0</v>
      </c>
      <c r="I911" s="14">
        <f>'[1]TCE - ANEXO III - Preencher'!J920</f>
        <v>331.85360000000003</v>
      </c>
      <c r="J911" s="14">
        <f>'[1]TCE - ANEXO III - Preencher'!K920</f>
        <v>0</v>
      </c>
      <c r="K911" s="15">
        <f>'[1]TCE - ANEXO III - Preencher'!L920</f>
        <v>147.92917302699999</v>
      </c>
      <c r="L911" s="15">
        <f>'[1]TCE - ANEXO III - Preencher'!M920</f>
        <v>3.77</v>
      </c>
      <c r="M911" s="15">
        <f t="shared" si="85"/>
        <v>144.15917302699998</v>
      </c>
      <c r="N911" s="15">
        <f>'[1]TCE - ANEXO III - Preencher'!O920</f>
        <v>1.59</v>
      </c>
      <c r="O911" s="15">
        <f>'[1]TCE - ANEXO III - Preencher'!P920</f>
        <v>0</v>
      </c>
      <c r="P911" s="16">
        <f t="shared" si="86"/>
        <v>1.59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477.60277302699996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JACIANE SANGUINETO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44835</v>
      </c>
      <c r="H912" s="14">
        <f>'[1]TCE - ANEXO III - Preencher'!I921</f>
        <v>0</v>
      </c>
      <c r="I912" s="14">
        <f>'[1]TCE - ANEXO III - Preencher'!J921</f>
        <v>135.8048</v>
      </c>
      <c r="J912" s="14">
        <f>'[1]TCE - ANEXO III - Preencher'!K921</f>
        <v>0</v>
      </c>
      <c r="K912" s="15">
        <f>'[1]TCE - ANEXO III - Preencher'!L921</f>
        <v>147.92917302699999</v>
      </c>
      <c r="L912" s="15">
        <f>'[1]TCE - ANEXO III - Preencher'!M921</f>
        <v>26.3</v>
      </c>
      <c r="M912" s="15">
        <f t="shared" si="85"/>
        <v>121.62917302699999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259.36397302699999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JACIARA MORGANA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44835</v>
      </c>
      <c r="H913" s="14">
        <f>'[1]TCE - ANEXO III - Preencher'!I922</f>
        <v>0</v>
      </c>
      <c r="I913" s="14">
        <f>'[1]TCE - ANEXO III - Preencher'!J922</f>
        <v>213.58160000000001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215.51160000000002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JACIELE SOARES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44835</v>
      </c>
      <c r="H914" s="14">
        <f>'[1]TCE - ANEXO III - Preencher'!I923</f>
        <v>0</v>
      </c>
      <c r="I914" s="14">
        <f>'[1]TCE - ANEXO III - Preencher'!J923</f>
        <v>147.81280000000001</v>
      </c>
      <c r="J914" s="14">
        <f>'[1]TCE - ANEXO III - Preencher'!K923</f>
        <v>0</v>
      </c>
      <c r="K914" s="15">
        <f>'[1]TCE - ANEXO III - Preencher'!L923</f>
        <v>147.92917302699999</v>
      </c>
      <c r="L914" s="15">
        <f>'[1]TCE - ANEXO III - Preencher'!M923</f>
        <v>26.3</v>
      </c>
      <c r="M914" s="15">
        <f t="shared" si="85"/>
        <v>121.62917302699999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271.37197302700002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JACIELY MARIA DOS SANTOS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411010</v>
      </c>
      <c r="G915" s="13">
        <f>IF('[1]TCE - ANEXO III - Preencher'!H924="","",'[1]TCE - ANEXO III - Preencher'!H924)</f>
        <v>44835</v>
      </c>
      <c r="H915" s="14">
        <f>'[1]TCE - ANEXO III - Preencher'!I924</f>
        <v>0</v>
      </c>
      <c r="I915" s="14">
        <f>'[1]TCE - ANEXO III - Preencher'!J924</f>
        <v>124.59440000000001</v>
      </c>
      <c r="J915" s="14">
        <f>'[1]TCE - ANEXO III - Preencher'!K924</f>
        <v>0</v>
      </c>
      <c r="K915" s="15">
        <f>'[1]TCE - ANEXO III - Preencher'!L924</f>
        <v>147.92917302699999</v>
      </c>
      <c r="L915" s="15">
        <f>'[1]TCE - ANEXO III - Preencher'!M924</f>
        <v>25.15</v>
      </c>
      <c r="M915" s="15">
        <f t="shared" si="85"/>
        <v>122.77917302699998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288</v>
      </c>
      <c r="R915" s="15">
        <f>'[1]TCE - ANEXO III - Preencher'!S924</f>
        <v>75.45</v>
      </c>
      <c r="S915" s="16">
        <f t="shared" si="87"/>
        <v>212.55</v>
      </c>
      <c r="T915" s="15">
        <f>'[1]TCE - ANEXO III - Preencher'!U924</f>
        <v>69.430000000000007</v>
      </c>
      <c r="U915" s="15">
        <f>'[1]TCE - ANEXO III - Preencher'!V924</f>
        <v>0</v>
      </c>
      <c r="V915" s="16">
        <f t="shared" si="88"/>
        <v>69.430000000000007</v>
      </c>
      <c r="W915" s="17" t="str">
        <f>IF('[1]TCE - ANEXO III - Preencher'!X924="","",'[1]TCE - ANEXO III - Preencher'!X924)</f>
        <v>AUX. CRECHE I</v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531.2835730270001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JACILENE BEZERRA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44835</v>
      </c>
      <c r="H916" s="14">
        <f>'[1]TCE - ANEXO III - Preencher'!I925</f>
        <v>0</v>
      </c>
      <c r="I916" s="14">
        <f>'[1]TCE - ANEXO III - Preencher'!J925</f>
        <v>150.11360000000002</v>
      </c>
      <c r="J916" s="14">
        <f>'[1]TCE - ANEXO III - Preencher'!K925</f>
        <v>0</v>
      </c>
      <c r="K916" s="15">
        <f>'[1]TCE - ANEXO III - Preencher'!L925</f>
        <v>147.92917302699999</v>
      </c>
      <c r="L916" s="15">
        <f>'[1]TCE - ANEXO III - Preencher'!M925</f>
        <v>26.3</v>
      </c>
      <c r="M916" s="15">
        <f t="shared" si="85"/>
        <v>121.62917302699999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69.41</v>
      </c>
      <c r="U916" s="15">
        <f>'[1]TCE - ANEXO III - Preencher'!V925</f>
        <v>0</v>
      </c>
      <c r="V916" s="16">
        <f t="shared" si="88"/>
        <v>69.41</v>
      </c>
      <c r="W916" s="17" t="str">
        <f>IF('[1]TCE - ANEXO III - Preencher'!X925="","",'[1]TCE - ANEXO III - Preencher'!X925)</f>
        <v>AUX. CRECHE I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343.08277302700003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JACINTO RODRIGUES DA CUNHA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44835</v>
      </c>
      <c r="H917" s="14">
        <f>'[1]TCE - ANEXO III - Preencher'!I926</f>
        <v>0</v>
      </c>
      <c r="I917" s="14">
        <f>'[1]TCE - ANEXO III - Preencher'!J926</f>
        <v>136.52000000000001</v>
      </c>
      <c r="J917" s="14">
        <f>'[1]TCE - ANEXO III - Preencher'!K926</f>
        <v>0</v>
      </c>
      <c r="K917" s="15">
        <f>'[1]TCE - ANEXO III - Preencher'!L926</f>
        <v>147.92917302699999</v>
      </c>
      <c r="L917" s="15">
        <f>'[1]TCE - ANEXO III - Preencher'!M926</f>
        <v>26.3</v>
      </c>
      <c r="M917" s="15">
        <f t="shared" si="85"/>
        <v>121.62917302699999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260.07917302700002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JACKSON FERNANDES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223605</v>
      </c>
      <c r="G918" s="13">
        <f>IF('[1]TCE - ANEXO III - Preencher'!H927="","",'[1]TCE - ANEXO III - Preencher'!H927)</f>
        <v>44835</v>
      </c>
      <c r="H918" s="14">
        <f>'[1]TCE - ANEXO III - Preencher'!I927</f>
        <v>0</v>
      </c>
      <c r="I918" s="14">
        <f>'[1]TCE - ANEXO III - Preencher'!J927</f>
        <v>238.58799999999999</v>
      </c>
      <c r="J918" s="14">
        <f>'[1]TCE - ANEXO III - Preencher'!K927</f>
        <v>0</v>
      </c>
      <c r="K918" s="15">
        <f>'[1]TCE - ANEXO III - Preencher'!L927</f>
        <v>147.92917302699999</v>
      </c>
      <c r="L918" s="15">
        <f>'[1]TCE - ANEXO III - Preencher'!M927</f>
        <v>2.75</v>
      </c>
      <c r="M918" s="15">
        <f t="shared" si="85"/>
        <v>145.17917302699999</v>
      </c>
      <c r="N918" s="15">
        <f>'[1]TCE - ANEXO III - Preencher'!O927</f>
        <v>1.59</v>
      </c>
      <c r="O918" s="15">
        <f>'[1]TCE - ANEXO III - Preencher'!P927</f>
        <v>0</v>
      </c>
      <c r="P918" s="16">
        <f t="shared" si="86"/>
        <v>1.59</v>
      </c>
      <c r="Q918" s="15">
        <f>'[1]TCE - ANEXO III - Preencher'!R927</f>
        <v>216</v>
      </c>
      <c r="R918" s="15">
        <f>'[1]TCE - ANEXO III - Preencher'!S927</f>
        <v>109.94</v>
      </c>
      <c r="S918" s="16">
        <f t="shared" si="87"/>
        <v>106.06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491.41717302699999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JACKSON MANOEL DOS SANTOS SILVA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411010</v>
      </c>
      <c r="G919" s="13">
        <f>IF('[1]TCE - ANEXO III - Preencher'!H928="","",'[1]TCE - ANEXO III - Preencher'!H928)</f>
        <v>44835</v>
      </c>
      <c r="H919" s="14">
        <f>'[1]TCE - ANEXO III - Preencher'!I928</f>
        <v>0</v>
      </c>
      <c r="I919" s="14">
        <f>'[1]TCE - ANEXO III - Preencher'!J928</f>
        <v>113.9128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115.84280000000001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JACKSON RODRIGUES DO NASCIMENTO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322205</v>
      </c>
      <c r="G920" s="13">
        <f>IF('[1]TCE - ANEXO III - Preencher'!H929="","",'[1]TCE - ANEXO III - Preencher'!H929)</f>
        <v>44835</v>
      </c>
      <c r="H920" s="14">
        <f>'[1]TCE - ANEXO III - Preencher'!I929</f>
        <v>0</v>
      </c>
      <c r="I920" s="14">
        <f>'[1]TCE - ANEXO III - Preencher'!J929</f>
        <v>139.89600000000002</v>
      </c>
      <c r="J920" s="14">
        <f>'[1]TCE - ANEXO III - Preencher'!K929</f>
        <v>0</v>
      </c>
      <c r="K920" s="15">
        <f>'[1]TCE - ANEXO III - Preencher'!L929</f>
        <v>147.92917302699999</v>
      </c>
      <c r="L920" s="15">
        <f>'[1]TCE - ANEXO III - Preencher'!M929</f>
        <v>25.43</v>
      </c>
      <c r="M920" s="15">
        <f t="shared" si="85"/>
        <v>122.49917302699998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288</v>
      </c>
      <c r="R920" s="15">
        <f>'[1]TCE - ANEXO III - Preencher'!S929</f>
        <v>78.91</v>
      </c>
      <c r="S920" s="16">
        <f t="shared" si="87"/>
        <v>209.09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473.41517302700004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JACSON FAGNER BATISTA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515110</v>
      </c>
      <c r="G921" s="13">
        <f>IF('[1]TCE - ANEXO III - Preencher'!H930="","",'[1]TCE - ANEXO III - Preencher'!H930)</f>
        <v>44835</v>
      </c>
      <c r="H921" s="14">
        <f>'[1]TCE - ANEXO III - Preencher'!I930</f>
        <v>0</v>
      </c>
      <c r="I921" s="14">
        <f>'[1]TCE - ANEXO III - Preencher'!J930</f>
        <v>132.10079999999999</v>
      </c>
      <c r="J921" s="14">
        <f>'[1]TCE - ANEXO III - Preencher'!K930</f>
        <v>0</v>
      </c>
      <c r="K921" s="15">
        <f>'[1]TCE - ANEXO III - Preencher'!L930</f>
        <v>147.92917302699999</v>
      </c>
      <c r="L921" s="15">
        <f>'[1]TCE - ANEXO III - Preencher'!M930</f>
        <v>24.24</v>
      </c>
      <c r="M921" s="15">
        <f t="shared" si="85"/>
        <v>123.689173027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257.71997302699998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JACYANE CARMEM CAZUMBA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44835</v>
      </c>
      <c r="H922" s="14">
        <f>'[1]TCE - ANEXO III - Preencher'!I931</f>
        <v>0</v>
      </c>
      <c r="I922" s="14">
        <f>'[1]TCE - ANEXO III - Preencher'!J931</f>
        <v>183.4512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144</v>
      </c>
      <c r="R922" s="15">
        <f>'[1]TCE - ANEXO III - Preencher'!S931</f>
        <v>78.91</v>
      </c>
      <c r="S922" s="16">
        <f t="shared" si="87"/>
        <v>65.09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250.47120000000001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JADEILSON EDENIZ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44835</v>
      </c>
      <c r="H923" s="14">
        <f>'[1]TCE - ANEXO III - Preencher'!I932</f>
        <v>0</v>
      </c>
      <c r="I923" s="14">
        <f>'[1]TCE - ANEXO III - Preencher'!J932</f>
        <v>170.08240000000001</v>
      </c>
      <c r="J923" s="14">
        <f>'[1]TCE - ANEXO III - Preencher'!K932</f>
        <v>0</v>
      </c>
      <c r="K923" s="15">
        <f>'[1]TCE - ANEXO III - Preencher'!L932</f>
        <v>147.92917302699999</v>
      </c>
      <c r="L923" s="15">
        <f>'[1]TCE - ANEXO III - Preencher'!M932</f>
        <v>26.3</v>
      </c>
      <c r="M923" s="15">
        <f t="shared" si="85"/>
        <v>121.62917302699999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293.64157302699999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JADIAEL DE MEIRELES BELCHIOR LUCENA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322205</v>
      </c>
      <c r="G924" s="13">
        <f>IF('[1]TCE - ANEXO III - Preencher'!H933="","",'[1]TCE - ANEXO III - Preencher'!H933)</f>
        <v>44835</v>
      </c>
      <c r="H924" s="14">
        <f>'[1]TCE - ANEXO III - Preencher'!I933</f>
        <v>0</v>
      </c>
      <c r="I924" s="14">
        <f>'[1]TCE - ANEXO III - Preencher'!J933</f>
        <v>141.25280000000001</v>
      </c>
      <c r="J924" s="14">
        <f>'[1]TCE - ANEXO III - Preencher'!K933</f>
        <v>0</v>
      </c>
      <c r="K924" s="15">
        <f>'[1]TCE - ANEXO III - Preencher'!L933</f>
        <v>147.92917302699999</v>
      </c>
      <c r="L924" s="15">
        <f>'[1]TCE - ANEXO III - Preencher'!M933</f>
        <v>24.55</v>
      </c>
      <c r="M924" s="15">
        <f t="shared" si="85"/>
        <v>123.37917302699999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266.56197302700002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JAIDENISE DA SILVA BARROS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521130</v>
      </c>
      <c r="G925" s="13">
        <f>IF('[1]TCE - ANEXO III - Preencher'!H934="","",'[1]TCE - ANEXO III - Preencher'!H934)</f>
        <v>44835</v>
      </c>
      <c r="H925" s="14">
        <f>'[1]TCE - ANEXO III - Preencher'!I934</f>
        <v>0</v>
      </c>
      <c r="I925" s="14">
        <f>'[1]TCE - ANEXO III - Preencher'!J934</f>
        <v>97.561599999999999</v>
      </c>
      <c r="J925" s="14">
        <f>'[1]TCE - ANEXO III - Preencher'!K934</f>
        <v>0</v>
      </c>
      <c r="K925" s="15">
        <f>'[1]TCE - ANEXO III - Preencher'!L934</f>
        <v>147.92917302699999</v>
      </c>
      <c r="L925" s="15">
        <f>'[1]TCE - ANEXO III - Preencher'!M934</f>
        <v>19.39</v>
      </c>
      <c r="M925" s="15">
        <f t="shared" si="85"/>
        <v>128.539173027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228.03077302700001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JAIDETE MARIA SANTANA DA SILVA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513430</v>
      </c>
      <c r="G926" s="13">
        <f>IF('[1]TCE - ANEXO III - Preencher'!H935="","",'[1]TCE - ANEXO III - Preencher'!H935)</f>
        <v>44835</v>
      </c>
      <c r="H926" s="14">
        <f>'[1]TCE - ANEXO III - Preencher'!I935</f>
        <v>0</v>
      </c>
      <c r="I926" s="14">
        <f>'[1]TCE - ANEXO III - Preencher'!J935</f>
        <v>116.352</v>
      </c>
      <c r="J926" s="14">
        <f>'[1]TCE - ANEXO III - Preencher'!K935</f>
        <v>0</v>
      </c>
      <c r="K926" s="15">
        <f>'[1]TCE - ANEXO III - Preencher'!L935</f>
        <v>147.92917302699999</v>
      </c>
      <c r="L926" s="15">
        <f>'[1]TCE - ANEXO III - Preencher'!M935</f>
        <v>23.43</v>
      </c>
      <c r="M926" s="15">
        <f t="shared" si="85"/>
        <v>124.49917302699998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242.78117302699999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JAILDO ARRUDA DE ANDRADE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44835</v>
      </c>
      <c r="H927" s="14">
        <f>'[1]TCE - ANEXO III - Preencher'!I936</f>
        <v>0</v>
      </c>
      <c r="I927" s="14">
        <f>'[1]TCE - ANEXO III - Preencher'!J936</f>
        <v>145.57840000000002</v>
      </c>
      <c r="J927" s="14">
        <f>'[1]TCE - ANEXO III - Preencher'!K936</f>
        <v>0</v>
      </c>
      <c r="K927" s="15">
        <f>'[1]TCE - ANEXO III - Preencher'!L936</f>
        <v>147.92917302699999</v>
      </c>
      <c r="L927" s="15">
        <f>'[1]TCE - ANEXO III - Preencher'!M936</f>
        <v>26.3</v>
      </c>
      <c r="M927" s="15">
        <f t="shared" si="85"/>
        <v>121.62917302699999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269.13757302700003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JAILMA DARA CORDEIRO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413110</v>
      </c>
      <c r="G928" s="13">
        <f>IF('[1]TCE - ANEXO III - Preencher'!H937="","",'[1]TCE - ANEXO III - Preencher'!H937)</f>
        <v>44835</v>
      </c>
      <c r="H928" s="14">
        <f>'[1]TCE - ANEXO III - Preencher'!I937</f>
        <v>0</v>
      </c>
      <c r="I928" s="14">
        <f>'[1]TCE - ANEXO III - Preencher'!J937</f>
        <v>132.37200000000001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134.30200000000002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JAILSON JOAO DA SILVA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515110</v>
      </c>
      <c r="G929" s="13">
        <f>IF('[1]TCE - ANEXO III - Preencher'!H938="","",'[1]TCE - ANEXO III - Preencher'!H938)</f>
        <v>44835</v>
      </c>
      <c r="H929" s="14">
        <f>'[1]TCE - ANEXO III - Preencher'!I938</f>
        <v>0</v>
      </c>
      <c r="I929" s="14">
        <f>'[1]TCE - ANEXO III - Preencher'!J938</f>
        <v>135.744</v>
      </c>
      <c r="J929" s="14">
        <f>'[1]TCE - ANEXO III - Preencher'!K938</f>
        <v>0</v>
      </c>
      <c r="K929" s="15">
        <f>'[1]TCE - ANEXO III - Preencher'!L938</f>
        <v>147.92917302699999</v>
      </c>
      <c r="L929" s="15">
        <f>'[1]TCE - ANEXO III - Preencher'!M938</f>
        <v>22.62</v>
      </c>
      <c r="M929" s="15">
        <f t="shared" si="85"/>
        <v>125.30917302699999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262.98317302699996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JAILTON JOSE DE AZEVEDO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763305</v>
      </c>
      <c r="G930" s="13">
        <f>IF('[1]TCE - ANEXO III - Preencher'!H939="","",'[1]TCE - ANEXO III - Preencher'!H939)</f>
        <v>44835</v>
      </c>
      <c r="H930" s="14">
        <f>'[1]TCE - ANEXO III - Preencher'!I939</f>
        <v>0</v>
      </c>
      <c r="I930" s="14">
        <f>'[1]TCE - ANEXO III - Preencher'!J939</f>
        <v>130.89360000000002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132.82360000000003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JAIME BARRETO DE ALMEIDA NETO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223605</v>
      </c>
      <c r="G931" s="13">
        <f>IF('[1]TCE - ANEXO III - Preencher'!H940="","",'[1]TCE - ANEXO III - Preencher'!H940)</f>
        <v>44835</v>
      </c>
      <c r="H931" s="14">
        <f>'[1]TCE - ANEXO III - Preencher'!I940</f>
        <v>0</v>
      </c>
      <c r="I931" s="14">
        <f>'[1]TCE - ANEXO III - Preencher'!J940</f>
        <v>291.07599999999996</v>
      </c>
      <c r="J931" s="14">
        <f>'[1]TCE - ANEXO III - Preencher'!K940</f>
        <v>0</v>
      </c>
      <c r="K931" s="15">
        <f>'[1]TCE - ANEXO III - Preencher'!L940</f>
        <v>147.92917302699999</v>
      </c>
      <c r="L931" s="15">
        <f>'[1]TCE - ANEXO III - Preencher'!M940</f>
        <v>3.25</v>
      </c>
      <c r="M931" s="15">
        <f t="shared" si="85"/>
        <v>144.67917302699999</v>
      </c>
      <c r="N931" s="15">
        <f>'[1]TCE - ANEXO III - Preencher'!O940</f>
        <v>1.59</v>
      </c>
      <c r="O931" s="15">
        <f>'[1]TCE - ANEXO III - Preencher'!P940</f>
        <v>0</v>
      </c>
      <c r="P931" s="16">
        <f t="shared" si="86"/>
        <v>1.59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437.34517302699993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JAIR SEIDER SANTOS DE ARAUJO</v>
      </c>
      <c r="E932" s="9" t="str">
        <f>IF('[1]TCE - ANEXO III - Preencher'!F941="4 - Assistência Odontológica","2 - Outros Profissionais da Saúde",'[1]TCE - ANEXO III - Preencher'!F941)</f>
        <v>1 - Médico</v>
      </c>
      <c r="F932" s="12" t="str">
        <f>'[1]TCE - ANEXO III - Preencher'!G941</f>
        <v>225125</v>
      </c>
      <c r="G932" s="13">
        <f>IF('[1]TCE - ANEXO III - Preencher'!H941="","",'[1]TCE - ANEXO III - Preencher'!H941)</f>
        <v>44835</v>
      </c>
      <c r="H932" s="14">
        <f>'[1]TCE - ANEXO III - Preencher'!I941</f>
        <v>0</v>
      </c>
      <c r="I932" s="14">
        <f>'[1]TCE - ANEXO III - Preencher'!J941</f>
        <v>888.1</v>
      </c>
      <c r="J932" s="14">
        <f>'[1]TCE - ANEXO III - Preencher'!K941</f>
        <v>0</v>
      </c>
      <c r="K932" s="15">
        <f>'[1]TCE - ANEXO III - Preencher'!L941</f>
        <v>147.92917302699999</v>
      </c>
      <c r="L932" s="15">
        <f>'[1]TCE - ANEXO III - Preencher'!M941</f>
        <v>3.64</v>
      </c>
      <c r="M932" s="15">
        <f t="shared" si="85"/>
        <v>144.289173027</v>
      </c>
      <c r="N932" s="15">
        <f>'[1]TCE - ANEXO III - Preencher'!O941</f>
        <v>5.77</v>
      </c>
      <c r="O932" s="15">
        <f>'[1]TCE - ANEXO III - Preencher'!P941</f>
        <v>1.23</v>
      </c>
      <c r="P932" s="16">
        <f t="shared" si="86"/>
        <v>4.5399999999999991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1036.9291730269999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JAMILE WALESKA DE LIMA SOUZA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44835</v>
      </c>
      <c r="H933" s="14">
        <f>'[1]TCE - ANEXO III - Preencher'!I942</f>
        <v>0</v>
      </c>
      <c r="I933" s="14">
        <f>'[1]TCE - ANEXO III - Preencher'!J942</f>
        <v>138.43200000000002</v>
      </c>
      <c r="J933" s="14">
        <f>'[1]TCE - ANEXO III - Preencher'!K942</f>
        <v>0</v>
      </c>
      <c r="K933" s="15">
        <f>'[1]TCE - ANEXO III - Preencher'!L942</f>
        <v>147.92917302699999</v>
      </c>
      <c r="L933" s="15">
        <f>'[1]TCE - ANEXO III - Preencher'!M942</f>
        <v>11.4</v>
      </c>
      <c r="M933" s="15">
        <f t="shared" si="85"/>
        <v>136.52917302699998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64.78</v>
      </c>
      <c r="U933" s="15">
        <f>'[1]TCE - ANEXO III - Preencher'!V942</f>
        <v>0</v>
      </c>
      <c r="V933" s="16">
        <f t="shared" si="88"/>
        <v>64.78</v>
      </c>
      <c r="W933" s="17" t="str">
        <f>IF('[1]TCE - ANEXO III - Preencher'!X942="","",'[1]TCE - ANEXO III - Preencher'!X942)</f>
        <v>AUX.CRECHE II</v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341.67117302700001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JAMMERSON EMMANOEL ALVES DE ARAUJO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517415</v>
      </c>
      <c r="G934" s="13">
        <f>IF('[1]TCE - ANEXO III - Preencher'!H943="","",'[1]TCE - ANEXO III - Preencher'!H943)</f>
        <v>44835</v>
      </c>
      <c r="H934" s="14">
        <f>'[1]TCE - ANEXO III - Preencher'!I943</f>
        <v>0</v>
      </c>
      <c r="I934" s="14">
        <f>'[1]TCE - ANEXO III - Preencher'!J943</f>
        <v>132.352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134.28200000000001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JANAILDA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44835</v>
      </c>
      <c r="H935" s="14">
        <f>'[1]TCE - ANEXO III - Preencher'!I944</f>
        <v>0</v>
      </c>
      <c r="I935" s="14">
        <f>'[1]TCE - ANEXO III - Preencher'!J944</f>
        <v>142.6592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288</v>
      </c>
      <c r="R935" s="15">
        <f>'[1]TCE - ANEXO III - Preencher'!S944</f>
        <v>78.91</v>
      </c>
      <c r="S935" s="16">
        <f t="shared" si="87"/>
        <v>209.09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353.67920000000004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JANAILDA DOS SANTOS SIMIAO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513505</v>
      </c>
      <c r="G936" s="13">
        <f>IF('[1]TCE - ANEXO III - Preencher'!H945="","",'[1]TCE - ANEXO III - Preencher'!H945)</f>
        <v>44835</v>
      </c>
      <c r="H936" s="14">
        <f>'[1]TCE - ANEXO III - Preencher'!I945</f>
        <v>0</v>
      </c>
      <c r="I936" s="14">
        <f>'[1]TCE - ANEXO III - Preencher'!J945</f>
        <v>113.61760000000001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360</v>
      </c>
      <c r="R936" s="15">
        <f>'[1]TCE - ANEXO III - Preencher'!S945</f>
        <v>72.72</v>
      </c>
      <c r="S936" s="16">
        <f t="shared" si="87"/>
        <v>287.27999999999997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402.82759999999996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JANAILMA DOS SANTOS SOUZA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322205</v>
      </c>
      <c r="G937" s="13">
        <f>IF('[1]TCE - ANEXO III - Preencher'!H946="","",'[1]TCE - ANEXO III - Preencher'!H946)</f>
        <v>44835</v>
      </c>
      <c r="H937" s="14">
        <f>'[1]TCE - ANEXO III - Preencher'!I946</f>
        <v>0</v>
      </c>
      <c r="I937" s="14">
        <f>'[1]TCE - ANEXO III - Preencher'!J946</f>
        <v>164.68959999999998</v>
      </c>
      <c r="J937" s="14">
        <f>'[1]TCE - ANEXO III - Preencher'!K946</f>
        <v>0</v>
      </c>
      <c r="K937" s="15">
        <f>'[1]TCE - ANEXO III - Preencher'!L946</f>
        <v>147.92917302699999</v>
      </c>
      <c r="L937" s="15">
        <f>'[1]TCE - ANEXO III - Preencher'!M946</f>
        <v>26.3</v>
      </c>
      <c r="M937" s="15">
        <f t="shared" si="85"/>
        <v>121.62917302699999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288.24877302699997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JANAILMA MARINA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411010</v>
      </c>
      <c r="G938" s="13">
        <f>IF('[1]TCE - ANEXO III - Preencher'!H947="","",'[1]TCE - ANEXO III - Preencher'!H947)</f>
        <v>44835</v>
      </c>
      <c r="H938" s="14">
        <f>'[1]TCE - ANEXO III - Preencher'!I947</f>
        <v>0</v>
      </c>
      <c r="I938" s="14">
        <f>'[1]TCE - ANEXO III - Preencher'!J947</f>
        <v>127.9864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129.91640000000001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JANAILSON SIMIAO DA SILVA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513505</v>
      </c>
      <c r="G939" s="13">
        <f>IF('[1]TCE - ANEXO III - Preencher'!H948="","",'[1]TCE - ANEXO III - Preencher'!H948)</f>
        <v>44835</v>
      </c>
      <c r="H939" s="14">
        <f>'[1]TCE - ANEXO III - Preencher'!I948</f>
        <v>0</v>
      </c>
      <c r="I939" s="14">
        <f>'[1]TCE - ANEXO III - Preencher'!J948</f>
        <v>143.00319999999999</v>
      </c>
      <c r="J939" s="14">
        <f>'[1]TCE - ANEXO III - Preencher'!K948</f>
        <v>0</v>
      </c>
      <c r="K939" s="15">
        <f>'[1]TCE - ANEXO III - Preencher'!L948</f>
        <v>147.92917302699999</v>
      </c>
      <c r="L939" s="15">
        <f>'[1]TCE - ANEXO III - Preencher'!M948</f>
        <v>24.24</v>
      </c>
      <c r="M939" s="15">
        <f t="shared" si="85"/>
        <v>123.689173027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268.62237302699998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JANAILZA ALVES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223505</v>
      </c>
      <c r="G940" s="13">
        <f>IF('[1]TCE - ANEXO III - Preencher'!H949="","",'[1]TCE - ANEXO III - Preencher'!H949)</f>
        <v>44835</v>
      </c>
      <c r="H940" s="14">
        <f>'[1]TCE - ANEXO III - Preencher'!I949</f>
        <v>0</v>
      </c>
      <c r="I940" s="14">
        <f>'[1]TCE - ANEXO III - Preencher'!J949</f>
        <v>468.48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1.59</v>
      </c>
      <c r="O940" s="15">
        <f>'[1]TCE - ANEXO III - Preencher'!P949</f>
        <v>0</v>
      </c>
      <c r="P940" s="16">
        <f t="shared" si="86"/>
        <v>1.59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470.07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JANAINA ALMEIDA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223605</v>
      </c>
      <c r="G941" s="13">
        <f>IF('[1]TCE - ANEXO III - Preencher'!H950="","",'[1]TCE - ANEXO III - Preencher'!H950)</f>
        <v>44835</v>
      </c>
      <c r="H941" s="14">
        <f>'[1]TCE - ANEXO III - Preencher'!I950</f>
        <v>0</v>
      </c>
      <c r="I941" s="14">
        <f>'[1]TCE - ANEXO III - Preencher'!J950</f>
        <v>248.85840000000002</v>
      </c>
      <c r="J941" s="14">
        <f>'[1]TCE - ANEXO III - Preencher'!K950</f>
        <v>0</v>
      </c>
      <c r="K941" s="15">
        <f>'[1]TCE - ANEXO III - Preencher'!L950</f>
        <v>147.92917302699999</v>
      </c>
      <c r="L941" s="15">
        <f>'[1]TCE - ANEXO III - Preencher'!M950</f>
        <v>3.25</v>
      </c>
      <c r="M941" s="15">
        <f t="shared" si="85"/>
        <v>144.67917302699999</v>
      </c>
      <c r="N941" s="15">
        <f>'[1]TCE - ANEXO III - Preencher'!O950</f>
        <v>1.59</v>
      </c>
      <c r="O941" s="15">
        <f>'[1]TCE - ANEXO III - Preencher'!P950</f>
        <v>0</v>
      </c>
      <c r="P941" s="16">
        <f t="shared" si="86"/>
        <v>1.59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395.12757302699998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JANAINA LEITE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411010</v>
      </c>
      <c r="G942" s="13">
        <f>IF('[1]TCE - ANEXO III - Preencher'!H951="","",'[1]TCE - ANEXO III - Preencher'!H951)</f>
        <v>44835</v>
      </c>
      <c r="H942" s="14">
        <f>'[1]TCE - ANEXO III - Preencher'!I951</f>
        <v>0</v>
      </c>
      <c r="I942" s="14">
        <f>'[1]TCE - ANEXO III - Preencher'!J951</f>
        <v>100.59440000000001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102.52440000000001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JANAINA MARIA DA SILVA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763305</v>
      </c>
      <c r="G943" s="13">
        <f>IF('[1]TCE - ANEXO III - Preencher'!H952="","",'[1]TCE - ANEXO III - Preencher'!H952)</f>
        <v>44835</v>
      </c>
      <c r="H943" s="14">
        <f>'[1]TCE - ANEXO III - Preencher'!I952</f>
        <v>0</v>
      </c>
      <c r="I943" s="14">
        <f>'[1]TCE - ANEXO III - Preencher'!J952</f>
        <v>160.87360000000001</v>
      </c>
      <c r="J943" s="14">
        <f>'[1]TCE - ANEXO III - Preencher'!K952</f>
        <v>0</v>
      </c>
      <c r="K943" s="15">
        <f>'[1]TCE - ANEXO III - Preencher'!L952</f>
        <v>147.92917302699999</v>
      </c>
      <c r="L943" s="15">
        <f>'[1]TCE - ANEXO III - Preencher'!M952</f>
        <v>24.24</v>
      </c>
      <c r="M943" s="15">
        <f t="shared" si="85"/>
        <v>123.689173027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288</v>
      </c>
      <c r="R943" s="15">
        <f>'[1]TCE - ANEXO III - Preencher'!S952</f>
        <v>72.72</v>
      </c>
      <c r="S943" s="16">
        <f t="shared" si="87"/>
        <v>215.28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501.77277302699997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JANAINA MARIA SILVA DE SOUZA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44835</v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4901.96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4903.8900000000003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JANAINA RIMARTA DE OLIVEIRA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223505</v>
      </c>
      <c r="G945" s="13">
        <f>IF('[1]TCE - ANEXO III - Preencher'!H954="","",'[1]TCE - ANEXO III - Preencher'!H954)</f>
        <v>44835</v>
      </c>
      <c r="H945" s="14">
        <f>'[1]TCE - ANEXO III - Preencher'!I954</f>
        <v>0</v>
      </c>
      <c r="I945" s="14">
        <f>'[1]TCE - ANEXO III - Preencher'!J954</f>
        <v>286.74160000000001</v>
      </c>
      <c r="J945" s="14">
        <f>'[1]TCE - ANEXO III - Preencher'!K954</f>
        <v>0</v>
      </c>
      <c r="K945" s="15">
        <f>'[1]TCE - ANEXO III - Preencher'!L954</f>
        <v>147.92917302699999</v>
      </c>
      <c r="L945" s="15">
        <f>'[1]TCE - ANEXO III - Preencher'!M954</f>
        <v>3.77</v>
      </c>
      <c r="M945" s="15">
        <f t="shared" si="85"/>
        <v>144.15917302699998</v>
      </c>
      <c r="N945" s="15">
        <f>'[1]TCE - ANEXO III - Preencher'!O954</f>
        <v>1.59</v>
      </c>
      <c r="O945" s="15">
        <f>'[1]TCE - ANEXO III - Preencher'!P954</f>
        <v>0</v>
      </c>
      <c r="P945" s="16">
        <f t="shared" si="86"/>
        <v>1.59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432.49077302699999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JANAINA TORRES DE SANTANA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44835</v>
      </c>
      <c r="H946" s="14">
        <f>'[1]TCE - ANEXO III - Preencher'!I955</f>
        <v>0</v>
      </c>
      <c r="I946" s="14">
        <f>'[1]TCE - ANEXO III - Preencher'!J955</f>
        <v>155.76240000000001</v>
      </c>
      <c r="J946" s="14">
        <f>'[1]TCE - ANEXO III - Preencher'!K955</f>
        <v>0</v>
      </c>
      <c r="K946" s="15">
        <f>'[1]TCE - ANEXO III - Preencher'!L955</f>
        <v>147.92917302699999</v>
      </c>
      <c r="L946" s="15">
        <f>'[1]TCE - ANEXO III - Preencher'!M955</f>
        <v>26.3</v>
      </c>
      <c r="M946" s="15">
        <f t="shared" si="85"/>
        <v>121.62917302699999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279.321573027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JANAINE SOARES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223710</v>
      </c>
      <c r="G947" s="13">
        <f>IF('[1]TCE - ANEXO III - Preencher'!H956="","",'[1]TCE - ANEXO III - Preencher'!H956)</f>
        <v>44835</v>
      </c>
      <c r="H947" s="14">
        <f>'[1]TCE - ANEXO III - Preencher'!I956</f>
        <v>0</v>
      </c>
      <c r="I947" s="14">
        <f>'[1]TCE - ANEXO III - Preencher'!J956</f>
        <v>272.2944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274.2244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JANE CLEIDE TAVARES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44835</v>
      </c>
      <c r="H948" s="14">
        <f>'[1]TCE - ANEXO III - Preencher'!I957</f>
        <v>0</v>
      </c>
      <c r="I948" s="14">
        <f>'[1]TCE - ANEXO III - Preencher'!J957</f>
        <v>162.41920000000002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164.34920000000002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JANE LETICIA NASCIMENTO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44835</v>
      </c>
      <c r="H949" s="14">
        <f>'[1]TCE - ANEXO III - Preencher'!I958</f>
        <v>0</v>
      </c>
      <c r="I949" s="14">
        <f>'[1]TCE - ANEXO III - Preencher'!J958</f>
        <v>324.09360000000004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1.59</v>
      </c>
      <c r="O949" s="15">
        <f>'[1]TCE - ANEXO III - Preencher'!P958</f>
        <v>0</v>
      </c>
      <c r="P949" s="16">
        <f t="shared" si="86"/>
        <v>1.59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110.51</v>
      </c>
      <c r="U949" s="15">
        <f>'[1]TCE - ANEXO III - Preencher'!V958</f>
        <v>0</v>
      </c>
      <c r="V949" s="16">
        <f t="shared" si="88"/>
        <v>110.51</v>
      </c>
      <c r="W949" s="17" t="str">
        <f>IF('[1]TCE - ANEXO III - Preencher'!X958="","",'[1]TCE - ANEXO III - Preencher'!X958)</f>
        <v>AUX. CRECHE I</v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436.1936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JANECLEIDE FELIX DOS SANTOS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514320</v>
      </c>
      <c r="G950" s="13">
        <f>IF('[1]TCE - ANEXO III - Preencher'!H959="","",'[1]TCE - ANEXO III - Preencher'!H959)</f>
        <v>44835</v>
      </c>
      <c r="H950" s="14">
        <f>'[1]TCE - ANEXO III - Preencher'!I959</f>
        <v>0</v>
      </c>
      <c r="I950" s="14">
        <f>'[1]TCE - ANEXO III - Preencher'!J959</f>
        <v>138.93440000000001</v>
      </c>
      <c r="J950" s="14">
        <f>'[1]TCE - ANEXO III - Preencher'!K959</f>
        <v>0</v>
      </c>
      <c r="K950" s="15">
        <f>'[1]TCE - ANEXO III - Preencher'!L959</f>
        <v>147.92917302699999</v>
      </c>
      <c r="L950" s="15">
        <f>'[1]TCE - ANEXO III - Preencher'!M959</f>
        <v>24.24</v>
      </c>
      <c r="M950" s="15">
        <f t="shared" si="85"/>
        <v>123.689173027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264.55357302700003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JANEIDE MARIA ANDRADE DOS SANTOS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214120</v>
      </c>
      <c r="G951" s="13">
        <f>IF('[1]TCE - ANEXO III - Preencher'!H960="","",'[1]TCE - ANEXO III - Preencher'!H960)</f>
        <v>44835</v>
      </c>
      <c r="H951" s="14">
        <f>'[1]TCE - ANEXO III - Preencher'!I960</f>
        <v>0</v>
      </c>
      <c r="I951" s="14">
        <f>'[1]TCE - ANEXO III - Preencher'!J960</f>
        <v>446.62800000000004</v>
      </c>
      <c r="J951" s="14">
        <f>'[1]TCE - ANEXO III - Preencher'!K960</f>
        <v>0</v>
      </c>
      <c r="K951" s="15">
        <f>'[1]TCE - ANEXO III - Preencher'!L960</f>
        <v>147.92917302699999</v>
      </c>
      <c r="L951" s="15">
        <f>'[1]TCE - ANEXO III - Preencher'!M960</f>
        <v>72.260000000000005</v>
      </c>
      <c r="M951" s="15">
        <f t="shared" si="85"/>
        <v>75.669173026999985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524.22717302699994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JANETE DE LIMA SOUSA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513505</v>
      </c>
      <c r="G952" s="13">
        <f>IF('[1]TCE - ANEXO III - Preencher'!H961="","",'[1]TCE - ANEXO III - Preencher'!H961)</f>
        <v>44835</v>
      </c>
      <c r="H952" s="14">
        <f>'[1]TCE - ANEXO III - Preencher'!I961</f>
        <v>0</v>
      </c>
      <c r="I952" s="14">
        <f>'[1]TCE - ANEXO III - Preencher'!J961</f>
        <v>126.8</v>
      </c>
      <c r="J952" s="14">
        <f>'[1]TCE - ANEXO III - Preencher'!K961</f>
        <v>0</v>
      </c>
      <c r="K952" s="15">
        <f>'[1]TCE - ANEXO III - Preencher'!L961</f>
        <v>147.92917302699999</v>
      </c>
      <c r="L952" s="15">
        <f>'[1]TCE - ANEXO III - Preencher'!M961</f>
        <v>21.82</v>
      </c>
      <c r="M952" s="15">
        <f t="shared" si="85"/>
        <v>126.109173027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254.83917302700002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JANICLEIDE CORDEIRO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513430</v>
      </c>
      <c r="G953" s="13">
        <f>IF('[1]TCE - ANEXO III - Preencher'!H962="","",'[1]TCE - ANEXO III - Preencher'!H962)</f>
        <v>44835</v>
      </c>
      <c r="H953" s="14">
        <f>'[1]TCE - ANEXO III - Preencher'!I962</f>
        <v>0</v>
      </c>
      <c r="I953" s="14">
        <f>'[1]TCE - ANEXO III - Preencher'!J962</f>
        <v>116.352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118.28200000000001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JANINE DA SILVA DUARTE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223505</v>
      </c>
      <c r="G954" s="13">
        <f>IF('[1]TCE - ANEXO III - Preencher'!H963="","",'[1]TCE - ANEXO III - Preencher'!H963)</f>
        <v>44835</v>
      </c>
      <c r="H954" s="14">
        <f>'[1]TCE - ANEXO III - Preencher'!I963</f>
        <v>0</v>
      </c>
      <c r="I954" s="14">
        <f>'[1]TCE - ANEXO III - Preencher'!J963</f>
        <v>311.72720000000004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1.59</v>
      </c>
      <c r="O954" s="15">
        <f>'[1]TCE - ANEXO III - Preencher'!P963</f>
        <v>0</v>
      </c>
      <c r="P954" s="16">
        <f t="shared" si="86"/>
        <v>1.59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313.31720000000001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JANYELLE MARIA DE ANDRADE TEOTONIO RAMOS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223505</v>
      </c>
      <c r="G955" s="13">
        <f>IF('[1]TCE - ANEXO III - Preencher'!H964="","",'[1]TCE - ANEXO III - Preencher'!H964)</f>
        <v>44835</v>
      </c>
      <c r="H955" s="14">
        <f>'[1]TCE - ANEXO III - Preencher'!I964</f>
        <v>0</v>
      </c>
      <c r="I955" s="14">
        <f>'[1]TCE - ANEXO III - Preencher'!J964</f>
        <v>298.87599999999998</v>
      </c>
      <c r="J955" s="14">
        <f>'[1]TCE - ANEXO III - Preencher'!K964</f>
        <v>0</v>
      </c>
      <c r="K955" s="15">
        <f>'[1]TCE - ANEXO III - Preencher'!L964</f>
        <v>147.92917302699999</v>
      </c>
      <c r="L955" s="15">
        <f>'[1]TCE - ANEXO III - Preencher'!M964</f>
        <v>3.54</v>
      </c>
      <c r="M955" s="15">
        <f t="shared" si="85"/>
        <v>144.389173027</v>
      </c>
      <c r="N955" s="15">
        <f>'[1]TCE - ANEXO III - Preencher'!O964</f>
        <v>1.59</v>
      </c>
      <c r="O955" s="15">
        <f>'[1]TCE - ANEXO III - Preencher'!P964</f>
        <v>0</v>
      </c>
      <c r="P955" s="16">
        <f t="shared" si="86"/>
        <v>1.59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444.85517302699992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JAQUELINE ARAUJO PEREIRA DA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513505</v>
      </c>
      <c r="G956" s="13">
        <f>IF('[1]TCE - ANEXO III - Preencher'!H965="","",'[1]TCE - ANEXO III - Preencher'!H965)</f>
        <v>44835</v>
      </c>
      <c r="H956" s="14">
        <f>'[1]TCE - ANEXO III - Preencher'!I965</f>
        <v>0</v>
      </c>
      <c r="I956" s="14">
        <f>'[1]TCE - ANEXO III - Preencher'!J965</f>
        <v>153.66640000000001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155.59640000000002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JAQUELINE BEZERRA CAVALCANTI CALADO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223505</v>
      </c>
      <c r="G957" s="13">
        <f>IF('[1]TCE - ANEXO III - Preencher'!H966="","",'[1]TCE - ANEXO III - Preencher'!H966)</f>
        <v>44835</v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2369.86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1.59</v>
      </c>
      <c r="O957" s="15">
        <f>'[1]TCE - ANEXO III - Preencher'!P966</f>
        <v>0</v>
      </c>
      <c r="P957" s="16">
        <f t="shared" si="86"/>
        <v>1.59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2371.4500000000003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JAQUELINE DA CONCEICAO FELIPE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44835</v>
      </c>
      <c r="H958" s="14">
        <f>'[1]TCE - ANEXO III - Preencher'!I967</f>
        <v>0</v>
      </c>
      <c r="I958" s="14">
        <f>'[1]TCE - ANEXO III - Preencher'!J967</f>
        <v>145.62479999999999</v>
      </c>
      <c r="J958" s="14">
        <f>'[1]TCE - ANEXO III - Preencher'!K967</f>
        <v>0</v>
      </c>
      <c r="K958" s="15">
        <f>'[1]TCE - ANEXO III - Preencher'!L967</f>
        <v>147.92917302699999</v>
      </c>
      <c r="L958" s="15">
        <f>'[1]TCE - ANEXO III - Preencher'!M967</f>
        <v>25.43</v>
      </c>
      <c r="M958" s="15">
        <f t="shared" si="85"/>
        <v>122.49917302699998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115.68</v>
      </c>
      <c r="U958" s="15">
        <f>'[1]TCE - ANEXO III - Preencher'!V967</f>
        <v>0</v>
      </c>
      <c r="V958" s="16">
        <f t="shared" si="88"/>
        <v>115.68</v>
      </c>
      <c r="W958" s="17" t="str">
        <f>IF('[1]TCE - ANEXO III - Preencher'!X967="","",'[1]TCE - ANEXO III - Preencher'!X967)</f>
        <v>DIF AUX CRECHE, AUX. CRECHE I</v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385.73397302699999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JAQUELINE FERREIRA DA SILVA GALINDO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44835</v>
      </c>
      <c r="H959" s="14">
        <f>'[1]TCE - ANEXO III - Preencher'!I968</f>
        <v>0</v>
      </c>
      <c r="I959" s="14">
        <f>'[1]TCE - ANEXO III - Preencher'!J968</f>
        <v>155.1968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288</v>
      </c>
      <c r="R959" s="15">
        <f>'[1]TCE - ANEXO III - Preencher'!S968</f>
        <v>78.91</v>
      </c>
      <c r="S959" s="16">
        <f t="shared" si="87"/>
        <v>209.09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366.21680000000003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JAQUELINE SILVEIRA PERONICO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411010</v>
      </c>
      <c r="G960" s="13">
        <f>IF('[1]TCE - ANEXO III - Preencher'!H969="","",'[1]TCE - ANEXO III - Preencher'!H969)</f>
        <v>44835</v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1.93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JAQUELINE VELOSO DOS SANTOS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44835</v>
      </c>
      <c r="H961" s="14">
        <f>'[1]TCE - ANEXO III - Preencher'!I970</f>
        <v>0</v>
      </c>
      <c r="I961" s="14">
        <f>'[1]TCE - ANEXO III - Preencher'!J970</f>
        <v>194.36240000000001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196.29240000000001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JARLAN BENEVIDES RODRIGUES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312105</v>
      </c>
      <c r="G962" s="13">
        <f>IF('[1]TCE - ANEXO III - Preencher'!H971="","",'[1]TCE - ANEXO III - Preencher'!H971)</f>
        <v>44835</v>
      </c>
      <c r="H962" s="14">
        <f>'[1]TCE - ANEXO III - Preencher'!I971</f>
        <v>0</v>
      </c>
      <c r="I962" s="14">
        <f>'[1]TCE - ANEXO III - Preencher'!J971</f>
        <v>190.66400000000002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47.6</v>
      </c>
      <c r="U962" s="15">
        <f>'[1]TCE - ANEXO III - Preencher'!V971</f>
        <v>0</v>
      </c>
      <c r="V962" s="16">
        <f t="shared" si="88"/>
        <v>47.6</v>
      </c>
      <c r="W962" s="17" t="str">
        <f>IF('[1]TCE - ANEXO III - Preencher'!X971="","",'[1]TCE - ANEXO III - Preencher'!X971)</f>
        <v>AUX DE FERRAMENTA</v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240.19400000000002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JAYANNE VASCONCELOS CAVALCANTE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251605</v>
      </c>
      <c r="G963" s="13">
        <f>IF('[1]TCE - ANEXO III - Preencher'!H972="","",'[1]TCE - ANEXO III - Preencher'!H972)</f>
        <v>44835</v>
      </c>
      <c r="H963" s="14">
        <f>'[1]TCE - ANEXO III - Preencher'!I972</f>
        <v>0</v>
      </c>
      <c r="I963" s="14">
        <f>'[1]TCE - ANEXO III - Preencher'!J972</f>
        <v>183.512</v>
      </c>
      <c r="J963" s="14">
        <f>'[1]TCE - ANEXO III - Preencher'!K972</f>
        <v>0</v>
      </c>
      <c r="K963" s="15">
        <f>'[1]TCE - ANEXO III - Preencher'!L972</f>
        <v>147.92917302699999</v>
      </c>
      <c r="L963" s="15">
        <f>'[1]TCE - ANEXO III - Preencher'!M972</f>
        <v>41.03</v>
      </c>
      <c r="M963" s="15">
        <f t="shared" si="85"/>
        <v>106.89917302699999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69.430000000000007</v>
      </c>
      <c r="U963" s="15">
        <f>'[1]TCE - ANEXO III - Preencher'!V972</f>
        <v>0</v>
      </c>
      <c r="V963" s="16">
        <f t="shared" si="88"/>
        <v>69.430000000000007</v>
      </c>
      <c r="W963" s="17" t="str">
        <f>IF('[1]TCE - ANEXO III - Preencher'!X972="","",'[1]TCE - ANEXO III - Preencher'!X972)</f>
        <v>AUX. CRECHE I</v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361.77117302700003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JAYNE MARIA BRITO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44835</v>
      </c>
      <c r="H964" s="14">
        <f>'[1]TCE - ANEXO III - Preencher'!I973</f>
        <v>0</v>
      </c>
      <c r="I964" s="14">
        <f>'[1]TCE - ANEXO III - Preencher'!J973</f>
        <v>150.9616</v>
      </c>
      <c r="J964" s="14">
        <f>'[1]TCE - ANEXO III - Preencher'!K973</f>
        <v>0</v>
      </c>
      <c r="K964" s="15">
        <f>'[1]TCE - ANEXO III - Preencher'!L973</f>
        <v>147.92917302699999</v>
      </c>
      <c r="L964" s="15">
        <f>'[1]TCE - ANEXO III - Preencher'!M973</f>
        <v>26.3</v>
      </c>
      <c r="M964" s="15">
        <f t="shared" ref="M964:M1027" si="91">K964-L964</f>
        <v>121.62917302699999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274.52077302700002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JEAN CARLOS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515110</v>
      </c>
      <c r="G965" s="13">
        <f>IF('[1]TCE - ANEXO III - Preencher'!H974="","",'[1]TCE - ANEXO III - Preencher'!H974)</f>
        <v>44835</v>
      </c>
      <c r="H965" s="14">
        <f>'[1]TCE - ANEXO III - Preencher'!I974</f>
        <v>0</v>
      </c>
      <c r="I965" s="14">
        <f>'[1]TCE - ANEXO III - Preencher'!J974</f>
        <v>119.4024</v>
      </c>
      <c r="J965" s="14">
        <f>'[1]TCE - ANEXO III - Preencher'!K974</f>
        <v>0</v>
      </c>
      <c r="K965" s="15">
        <f>'[1]TCE - ANEXO III - Preencher'!L974</f>
        <v>147.92917302699999</v>
      </c>
      <c r="L965" s="15">
        <f>'[1]TCE - ANEXO III - Preencher'!M974</f>
        <v>24.24</v>
      </c>
      <c r="M965" s="15">
        <f t="shared" si="91"/>
        <v>123.689173027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245.02157302699999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JEANE MARIA MORAIS DE SANTANA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411010</v>
      </c>
      <c r="G966" s="13">
        <f>IF('[1]TCE - ANEXO III - Preencher'!H975="","",'[1]TCE - ANEXO III - Preencher'!H975)</f>
        <v>44835</v>
      </c>
      <c r="H966" s="14">
        <f>'[1]TCE - ANEXO III - Preencher'!I975</f>
        <v>0</v>
      </c>
      <c r="I966" s="14">
        <f>'[1]TCE - ANEXO III - Preencher'!J975</f>
        <v>100.5488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288</v>
      </c>
      <c r="R966" s="15">
        <f>'[1]TCE - ANEXO III - Preencher'!S975</f>
        <v>75.45</v>
      </c>
      <c r="S966" s="16">
        <f t="shared" si="93"/>
        <v>212.55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315.02880000000005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JEANELUCY VASCONCELOS BEZERRA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44835</v>
      </c>
      <c r="H967" s="14">
        <f>'[1]TCE - ANEXO III - Preencher'!I976</f>
        <v>0</v>
      </c>
      <c r="I967" s="14">
        <f>'[1]TCE - ANEXO III - Preencher'!J976</f>
        <v>153.40559999999999</v>
      </c>
      <c r="J967" s="14">
        <f>'[1]TCE - ANEXO III - Preencher'!K976</f>
        <v>0</v>
      </c>
      <c r="K967" s="15">
        <f>'[1]TCE - ANEXO III - Preencher'!L976</f>
        <v>147.92917302699999</v>
      </c>
      <c r="L967" s="15">
        <f>'[1]TCE - ANEXO III - Preencher'!M976</f>
        <v>26.3</v>
      </c>
      <c r="M967" s="15">
        <f t="shared" si="91"/>
        <v>121.62917302699999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276.96477302699998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JECILANIA CONCEICAO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514320</v>
      </c>
      <c r="G968" s="13">
        <f>IF('[1]TCE - ANEXO III - Preencher'!H977="","",'[1]TCE - ANEXO III - Preencher'!H977)</f>
        <v>44835</v>
      </c>
      <c r="H968" s="14">
        <f>'[1]TCE - ANEXO III - Preencher'!I977</f>
        <v>0</v>
      </c>
      <c r="I968" s="14">
        <f>'[1]TCE - ANEXO III - Preencher'!J977</f>
        <v>123.33280000000001</v>
      </c>
      <c r="J968" s="14">
        <f>'[1]TCE - ANEXO III - Preencher'!K977</f>
        <v>0</v>
      </c>
      <c r="K968" s="15">
        <f>'[1]TCE - ANEXO III - Preencher'!L977</f>
        <v>147.92917302699999</v>
      </c>
      <c r="L968" s="15">
        <f>'[1]TCE - ANEXO III - Preencher'!M977</f>
        <v>21.82</v>
      </c>
      <c r="M968" s="15">
        <f t="shared" si="91"/>
        <v>126.109173027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251.37197302700002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JEFFERSON ALVES DA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411010</v>
      </c>
      <c r="G969" s="13">
        <f>IF('[1]TCE - ANEXO III - Preencher'!H978="","",'[1]TCE - ANEXO III - Preencher'!H978)</f>
        <v>44835</v>
      </c>
      <c r="H969" s="14">
        <f>'[1]TCE - ANEXO III - Preencher'!I978</f>
        <v>0</v>
      </c>
      <c r="I969" s="14">
        <f>'[1]TCE - ANEXO III - Preencher'!J978</f>
        <v>138.10560000000001</v>
      </c>
      <c r="J969" s="14">
        <f>'[1]TCE - ANEXO III - Preencher'!K978</f>
        <v>0</v>
      </c>
      <c r="K969" s="15">
        <f>'[1]TCE - ANEXO III - Preencher'!L978</f>
        <v>147.92917302699999</v>
      </c>
      <c r="L969" s="15">
        <f>'[1]TCE - ANEXO III - Preencher'!M978</f>
        <v>25.15</v>
      </c>
      <c r="M969" s="15">
        <f t="shared" si="91"/>
        <v>122.77917302699998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262.814773027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JEFFERSON BATISTA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44835</v>
      </c>
      <c r="H970" s="14">
        <f>'[1]TCE - ANEXO III - Preencher'!I979</f>
        <v>0</v>
      </c>
      <c r="I970" s="14">
        <f>'[1]TCE - ANEXO III - Preencher'!J979</f>
        <v>163.8648</v>
      </c>
      <c r="J970" s="14">
        <f>'[1]TCE - ANEXO III - Preencher'!K979</f>
        <v>0</v>
      </c>
      <c r="K970" s="15">
        <f>'[1]TCE - ANEXO III - Preencher'!L979</f>
        <v>147.92917302699999</v>
      </c>
      <c r="L970" s="15">
        <f>'[1]TCE - ANEXO III - Preencher'!M979</f>
        <v>26.3</v>
      </c>
      <c r="M970" s="15">
        <f t="shared" si="91"/>
        <v>121.62917302699999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287.42397302699999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JEFFERSON DA SILVA SANTOS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521130</v>
      </c>
      <c r="G971" s="13">
        <f>IF('[1]TCE - ANEXO III - Preencher'!H980="","",'[1]TCE - ANEXO III - Preencher'!H980)</f>
        <v>44835</v>
      </c>
      <c r="H971" s="14">
        <f>'[1]TCE - ANEXO III - Preencher'!I980</f>
        <v>0</v>
      </c>
      <c r="I971" s="14">
        <f>'[1]TCE - ANEXO III - Preencher'!J980</f>
        <v>137.3056</v>
      </c>
      <c r="J971" s="14">
        <f>'[1]TCE - ANEXO III - Preencher'!K980</f>
        <v>0</v>
      </c>
      <c r="K971" s="15">
        <f>'[1]TCE - ANEXO III - Preencher'!L980</f>
        <v>147.92917302699999</v>
      </c>
      <c r="L971" s="15">
        <f>'[1]TCE - ANEXO III - Preencher'!M980</f>
        <v>24.24</v>
      </c>
      <c r="M971" s="15">
        <f t="shared" si="91"/>
        <v>123.689173027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262.92477302700001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JEFFERSON FREITAS SOARES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517410</v>
      </c>
      <c r="G972" s="13">
        <f>IF('[1]TCE - ANEXO III - Preencher'!H981="","",'[1]TCE - ANEXO III - Preencher'!H981)</f>
        <v>44835</v>
      </c>
      <c r="H972" s="14">
        <f>'[1]TCE - ANEXO III - Preencher'!I981</f>
        <v>0</v>
      </c>
      <c r="I972" s="14">
        <f>'[1]TCE - ANEXO III - Preencher'!J981</f>
        <v>104.96000000000001</v>
      </c>
      <c r="J972" s="14">
        <f>'[1]TCE - ANEXO III - Preencher'!K981</f>
        <v>0</v>
      </c>
      <c r="K972" s="15">
        <f>'[1]TCE - ANEXO III - Preencher'!L981</f>
        <v>147.92917302699999</v>
      </c>
      <c r="L972" s="15">
        <f>'[1]TCE - ANEXO III - Preencher'!M981</f>
        <v>24.24</v>
      </c>
      <c r="M972" s="15">
        <f t="shared" si="91"/>
        <v>123.689173027</v>
      </c>
      <c r="N972" s="15">
        <f>'[1]TCE - ANEXO III - Preencher'!O981</f>
        <v>1.93</v>
      </c>
      <c r="O972" s="15">
        <f>'[1]TCE - ANEXO III - Preencher'!P981</f>
        <v>0</v>
      </c>
      <c r="P972" s="16">
        <f t="shared" si="92"/>
        <v>1.93</v>
      </c>
      <c r="Q972" s="15">
        <f>'[1]TCE - ANEXO III - Preencher'!R981</f>
        <v>288</v>
      </c>
      <c r="R972" s="15">
        <f>'[1]TCE - ANEXO III - Preencher'!S981</f>
        <v>72.72</v>
      </c>
      <c r="S972" s="16">
        <f t="shared" si="93"/>
        <v>215.28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445.859173027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JEFFERSON HENRIQUE GOMES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44835</v>
      </c>
      <c r="H973" s="14">
        <f>'[1]TCE - ANEXO III - Preencher'!I982</f>
        <v>0</v>
      </c>
      <c r="I973" s="14">
        <f>'[1]TCE - ANEXO III - Preencher'!J982</f>
        <v>142.6832</v>
      </c>
      <c r="J973" s="14">
        <f>'[1]TCE - ANEXO III - Preencher'!K982</f>
        <v>0</v>
      </c>
      <c r="K973" s="15">
        <f>'[1]TCE - ANEXO III - Preencher'!L982</f>
        <v>147.92917302699999</v>
      </c>
      <c r="L973" s="15">
        <f>'[1]TCE - ANEXO III - Preencher'!M982</f>
        <v>26.3</v>
      </c>
      <c r="M973" s="15">
        <f t="shared" si="91"/>
        <v>121.62917302699999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266.24237302699999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JEFFERSON WESLEY DA SILVA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514320</v>
      </c>
      <c r="G974" s="13">
        <f>IF('[1]TCE - ANEXO III - Preencher'!H983="","",'[1]TCE - ANEXO III - Preencher'!H983)</f>
        <v>44835</v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1.93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JENNIFER FELIX DOS SANTOS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44835</v>
      </c>
      <c r="H975" s="14">
        <f>'[1]TCE - ANEXO III - Preencher'!I984</f>
        <v>0</v>
      </c>
      <c r="I975" s="14">
        <f>'[1]TCE - ANEXO III - Preencher'!J984</f>
        <v>199.25200000000001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201.18200000000002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JENNIFER SOARES WANDERLEY FERNANDES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214125</v>
      </c>
      <c r="G976" s="13">
        <f>IF('[1]TCE - ANEXO III - Preencher'!H985="","",'[1]TCE - ANEXO III - Preencher'!H985)</f>
        <v>44835</v>
      </c>
      <c r="H976" s="14">
        <f>'[1]TCE - ANEXO III - Preencher'!I985</f>
        <v>0</v>
      </c>
      <c r="I976" s="14">
        <f>'[1]TCE - ANEXO III - Preencher'!J985</f>
        <v>246.45680000000002</v>
      </c>
      <c r="J976" s="14">
        <f>'[1]TCE - ANEXO III - Preencher'!K985</f>
        <v>0</v>
      </c>
      <c r="K976" s="15">
        <f>'[1]TCE - ANEXO III - Preencher'!L985</f>
        <v>147.92917302699999</v>
      </c>
      <c r="L976" s="15">
        <f>'[1]TCE - ANEXO III - Preencher'!M985</f>
        <v>32.28</v>
      </c>
      <c r="M976" s="15">
        <f t="shared" si="91"/>
        <v>115.64917302699999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364.03597302700001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JENSEN MILFONT FONG</v>
      </c>
      <c r="E977" s="9" t="str">
        <f>IF('[1]TCE - ANEXO III - Preencher'!F986="4 - Assistência Odontológica","2 - Outros Profissionais da Saúde",'[1]TCE - ANEXO III - Preencher'!F986)</f>
        <v>1 - Médico</v>
      </c>
      <c r="F977" s="12" t="str">
        <f>'[1]TCE - ANEXO III - Preencher'!G986</f>
        <v>225225</v>
      </c>
      <c r="G977" s="13">
        <f>IF('[1]TCE - ANEXO III - Preencher'!H986="","",'[1]TCE - ANEXO III - Preencher'!H986)</f>
        <v>44835</v>
      </c>
      <c r="H977" s="14">
        <f>'[1]TCE - ANEXO III - Preencher'!I986</f>
        <v>0</v>
      </c>
      <c r="I977" s="14">
        <f>'[1]TCE - ANEXO III - Preencher'!J986</f>
        <v>1431.9607999999998</v>
      </c>
      <c r="J977" s="14">
        <f>'[1]TCE - ANEXO III - Preencher'!K986</f>
        <v>0</v>
      </c>
      <c r="K977" s="15">
        <f>'[1]TCE - ANEXO III - Preencher'!L986</f>
        <v>147.92917302699999</v>
      </c>
      <c r="L977" s="15">
        <f>'[1]TCE - ANEXO III - Preencher'!M986</f>
        <v>1.82</v>
      </c>
      <c r="M977" s="15">
        <f t="shared" si="91"/>
        <v>146.109173027</v>
      </c>
      <c r="N977" s="15">
        <f>'[1]TCE - ANEXO III - Preencher'!O986</f>
        <v>5.77</v>
      </c>
      <c r="O977" s="15">
        <f>'[1]TCE - ANEXO III - Preencher'!P986</f>
        <v>1.23</v>
      </c>
      <c r="P977" s="16">
        <f t="shared" si="92"/>
        <v>4.5399999999999991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1582.6099730269998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JEOVANE NOBERTO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513220</v>
      </c>
      <c r="G978" s="13">
        <f>IF('[1]TCE - ANEXO III - Preencher'!H987="","",'[1]TCE - ANEXO III - Preencher'!H987)</f>
        <v>44835</v>
      </c>
      <c r="H978" s="14">
        <f>'[1]TCE - ANEXO III - Preencher'!I987</f>
        <v>0</v>
      </c>
      <c r="I978" s="14">
        <f>'[1]TCE - ANEXO III - Preencher'!J987</f>
        <v>156.20080000000002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360</v>
      </c>
      <c r="R978" s="15">
        <f>'[1]TCE - ANEXO III - Preencher'!S987</f>
        <v>72.72</v>
      </c>
      <c r="S978" s="16">
        <f t="shared" si="93"/>
        <v>287.27999999999997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445.41079999999999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JERONIMO ANDERSON DA SILVA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514320</v>
      </c>
      <c r="G979" s="13">
        <f>IF('[1]TCE - ANEXO III - Preencher'!H988="","",'[1]TCE - ANEXO III - Preencher'!H988)</f>
        <v>44835</v>
      </c>
      <c r="H979" s="14">
        <f>'[1]TCE - ANEXO III - Preencher'!I988</f>
        <v>0</v>
      </c>
      <c r="I979" s="14">
        <f>'[1]TCE - ANEXO III - Preencher'!J988</f>
        <v>178.30959999999999</v>
      </c>
      <c r="J979" s="14">
        <f>'[1]TCE - ANEXO III - Preencher'!K988</f>
        <v>0</v>
      </c>
      <c r="K979" s="15">
        <f>'[1]TCE - ANEXO III - Preencher'!L988</f>
        <v>147.92917302699999</v>
      </c>
      <c r="L979" s="15">
        <f>'[1]TCE - ANEXO III - Preencher'!M988</f>
        <v>24.24</v>
      </c>
      <c r="M979" s="15">
        <f t="shared" si="91"/>
        <v>123.689173027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303.92877302699998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JERONIMO FELIPE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782305</v>
      </c>
      <c r="G980" s="13">
        <f>IF('[1]TCE - ANEXO III - Preencher'!H989="","",'[1]TCE - ANEXO III - Preencher'!H989)</f>
        <v>44835</v>
      </c>
      <c r="H980" s="14">
        <f>'[1]TCE - ANEXO III - Preencher'!I989</f>
        <v>0</v>
      </c>
      <c r="I980" s="14">
        <f>'[1]TCE - ANEXO III - Preencher'!J989</f>
        <v>172.15279999999998</v>
      </c>
      <c r="J980" s="14">
        <f>'[1]TCE - ANEXO III - Preencher'!K989</f>
        <v>0</v>
      </c>
      <c r="K980" s="15">
        <f>'[1]TCE - ANEXO III - Preencher'!L989</f>
        <v>147.92917302699999</v>
      </c>
      <c r="L980" s="15">
        <f>'[1]TCE - ANEXO III - Preencher'!M989</f>
        <v>36.369999999999997</v>
      </c>
      <c r="M980" s="15">
        <f t="shared" si="91"/>
        <v>111.55917302699999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285.64197302700001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JESSE MAGNO DA SILVA SANTOS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223505</v>
      </c>
      <c r="G981" s="13">
        <f>IF('[1]TCE - ANEXO III - Preencher'!H990="","",'[1]TCE - ANEXO III - Preencher'!H990)</f>
        <v>44835</v>
      </c>
      <c r="H981" s="14">
        <f>'[1]TCE - ANEXO III - Preencher'!I990</f>
        <v>0</v>
      </c>
      <c r="I981" s="14">
        <f>'[1]TCE - ANEXO III - Preencher'!J990</f>
        <v>285.51760000000002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1.59</v>
      </c>
      <c r="O981" s="15">
        <f>'[1]TCE - ANEXO III - Preencher'!P990</f>
        <v>0</v>
      </c>
      <c r="P981" s="16">
        <f t="shared" si="92"/>
        <v>1.59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287.10759999999999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JESSICA ALICE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223605</v>
      </c>
      <c r="G982" s="13">
        <f>IF('[1]TCE - ANEXO III - Preencher'!H991="","",'[1]TCE - ANEXO III - Preencher'!H991)</f>
        <v>44835</v>
      </c>
      <c r="H982" s="14">
        <f>'[1]TCE - ANEXO III - Preencher'!I991</f>
        <v>0</v>
      </c>
      <c r="I982" s="14">
        <f>'[1]TCE - ANEXO III - Preencher'!J991</f>
        <v>218.27360000000002</v>
      </c>
      <c r="J982" s="14">
        <f>'[1]TCE - ANEXO III - Preencher'!K991</f>
        <v>0</v>
      </c>
      <c r="K982" s="15">
        <f>'[1]TCE - ANEXO III - Preencher'!L991</f>
        <v>147.92917302699999</v>
      </c>
      <c r="L982" s="15">
        <f>'[1]TCE - ANEXO III - Preencher'!M991</f>
        <v>2.75</v>
      </c>
      <c r="M982" s="15">
        <f t="shared" si="91"/>
        <v>145.17917302699999</v>
      </c>
      <c r="N982" s="15">
        <f>'[1]TCE - ANEXO III - Preencher'!O991</f>
        <v>1.59</v>
      </c>
      <c r="O982" s="15">
        <f>'[1]TCE - ANEXO III - Preencher'!P991</f>
        <v>0</v>
      </c>
      <c r="P982" s="16">
        <f t="shared" si="92"/>
        <v>1.59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365.04277302700001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JESSICA ALVES DE SANTANA OLIVEIRA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411010</v>
      </c>
      <c r="G983" s="13">
        <f>IF('[1]TCE - ANEXO III - Preencher'!H992="","",'[1]TCE - ANEXO III - Preencher'!H992)</f>
        <v>44835</v>
      </c>
      <c r="H983" s="14">
        <f>'[1]TCE - ANEXO III - Preencher'!I992</f>
        <v>0</v>
      </c>
      <c r="I983" s="14">
        <f>'[1]TCE - ANEXO III - Preencher'!J992</f>
        <v>100.59440000000001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288</v>
      </c>
      <c r="R983" s="15">
        <f>'[1]TCE - ANEXO III - Preencher'!S992</f>
        <v>75.45</v>
      </c>
      <c r="S983" s="16">
        <f t="shared" si="93"/>
        <v>212.55</v>
      </c>
      <c r="T983" s="15">
        <f>'[1]TCE - ANEXO III - Preencher'!U992</f>
        <v>69.430000000000007</v>
      </c>
      <c r="U983" s="15">
        <f>'[1]TCE - ANEXO III - Preencher'!V992</f>
        <v>0</v>
      </c>
      <c r="V983" s="16">
        <f t="shared" si="94"/>
        <v>69.430000000000007</v>
      </c>
      <c r="W983" s="17" t="str">
        <f>IF('[1]TCE - ANEXO III - Preencher'!X992="","",'[1]TCE - ANEXO III - Preencher'!X992)</f>
        <v>AUX. CRECHE I</v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384.50440000000003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JESSICA DRESIANE FERREIRA RIBEIRO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223505</v>
      </c>
      <c r="G984" s="13">
        <f>IF('[1]TCE - ANEXO III - Preencher'!H993="","",'[1]TCE - ANEXO III - Preencher'!H993)</f>
        <v>44835</v>
      </c>
      <c r="H984" s="14">
        <f>'[1]TCE - ANEXO III - Preencher'!I993</f>
        <v>0</v>
      </c>
      <c r="I984" s="14">
        <f>'[1]TCE - ANEXO III - Preencher'!J993</f>
        <v>318.09440000000001</v>
      </c>
      <c r="J984" s="14">
        <f>'[1]TCE - ANEXO III - Preencher'!K993</f>
        <v>0</v>
      </c>
      <c r="K984" s="15">
        <f>'[1]TCE - ANEXO III - Preencher'!L993</f>
        <v>147.92917302699999</v>
      </c>
      <c r="L984" s="15">
        <f>'[1]TCE - ANEXO III - Preencher'!M993</f>
        <v>3.77</v>
      </c>
      <c r="M984" s="15">
        <f t="shared" si="91"/>
        <v>144.15917302699998</v>
      </c>
      <c r="N984" s="15">
        <f>'[1]TCE - ANEXO III - Preencher'!O993</f>
        <v>1.59</v>
      </c>
      <c r="O984" s="15">
        <f>'[1]TCE - ANEXO III - Preencher'!P993</f>
        <v>0</v>
      </c>
      <c r="P984" s="16">
        <f t="shared" si="92"/>
        <v>1.59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110.51</v>
      </c>
      <c r="U984" s="15">
        <f>'[1]TCE - ANEXO III - Preencher'!V993</f>
        <v>0</v>
      </c>
      <c r="V984" s="16">
        <f t="shared" si="94"/>
        <v>110.51</v>
      </c>
      <c r="W984" s="17" t="str">
        <f>IF('[1]TCE - ANEXO III - Preencher'!X993="","",'[1]TCE - ANEXO III - Preencher'!X993)</f>
        <v>AUX. CRECHE I</v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574.35357302700004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JESSICA FERNANDA DE SIQUEIRA ALVES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44835</v>
      </c>
      <c r="H985" s="14">
        <f>'[1]TCE - ANEXO III - Preencher'!I994</f>
        <v>0</v>
      </c>
      <c r="I985" s="14">
        <f>'[1]TCE - ANEXO III - Preencher'!J994</f>
        <v>154.56479999999999</v>
      </c>
      <c r="J985" s="14">
        <f>'[1]TCE - ANEXO III - Preencher'!K994</f>
        <v>0</v>
      </c>
      <c r="K985" s="15">
        <f>'[1]TCE - ANEXO III - Preencher'!L994</f>
        <v>147.92917302699999</v>
      </c>
      <c r="L985" s="15">
        <f>'[1]TCE - ANEXO III - Preencher'!M994</f>
        <v>26.3</v>
      </c>
      <c r="M985" s="15">
        <f t="shared" si="91"/>
        <v>121.62917302699999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69.41</v>
      </c>
      <c r="U985" s="15">
        <f>'[1]TCE - ANEXO III - Preencher'!V994</f>
        <v>0</v>
      </c>
      <c r="V985" s="16">
        <f t="shared" si="94"/>
        <v>69.41</v>
      </c>
      <c r="W985" s="17" t="str">
        <f>IF('[1]TCE - ANEXO III - Preencher'!X994="","",'[1]TCE - ANEXO III - Preencher'!X994)</f>
        <v>AUX. CRECHE I</v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347.533973027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JESSICA GERMANA DE MEDEIROS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223505</v>
      </c>
      <c r="G986" s="13">
        <f>IF('[1]TCE - ANEXO III - Preencher'!H995="","",'[1]TCE - ANEXO III - Preencher'!H995)</f>
        <v>44835</v>
      </c>
      <c r="H986" s="14">
        <f>'[1]TCE - ANEXO III - Preencher'!I995</f>
        <v>0</v>
      </c>
      <c r="I986" s="14">
        <f>'[1]TCE - ANEXO III - Preencher'!J995</f>
        <v>272.548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1.59</v>
      </c>
      <c r="O986" s="15">
        <f>'[1]TCE - ANEXO III - Preencher'!P995</f>
        <v>0</v>
      </c>
      <c r="P986" s="16">
        <f t="shared" si="92"/>
        <v>1.59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274.13799999999998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JESSICA LAIS DA SILVA</v>
      </c>
      <c r="E987" s="9" t="str">
        <f>IF('[1]TCE - ANEXO III - Preencher'!F996="4 - Assistência Odontológica","2 - Outros Profissionais da Saúde",'[1]TCE - ANEXO III - Preencher'!F996)</f>
        <v>1 - Médico</v>
      </c>
      <c r="F987" s="12" t="str">
        <f>'[1]TCE - ANEXO III - Preencher'!G996</f>
        <v>225125</v>
      </c>
      <c r="G987" s="13">
        <f>IF('[1]TCE - ANEXO III - Preencher'!H996="","",'[1]TCE - ANEXO III - Preencher'!H996)</f>
        <v>44835</v>
      </c>
      <c r="H987" s="14">
        <f>'[1]TCE - ANEXO III - Preencher'!I996</f>
        <v>0</v>
      </c>
      <c r="I987" s="14">
        <f>'[1]TCE - ANEXO III - Preencher'!J996</f>
        <v>888.72640000000001</v>
      </c>
      <c r="J987" s="14">
        <f>'[1]TCE - ANEXO III - Preencher'!K996</f>
        <v>0</v>
      </c>
      <c r="K987" s="15">
        <f>'[1]TCE - ANEXO III - Preencher'!L996</f>
        <v>147.92917302699999</v>
      </c>
      <c r="L987" s="15">
        <f>'[1]TCE - ANEXO III - Preencher'!M996</f>
        <v>3.64</v>
      </c>
      <c r="M987" s="15">
        <f t="shared" si="91"/>
        <v>144.289173027</v>
      </c>
      <c r="N987" s="15">
        <f>'[1]TCE - ANEXO III - Preencher'!O996</f>
        <v>5.77</v>
      </c>
      <c r="O987" s="15">
        <f>'[1]TCE - ANEXO III - Preencher'!P996</f>
        <v>1.23</v>
      </c>
      <c r="P987" s="16">
        <f t="shared" si="92"/>
        <v>4.5399999999999991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1037.555573027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JESSICA LARISSA ANDRADE DE LIMA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223505</v>
      </c>
      <c r="G988" s="13">
        <f>IF('[1]TCE - ANEXO III - Preencher'!H997="","",'[1]TCE - ANEXO III - Preencher'!H997)</f>
        <v>44835</v>
      </c>
      <c r="H988" s="14">
        <f>'[1]TCE - ANEXO III - Preencher'!I997</f>
        <v>0</v>
      </c>
      <c r="I988" s="14">
        <f>'[1]TCE - ANEXO III - Preencher'!J997</f>
        <v>233.7944</v>
      </c>
      <c r="J988" s="14">
        <f>'[1]TCE - ANEXO III - Preencher'!K997</f>
        <v>0</v>
      </c>
      <c r="K988" s="15">
        <f>'[1]TCE - ANEXO III - Preencher'!L997</f>
        <v>147.92917302699999</v>
      </c>
      <c r="L988" s="15">
        <f>'[1]TCE - ANEXO III - Preencher'!M997</f>
        <v>2.65</v>
      </c>
      <c r="M988" s="15">
        <f t="shared" si="91"/>
        <v>145.27917302699998</v>
      </c>
      <c r="N988" s="15">
        <f>'[1]TCE - ANEXO III - Preencher'!O997</f>
        <v>1.59</v>
      </c>
      <c r="O988" s="15">
        <f>'[1]TCE - ANEXO III - Preencher'!P997</f>
        <v>0</v>
      </c>
      <c r="P988" s="16">
        <f t="shared" si="92"/>
        <v>1.59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380.66357302699993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JESSICA MARIA DA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44835</v>
      </c>
      <c r="H989" s="14">
        <f>'[1]TCE - ANEXO III - Preencher'!I998</f>
        <v>0</v>
      </c>
      <c r="I989" s="14">
        <f>'[1]TCE - ANEXO III - Preencher'!J998</f>
        <v>139.1952</v>
      </c>
      <c r="J989" s="14">
        <f>'[1]TCE - ANEXO III - Preencher'!K998</f>
        <v>0</v>
      </c>
      <c r="K989" s="15">
        <f>'[1]TCE - ANEXO III - Preencher'!L998</f>
        <v>147.92917302699999</v>
      </c>
      <c r="L989" s="15">
        <f>'[1]TCE - ANEXO III - Preencher'!M998</f>
        <v>26.3</v>
      </c>
      <c r="M989" s="15">
        <f t="shared" si="91"/>
        <v>121.62917302699999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262.75437302699999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JESSICA MARQUES DOS SANTOS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223505</v>
      </c>
      <c r="G990" s="13">
        <f>IF('[1]TCE - ANEXO III - Preencher'!H999="","",'[1]TCE - ANEXO III - Preencher'!H999)</f>
        <v>44835</v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1.59</v>
      </c>
      <c r="O990" s="15">
        <f>'[1]TCE - ANEXO III - Preencher'!P999</f>
        <v>0</v>
      </c>
      <c r="P990" s="16">
        <f t="shared" si="92"/>
        <v>1.59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1.59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JESSICA MIRELLI DA SILVA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223530</v>
      </c>
      <c r="G991" s="13">
        <f>IF('[1]TCE - ANEXO III - Preencher'!H1000="","",'[1]TCE - ANEXO III - Preencher'!H1000)</f>
        <v>44835</v>
      </c>
      <c r="H991" s="14">
        <f>'[1]TCE - ANEXO III - Preencher'!I1000</f>
        <v>0</v>
      </c>
      <c r="I991" s="14">
        <f>'[1]TCE - ANEXO III - Preencher'!J1000</f>
        <v>287.72720000000004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1.59</v>
      </c>
      <c r="O991" s="15">
        <f>'[1]TCE - ANEXO III - Preencher'!P1000</f>
        <v>0</v>
      </c>
      <c r="P991" s="16">
        <f t="shared" si="92"/>
        <v>1.59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110.51</v>
      </c>
      <c r="U991" s="15">
        <f>'[1]TCE - ANEXO III - Preencher'!V1000</f>
        <v>0</v>
      </c>
      <c r="V991" s="16">
        <f t="shared" si="94"/>
        <v>110.51</v>
      </c>
      <c r="W991" s="17" t="str">
        <f>IF('[1]TCE - ANEXO III - Preencher'!X1000="","",'[1]TCE - ANEXO III - Preencher'!X1000)</f>
        <v>AUX. CRECHE I</v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399.8272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JESSICA PRISCILA TAVARES DA SILVA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44835</v>
      </c>
      <c r="H992" s="14">
        <f>'[1]TCE - ANEXO III - Preencher'!I1001</f>
        <v>0</v>
      </c>
      <c r="I992" s="14">
        <f>'[1]TCE - ANEXO III - Preencher'!J1001</f>
        <v>160.0376</v>
      </c>
      <c r="J992" s="14">
        <f>'[1]TCE - ANEXO III - Preencher'!K1001</f>
        <v>0</v>
      </c>
      <c r="K992" s="15">
        <f>'[1]TCE - ANEXO III - Preencher'!L1001</f>
        <v>147.92917302699999</v>
      </c>
      <c r="L992" s="15">
        <f>'[1]TCE - ANEXO III - Preencher'!M1001</f>
        <v>26.3</v>
      </c>
      <c r="M992" s="15">
        <f t="shared" si="91"/>
        <v>121.62917302699999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106.43</v>
      </c>
      <c r="U992" s="15">
        <f>'[1]TCE - ANEXO III - Preencher'!V1001</f>
        <v>0</v>
      </c>
      <c r="V992" s="16">
        <f t="shared" si="94"/>
        <v>106.43</v>
      </c>
      <c r="W992" s="17" t="str">
        <f>IF('[1]TCE - ANEXO III - Preencher'!X1001="","",'[1]TCE - ANEXO III - Preencher'!X1001)</f>
        <v>DIF AUX CRECHE, AUX. CRECHE I</v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390.02677302699999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JESSICA SANTOS DA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44835</v>
      </c>
      <c r="H993" s="14">
        <f>'[1]TCE - ANEXO III - Preencher'!I1002</f>
        <v>0</v>
      </c>
      <c r="I993" s="14">
        <f>'[1]TCE - ANEXO III - Preencher'!J1002</f>
        <v>146.32640000000001</v>
      </c>
      <c r="J993" s="14">
        <f>'[1]TCE - ANEXO III - Preencher'!K1002</f>
        <v>0</v>
      </c>
      <c r="K993" s="15">
        <f>'[1]TCE - ANEXO III - Preencher'!L1002</f>
        <v>147.92917302699999</v>
      </c>
      <c r="L993" s="15">
        <f>'[1]TCE - ANEXO III - Preencher'!M1002</f>
        <v>26.3</v>
      </c>
      <c r="M993" s="15">
        <f t="shared" si="91"/>
        <v>121.62917302699999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269.88557302700002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JESSICA SUELEN MENDONCA DE QUEIROZ MACIEL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44835</v>
      </c>
      <c r="H994" s="14">
        <f>'[1]TCE - ANEXO III - Preencher'!I1003</f>
        <v>0</v>
      </c>
      <c r="I994" s="14">
        <f>'[1]TCE - ANEXO III - Preencher'!J1003</f>
        <v>138.42080000000001</v>
      </c>
      <c r="J994" s="14">
        <f>'[1]TCE - ANEXO III - Preencher'!K1003</f>
        <v>0</v>
      </c>
      <c r="K994" s="15">
        <f>'[1]TCE - ANEXO III - Preencher'!L1003</f>
        <v>147.92917302699999</v>
      </c>
      <c r="L994" s="15">
        <f>'[1]TCE - ANEXO III - Preencher'!M1003</f>
        <v>26.3</v>
      </c>
      <c r="M994" s="15">
        <f t="shared" si="91"/>
        <v>121.62917302699999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261.97997302700003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JESSICA URBANO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223605</v>
      </c>
      <c r="G995" s="13">
        <f>IF('[1]TCE - ANEXO III - Preencher'!H1004="","",'[1]TCE - ANEXO III - Preencher'!H1004)</f>
        <v>44835</v>
      </c>
      <c r="H995" s="14">
        <f>'[1]TCE - ANEXO III - Preencher'!I1004</f>
        <v>0</v>
      </c>
      <c r="I995" s="14">
        <f>'[1]TCE - ANEXO III - Preencher'!J1004</f>
        <v>243.97040000000001</v>
      </c>
      <c r="J995" s="14">
        <f>'[1]TCE - ANEXO III - Preencher'!K1004</f>
        <v>0</v>
      </c>
      <c r="K995" s="15">
        <f>'[1]TCE - ANEXO III - Preencher'!L1004</f>
        <v>147.92917302699999</v>
      </c>
      <c r="L995" s="15">
        <f>'[1]TCE - ANEXO III - Preencher'!M1004</f>
        <v>3.25</v>
      </c>
      <c r="M995" s="15">
        <f t="shared" si="91"/>
        <v>144.67917302699999</v>
      </c>
      <c r="N995" s="15">
        <f>'[1]TCE - ANEXO III - Preencher'!O1004</f>
        <v>1.59</v>
      </c>
      <c r="O995" s="15">
        <f>'[1]TCE - ANEXO III - Preencher'!P1004</f>
        <v>0</v>
      </c>
      <c r="P995" s="16">
        <f t="shared" si="92"/>
        <v>1.59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390.23957302699995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JESSIKA CARVALHO VASCONCELOS DE ANDRADE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239405</v>
      </c>
      <c r="G996" s="13">
        <f>IF('[1]TCE - ANEXO III - Preencher'!H1005="","",'[1]TCE - ANEXO III - Preencher'!H1005)</f>
        <v>44835</v>
      </c>
      <c r="H996" s="14">
        <f>'[1]TCE - ANEXO III - Preencher'!I1005</f>
        <v>0</v>
      </c>
      <c r="I996" s="14">
        <f>'[1]TCE - ANEXO III - Preencher'!J1005</f>
        <v>424.88720000000001</v>
      </c>
      <c r="J996" s="14">
        <f>'[1]TCE - ANEXO III - Preencher'!K1005</f>
        <v>0</v>
      </c>
      <c r="K996" s="15">
        <f>'[1]TCE - ANEXO III - Preencher'!L1005</f>
        <v>147.92917302699999</v>
      </c>
      <c r="L996" s="15">
        <f>'[1]TCE - ANEXO III - Preencher'!M1005</f>
        <v>4.4400000000000004</v>
      </c>
      <c r="M996" s="15">
        <f t="shared" si="91"/>
        <v>143.48917302699999</v>
      </c>
      <c r="N996" s="15">
        <f>'[1]TCE - ANEXO III - Preencher'!O1005</f>
        <v>1.59</v>
      </c>
      <c r="O996" s="15">
        <f>'[1]TCE - ANEXO III - Preencher'!P1005</f>
        <v>0</v>
      </c>
      <c r="P996" s="16">
        <f t="shared" si="92"/>
        <v>1.59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221.02</v>
      </c>
      <c r="U996" s="15">
        <f>'[1]TCE - ANEXO III - Preencher'!V1005</f>
        <v>0</v>
      </c>
      <c r="V996" s="16">
        <f t="shared" si="94"/>
        <v>221.02</v>
      </c>
      <c r="W996" s="17" t="str">
        <f>IF('[1]TCE - ANEXO III - Preencher'!X1005="","",'[1]TCE - ANEXO III - Preencher'!X1005)</f>
        <v>AUX. CRECHE I, AUX. CRECHE II</v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790.98637302700001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JEU DELMONDES DE CARVALHO JUNIOR</v>
      </c>
      <c r="E997" s="9" t="str">
        <f>IF('[1]TCE - ANEXO III - Preencher'!F1006="4 - Assistência Odontológica","2 - Outros Profissionais da Saúde",'[1]TCE - ANEXO III - Preencher'!F1006)</f>
        <v>1 - Médico</v>
      </c>
      <c r="F997" s="12" t="str">
        <f>'[1]TCE - ANEXO III - Preencher'!G1006</f>
        <v>225120</v>
      </c>
      <c r="G997" s="13">
        <f>IF('[1]TCE - ANEXO III - Preencher'!H1006="","",'[1]TCE - ANEXO III - Preencher'!H1006)</f>
        <v>44835</v>
      </c>
      <c r="H997" s="14">
        <f>'[1]TCE - ANEXO III - Preencher'!I1006</f>
        <v>0</v>
      </c>
      <c r="I997" s="14">
        <f>'[1]TCE - ANEXO III - Preencher'!J1006</f>
        <v>1706.6935999999998</v>
      </c>
      <c r="J997" s="14">
        <f>'[1]TCE - ANEXO III - Preencher'!K1006</f>
        <v>0</v>
      </c>
      <c r="K997" s="15">
        <f>'[1]TCE - ANEXO III - Preencher'!L1006</f>
        <v>147.92917302699999</v>
      </c>
      <c r="L997" s="15">
        <f>'[1]TCE - ANEXO III - Preencher'!M1006</f>
        <v>3.64</v>
      </c>
      <c r="M997" s="15">
        <f t="shared" si="91"/>
        <v>144.289173027</v>
      </c>
      <c r="N997" s="15">
        <f>'[1]TCE - ANEXO III - Preencher'!O1006</f>
        <v>5.77</v>
      </c>
      <c r="O997" s="15">
        <f>'[1]TCE - ANEXO III - Preencher'!P1006</f>
        <v>1.23</v>
      </c>
      <c r="P997" s="16">
        <f t="shared" si="92"/>
        <v>4.5399999999999991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1855.5227730269999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JHONE DE SOUZA CANDIDO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514320</v>
      </c>
      <c r="G998" s="13">
        <f>IF('[1]TCE - ANEXO III - Preencher'!H1007="","",'[1]TCE - ANEXO III - Preencher'!H1007)</f>
        <v>44835</v>
      </c>
      <c r="H998" s="14">
        <f>'[1]TCE - ANEXO III - Preencher'!I1007</f>
        <v>0</v>
      </c>
      <c r="I998" s="14">
        <f>'[1]TCE - ANEXO III - Preencher'!J1007</f>
        <v>121.95200000000001</v>
      </c>
      <c r="J998" s="14">
        <f>'[1]TCE - ANEXO III - Preencher'!K1007</f>
        <v>0</v>
      </c>
      <c r="K998" s="15">
        <f>'[1]TCE - ANEXO III - Preencher'!L1007</f>
        <v>147.92917302699999</v>
      </c>
      <c r="L998" s="15">
        <f>'[1]TCE - ANEXO III - Preencher'!M1007</f>
        <v>24.24</v>
      </c>
      <c r="M998" s="15">
        <f t="shared" si="91"/>
        <v>123.689173027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144</v>
      </c>
      <c r="R998" s="15">
        <f>'[1]TCE - ANEXO III - Preencher'!S1007</f>
        <v>72.72</v>
      </c>
      <c r="S998" s="16">
        <f t="shared" si="93"/>
        <v>71.28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318.85117302700002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JISLLAYNNE KELLY CRISTINA DOS SANTOS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223605</v>
      </c>
      <c r="G999" s="13">
        <f>IF('[1]TCE - ANEXO III - Preencher'!H1008="","",'[1]TCE - ANEXO III - Preencher'!H1008)</f>
        <v>44835</v>
      </c>
      <c r="H999" s="14">
        <f>'[1]TCE - ANEXO III - Preencher'!I1008</f>
        <v>0</v>
      </c>
      <c r="I999" s="14">
        <f>'[1]TCE - ANEXO III - Preencher'!J1008</f>
        <v>183.012</v>
      </c>
      <c r="J999" s="14">
        <f>'[1]TCE - ANEXO III - Preencher'!K1008</f>
        <v>0</v>
      </c>
      <c r="K999" s="15">
        <f>'[1]TCE - ANEXO III - Preencher'!L1008</f>
        <v>147.92917302699999</v>
      </c>
      <c r="L999" s="15">
        <f>'[1]TCE - ANEXO III - Preencher'!M1008</f>
        <v>2.5099999999999998</v>
      </c>
      <c r="M999" s="15">
        <f t="shared" si="91"/>
        <v>145.419173027</v>
      </c>
      <c r="N999" s="15">
        <f>'[1]TCE - ANEXO III - Preencher'!O1008</f>
        <v>1.59</v>
      </c>
      <c r="O999" s="15">
        <f>'[1]TCE - ANEXO III - Preencher'!P1008</f>
        <v>0</v>
      </c>
      <c r="P999" s="16">
        <f t="shared" si="92"/>
        <v>1.59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330.02117302699997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JOANA DARC FERREIRA CHAVES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223505</v>
      </c>
      <c r="G1000" s="13">
        <f>IF('[1]TCE - ANEXO III - Preencher'!H1009="","",'[1]TCE - ANEXO III - Preencher'!H1009)</f>
        <v>44835</v>
      </c>
      <c r="H1000" s="14">
        <f>'[1]TCE - ANEXO III - Preencher'!I1009</f>
        <v>0</v>
      </c>
      <c r="I1000" s="14">
        <f>'[1]TCE - ANEXO III - Preencher'!J1009</f>
        <v>228.31360000000001</v>
      </c>
      <c r="J1000" s="14">
        <f>'[1]TCE - ANEXO III - Preencher'!K1009</f>
        <v>0</v>
      </c>
      <c r="K1000" s="15">
        <f>'[1]TCE - ANEXO III - Preencher'!L1009</f>
        <v>147.92917302699999</v>
      </c>
      <c r="L1000" s="15">
        <f>'[1]TCE - ANEXO III - Preencher'!M1009</f>
        <v>1.42</v>
      </c>
      <c r="M1000" s="15">
        <f t="shared" si="91"/>
        <v>146.509173027</v>
      </c>
      <c r="N1000" s="15">
        <f>'[1]TCE - ANEXO III - Preencher'!O1009</f>
        <v>1.59</v>
      </c>
      <c r="O1000" s="15">
        <f>'[1]TCE - ANEXO III - Preencher'!P1009</f>
        <v>0</v>
      </c>
      <c r="P1000" s="16">
        <f t="shared" si="92"/>
        <v>1.59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376.41277302700001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JOANA DARC NASCIMENTO E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325210</v>
      </c>
      <c r="G1001" s="13">
        <f>IF('[1]TCE - ANEXO III - Preencher'!H1010="","",'[1]TCE - ANEXO III - Preencher'!H1010)</f>
        <v>44835</v>
      </c>
      <c r="H1001" s="14">
        <f>'[1]TCE - ANEXO III - Preencher'!I1010</f>
        <v>0</v>
      </c>
      <c r="I1001" s="14">
        <f>'[1]TCE - ANEXO III - Preencher'!J1010</f>
        <v>156.75280000000001</v>
      </c>
      <c r="J1001" s="14">
        <f>'[1]TCE - ANEXO III - Preencher'!K1010</f>
        <v>0</v>
      </c>
      <c r="K1001" s="15">
        <f>'[1]TCE - ANEXO III - Preencher'!L1010</f>
        <v>147.92917302699999</v>
      </c>
      <c r="L1001" s="15">
        <f>'[1]TCE - ANEXO III - Preencher'!M1010</f>
        <v>27.37</v>
      </c>
      <c r="M1001" s="15">
        <f t="shared" si="91"/>
        <v>120.55917302699999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279.24197302700003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JOANA PAULA DA SILVA FELINTO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44835</v>
      </c>
      <c r="H1002" s="14">
        <f>'[1]TCE - ANEXO III - Preencher'!I1011</f>
        <v>0</v>
      </c>
      <c r="I1002" s="14">
        <f>'[1]TCE - ANEXO III - Preencher'!J1011</f>
        <v>150.2456</v>
      </c>
      <c r="J1002" s="14">
        <f>'[1]TCE - ANEXO III - Preencher'!K1011</f>
        <v>0</v>
      </c>
      <c r="K1002" s="15">
        <f>'[1]TCE - ANEXO III - Preencher'!L1011</f>
        <v>147.92917302699999</v>
      </c>
      <c r="L1002" s="15">
        <f>'[1]TCE - ANEXO III - Preencher'!M1011</f>
        <v>26.3</v>
      </c>
      <c r="M1002" s="15">
        <f t="shared" si="91"/>
        <v>121.62917302699999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273.80477302700001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JOANE MARINHO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223505</v>
      </c>
      <c r="G1003" s="13">
        <f>IF('[1]TCE - ANEXO III - Preencher'!H1012="","",'[1]TCE - ANEXO III - Preencher'!H1012)</f>
        <v>44835</v>
      </c>
      <c r="H1003" s="14">
        <f>'[1]TCE - ANEXO III - Preencher'!I1012</f>
        <v>0</v>
      </c>
      <c r="I1003" s="14">
        <f>'[1]TCE - ANEXO III - Preencher'!J1012</f>
        <v>326.37040000000002</v>
      </c>
      <c r="J1003" s="14">
        <f>'[1]TCE - ANEXO III - Preencher'!K1012</f>
        <v>0</v>
      </c>
      <c r="K1003" s="15">
        <f>'[1]TCE - ANEXO III - Preencher'!L1012</f>
        <v>147.92917302699999</v>
      </c>
      <c r="L1003" s="15">
        <f>'[1]TCE - ANEXO III - Preencher'!M1012</f>
        <v>3.54</v>
      </c>
      <c r="M1003" s="15">
        <f t="shared" si="91"/>
        <v>144.389173027</v>
      </c>
      <c r="N1003" s="15">
        <f>'[1]TCE - ANEXO III - Preencher'!O1012</f>
        <v>1.59</v>
      </c>
      <c r="O1003" s="15">
        <f>'[1]TCE - ANEXO III - Preencher'!P1012</f>
        <v>0</v>
      </c>
      <c r="P1003" s="16">
        <f t="shared" si="92"/>
        <v>1.59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472.34957302699996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JOAO BATISTA DE SALES FILHO</v>
      </c>
      <c r="E1004" s="9" t="str">
        <f>IF('[1]TCE - ANEXO III - Preencher'!F1013="4 - Assistência Odontológica","2 - Outros Profissionais da Saúde",'[1]TCE - ANEXO III - Preencher'!F1013)</f>
        <v>1 - Médico</v>
      </c>
      <c r="F1004" s="12" t="str">
        <f>'[1]TCE - ANEXO III - Preencher'!G1013</f>
        <v>225125</v>
      </c>
      <c r="G1004" s="13">
        <f>IF('[1]TCE - ANEXO III - Preencher'!H1013="","",'[1]TCE - ANEXO III - Preencher'!H1013)</f>
        <v>44835</v>
      </c>
      <c r="H1004" s="14">
        <f>'[1]TCE - ANEXO III - Preencher'!I1013</f>
        <v>0</v>
      </c>
      <c r="I1004" s="14">
        <f>'[1]TCE - ANEXO III - Preencher'!J1013</f>
        <v>933.63040000000001</v>
      </c>
      <c r="J1004" s="14">
        <f>'[1]TCE - ANEXO III - Preencher'!K1013</f>
        <v>0</v>
      </c>
      <c r="K1004" s="15">
        <f>'[1]TCE - ANEXO III - Preencher'!L1013</f>
        <v>147.92917302699999</v>
      </c>
      <c r="L1004" s="15">
        <f>'[1]TCE - ANEXO III - Preencher'!M1013</f>
        <v>3.64</v>
      </c>
      <c r="M1004" s="15">
        <f t="shared" si="91"/>
        <v>144.289173027</v>
      </c>
      <c r="N1004" s="15">
        <f>'[1]TCE - ANEXO III - Preencher'!O1013</f>
        <v>5.77</v>
      </c>
      <c r="O1004" s="15">
        <f>'[1]TCE - ANEXO III - Preencher'!P1013</f>
        <v>1.23</v>
      </c>
      <c r="P1004" s="16">
        <f t="shared" si="92"/>
        <v>4.5399999999999991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1082.459573027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JOAO BATISTA DOS SANTOS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517410</v>
      </c>
      <c r="G1005" s="13">
        <f>IF('[1]TCE - ANEXO III - Preencher'!H1014="","",'[1]TCE - ANEXO III - Preencher'!H1014)</f>
        <v>44835</v>
      </c>
      <c r="H1005" s="14">
        <f>'[1]TCE - ANEXO III - Preencher'!I1014</f>
        <v>0</v>
      </c>
      <c r="I1005" s="14">
        <f>'[1]TCE - ANEXO III - Preencher'!J1014</f>
        <v>115.24160000000001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117.17160000000001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JOAO BOSCO DA SILVA TEIXEIRA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324115</v>
      </c>
      <c r="G1006" s="13">
        <f>IF('[1]TCE - ANEXO III - Preencher'!H1015="","",'[1]TCE - ANEXO III - Preencher'!H1015)</f>
        <v>44835</v>
      </c>
      <c r="H1006" s="14">
        <f>'[1]TCE - ANEXO III - Preencher'!I1015</f>
        <v>0</v>
      </c>
      <c r="I1006" s="14">
        <f>'[1]TCE - ANEXO III - Preencher'!J1015</f>
        <v>288.05759999999998</v>
      </c>
      <c r="J1006" s="14">
        <f>'[1]TCE - ANEXO III - Preencher'!K1015</f>
        <v>0</v>
      </c>
      <c r="K1006" s="15">
        <f>'[1]TCE - ANEXO III - Preencher'!L1015</f>
        <v>147.92917302699999</v>
      </c>
      <c r="L1006" s="15">
        <f>'[1]TCE - ANEXO III - Preencher'!M1015</f>
        <v>2.2200000000000002</v>
      </c>
      <c r="M1006" s="15">
        <f t="shared" si="91"/>
        <v>145.70917302699999</v>
      </c>
      <c r="N1006" s="15">
        <f>'[1]TCE - ANEXO III - Preencher'!O1015</f>
        <v>9.99</v>
      </c>
      <c r="O1006" s="15">
        <f>'[1]TCE - ANEXO III - Preencher'!P1015</f>
        <v>0</v>
      </c>
      <c r="P1006" s="16">
        <f t="shared" si="92"/>
        <v>9.99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443.75677302700001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JOAO BOSCO DO NASCIMENTO FILHO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513505</v>
      </c>
      <c r="G1007" s="13">
        <f>IF('[1]TCE - ANEXO III - Preencher'!H1016="","",'[1]TCE - ANEXO III - Preencher'!H1016)</f>
        <v>44835</v>
      </c>
      <c r="H1007" s="14">
        <f>'[1]TCE - ANEXO III - Preencher'!I1016</f>
        <v>0</v>
      </c>
      <c r="I1007" s="14">
        <f>'[1]TCE - ANEXO III - Preencher'!J1016</f>
        <v>121.95200000000001</v>
      </c>
      <c r="J1007" s="14">
        <f>'[1]TCE - ANEXO III - Preencher'!K1016</f>
        <v>0</v>
      </c>
      <c r="K1007" s="15">
        <f>'[1]TCE - ANEXO III - Preencher'!L1016</f>
        <v>147.92917302699999</v>
      </c>
      <c r="L1007" s="15">
        <f>'[1]TCE - ANEXO III - Preencher'!M1016</f>
        <v>24.24</v>
      </c>
      <c r="M1007" s="15">
        <f t="shared" si="91"/>
        <v>123.689173027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247.57117302700001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JOAO HONORIO DOS SANTOS JUNIOR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44835</v>
      </c>
      <c r="H1008" s="14">
        <f>'[1]TCE - ANEXO III - Preencher'!I1017</f>
        <v>0</v>
      </c>
      <c r="I1008" s="14">
        <f>'[1]TCE - ANEXO III - Preencher'!J1017</f>
        <v>182.15119999999999</v>
      </c>
      <c r="J1008" s="14">
        <f>'[1]TCE - ANEXO III - Preencher'!K1017</f>
        <v>0</v>
      </c>
      <c r="K1008" s="15">
        <f>'[1]TCE - ANEXO III - Preencher'!L1017</f>
        <v>147.92917302699999</v>
      </c>
      <c r="L1008" s="15">
        <f>'[1]TCE - ANEXO III - Preencher'!M1017</f>
        <v>26.3</v>
      </c>
      <c r="M1008" s="15">
        <f t="shared" si="91"/>
        <v>121.62917302699999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305.710373027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JOAO LUCAS ANTONIO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223505</v>
      </c>
      <c r="G1009" s="13">
        <f>IF('[1]TCE - ANEXO III - Preencher'!H1018="","",'[1]TCE - ANEXO III - Preencher'!H1018)</f>
        <v>44835</v>
      </c>
      <c r="H1009" s="14">
        <f>'[1]TCE - ANEXO III - Preencher'!I1018</f>
        <v>0</v>
      </c>
      <c r="I1009" s="14">
        <f>'[1]TCE - ANEXO III - Preencher'!J1018</f>
        <v>250.35599999999999</v>
      </c>
      <c r="J1009" s="14">
        <f>'[1]TCE - ANEXO III - Preencher'!K1018</f>
        <v>0</v>
      </c>
      <c r="K1009" s="15">
        <f>'[1]TCE - ANEXO III - Preencher'!L1018</f>
        <v>147.92917302699999</v>
      </c>
      <c r="L1009" s="15">
        <f>'[1]TCE - ANEXO III - Preencher'!M1018</f>
        <v>2.84</v>
      </c>
      <c r="M1009" s="15">
        <f t="shared" si="91"/>
        <v>145.08917302699999</v>
      </c>
      <c r="N1009" s="15">
        <f>'[1]TCE - ANEXO III - Preencher'!O1018</f>
        <v>1.59</v>
      </c>
      <c r="O1009" s="15">
        <f>'[1]TCE - ANEXO III - Preencher'!P1018</f>
        <v>0</v>
      </c>
      <c r="P1009" s="16">
        <f t="shared" si="92"/>
        <v>1.59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397.03517302699998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JOAO LUIS DOS SANTOS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223605</v>
      </c>
      <c r="G1010" s="13">
        <f>IF('[1]TCE - ANEXO III - Preencher'!H1019="","",'[1]TCE - ANEXO III - Preencher'!H1019)</f>
        <v>44835</v>
      </c>
      <c r="H1010" s="14">
        <f>'[1]TCE - ANEXO III - Preencher'!I1019</f>
        <v>0</v>
      </c>
      <c r="I1010" s="14">
        <f>'[1]TCE - ANEXO III - Preencher'!J1019</f>
        <v>312.4248</v>
      </c>
      <c r="J1010" s="14">
        <f>'[1]TCE - ANEXO III - Preencher'!K1019</f>
        <v>0</v>
      </c>
      <c r="K1010" s="15">
        <f>'[1]TCE - ANEXO III - Preencher'!L1019</f>
        <v>147.92917302699999</v>
      </c>
      <c r="L1010" s="15">
        <f>'[1]TCE - ANEXO III - Preencher'!M1019</f>
        <v>0.09</v>
      </c>
      <c r="M1010" s="15">
        <f t="shared" si="91"/>
        <v>147.83917302699999</v>
      </c>
      <c r="N1010" s="15">
        <f>'[1]TCE - ANEXO III - Preencher'!O1019</f>
        <v>1.59</v>
      </c>
      <c r="O1010" s="15">
        <f>'[1]TCE - ANEXO III - Preencher'!P1019</f>
        <v>0</v>
      </c>
      <c r="P1010" s="16">
        <f t="shared" si="92"/>
        <v>1.59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461.85397302699999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JOAO OTAVIO MORAES ROLIM</v>
      </c>
      <c r="E1011" s="9" t="str">
        <f>IF('[1]TCE - ANEXO III - Preencher'!F1020="4 - Assistência Odontológica","2 - Outros Profissionais da Saúde",'[1]TCE - ANEXO III - Preencher'!F1020)</f>
        <v>1 - Médico</v>
      </c>
      <c r="F1011" s="12" t="str">
        <f>'[1]TCE - ANEXO III - Preencher'!G1020</f>
        <v>225225</v>
      </c>
      <c r="G1011" s="13">
        <f>IF('[1]TCE - ANEXO III - Preencher'!H1020="","",'[1]TCE - ANEXO III - Preencher'!H1020)</f>
        <v>44835</v>
      </c>
      <c r="H1011" s="14">
        <f>'[1]TCE - ANEXO III - Preencher'!I1020</f>
        <v>0</v>
      </c>
      <c r="I1011" s="14">
        <f>'[1]TCE - ANEXO III - Preencher'!J1020</f>
        <v>1188.4336000000001</v>
      </c>
      <c r="J1011" s="14">
        <f>'[1]TCE - ANEXO III - Preencher'!K1020</f>
        <v>0</v>
      </c>
      <c r="K1011" s="15">
        <f>'[1]TCE - ANEXO III - Preencher'!L1020</f>
        <v>147.92917302699999</v>
      </c>
      <c r="L1011" s="15">
        <f>'[1]TCE - ANEXO III - Preencher'!M1020</f>
        <v>3.64</v>
      </c>
      <c r="M1011" s="15">
        <f t="shared" si="91"/>
        <v>144.289173027</v>
      </c>
      <c r="N1011" s="15">
        <f>'[1]TCE - ANEXO III - Preencher'!O1020</f>
        <v>5.77</v>
      </c>
      <c r="O1011" s="15">
        <f>'[1]TCE - ANEXO III - Preencher'!P1020</f>
        <v>1.23</v>
      </c>
      <c r="P1011" s="16">
        <f t="shared" si="92"/>
        <v>4.5399999999999991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1337.2627730270001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JOAO PAULO DA SILVA LIMA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515110</v>
      </c>
      <c r="G1012" s="13">
        <f>IF('[1]TCE - ANEXO III - Preencher'!H1021="","",'[1]TCE - ANEXO III - Preencher'!H1021)</f>
        <v>44835</v>
      </c>
      <c r="H1012" s="14">
        <f>'[1]TCE - ANEXO III - Preencher'!I1021</f>
        <v>0</v>
      </c>
      <c r="I1012" s="14">
        <f>'[1]TCE - ANEXO III - Preencher'!J1021</f>
        <v>116.352</v>
      </c>
      <c r="J1012" s="14">
        <f>'[1]TCE - ANEXO III - Preencher'!K1021</f>
        <v>0</v>
      </c>
      <c r="K1012" s="15">
        <f>'[1]TCE - ANEXO III - Preencher'!L1021</f>
        <v>147.92917302699999</v>
      </c>
      <c r="L1012" s="15">
        <f>'[1]TCE - ANEXO III - Preencher'!M1021</f>
        <v>24.24</v>
      </c>
      <c r="M1012" s="15">
        <f t="shared" si="91"/>
        <v>123.689173027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144</v>
      </c>
      <c r="R1012" s="15">
        <f>'[1]TCE - ANEXO III - Preencher'!S1021</f>
        <v>72.72</v>
      </c>
      <c r="S1012" s="16">
        <f t="shared" si="93"/>
        <v>71.28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313.25117302700005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JOAO PAULO DE LIMA ALMEIDA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322205</v>
      </c>
      <c r="G1013" s="13">
        <f>IF('[1]TCE - ANEXO III - Preencher'!H1022="","",'[1]TCE - ANEXO III - Preencher'!H1022)</f>
        <v>44835</v>
      </c>
      <c r="H1013" s="14">
        <f>'[1]TCE - ANEXO III - Preencher'!I1022</f>
        <v>0</v>
      </c>
      <c r="I1013" s="14">
        <f>'[1]TCE - ANEXO III - Preencher'!J1022</f>
        <v>142.34959999999998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144.27959999999999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JOAO PAULO SILVA DO NASCIMENTO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514320</v>
      </c>
      <c r="G1014" s="13">
        <f>IF('[1]TCE - ANEXO III - Preencher'!H1023="","",'[1]TCE - ANEXO III - Preencher'!H1023)</f>
        <v>44835</v>
      </c>
      <c r="H1014" s="14">
        <f>'[1]TCE - ANEXO III - Preencher'!I1023</f>
        <v>0</v>
      </c>
      <c r="I1014" s="14">
        <f>'[1]TCE - ANEXO III - Preencher'!J1023</f>
        <v>121.95200000000001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288</v>
      </c>
      <c r="R1014" s="15">
        <f>'[1]TCE - ANEXO III - Preencher'!S1023</f>
        <v>72.72</v>
      </c>
      <c r="S1014" s="16">
        <f t="shared" si="93"/>
        <v>215.28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339.16200000000003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JOAO TAVARES CLEMENTE NETO</v>
      </c>
      <c r="E1015" s="9" t="str">
        <f>IF('[1]TCE - ANEXO III - Preencher'!F1024="4 - Assistência Odontológica","2 - Outros Profissionais da Saúde",'[1]TCE - ANEXO III - Preencher'!F1024)</f>
        <v>1 - Médico</v>
      </c>
      <c r="F1015" s="12" t="str">
        <f>'[1]TCE - ANEXO III - Preencher'!G1024</f>
        <v>225150</v>
      </c>
      <c r="G1015" s="13">
        <f>IF('[1]TCE - ANEXO III - Preencher'!H1024="","",'[1]TCE - ANEXO III - Preencher'!H1024)</f>
        <v>44835</v>
      </c>
      <c r="H1015" s="14">
        <f>'[1]TCE - ANEXO III - Preencher'!I1024</f>
        <v>0</v>
      </c>
      <c r="I1015" s="14">
        <f>'[1]TCE - ANEXO III - Preencher'!J1024</f>
        <v>1924.6904000000002</v>
      </c>
      <c r="J1015" s="14">
        <f>'[1]TCE - ANEXO III - Preencher'!K1024</f>
        <v>0</v>
      </c>
      <c r="K1015" s="15">
        <f>'[1]TCE - ANEXO III - Preencher'!L1024</f>
        <v>147.92917302699999</v>
      </c>
      <c r="L1015" s="15">
        <f>'[1]TCE - ANEXO III - Preencher'!M1024</f>
        <v>3.64</v>
      </c>
      <c r="M1015" s="15">
        <f t="shared" si="91"/>
        <v>144.289173027</v>
      </c>
      <c r="N1015" s="15">
        <f>'[1]TCE - ANEXO III - Preencher'!O1024</f>
        <v>5.77</v>
      </c>
      <c r="O1015" s="15">
        <f>'[1]TCE - ANEXO III - Preencher'!P1024</f>
        <v>1.23</v>
      </c>
      <c r="P1015" s="16">
        <f t="shared" si="92"/>
        <v>4.5399999999999991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2073.5195730270002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JOAO VEIGA LEITAO DE ALBUQUERQUE FILHO</v>
      </c>
      <c r="E1016" s="9" t="str">
        <f>IF('[1]TCE - ANEXO III - Preencher'!F1025="4 - Assistência Odontológica","2 - Outros Profissionais da Saúde",'[1]TCE - ANEXO III - Preencher'!F1025)</f>
        <v>1 - Médico</v>
      </c>
      <c r="F1016" s="12" t="str">
        <f>'[1]TCE - ANEXO III - Preencher'!G1025</f>
        <v>225225</v>
      </c>
      <c r="G1016" s="13">
        <f>IF('[1]TCE - ANEXO III - Preencher'!H1025="","",'[1]TCE - ANEXO III - Preencher'!H1025)</f>
        <v>44835</v>
      </c>
      <c r="H1016" s="14">
        <f>'[1]TCE - ANEXO III - Preencher'!I1025</f>
        <v>0</v>
      </c>
      <c r="I1016" s="14">
        <f>'[1]TCE - ANEXO III - Preencher'!J1025</f>
        <v>984.70720000000006</v>
      </c>
      <c r="J1016" s="14">
        <f>'[1]TCE - ANEXO III - Preencher'!K1025</f>
        <v>0</v>
      </c>
      <c r="K1016" s="15">
        <f>'[1]TCE - ANEXO III - Preencher'!L1025</f>
        <v>147.92917302699999</v>
      </c>
      <c r="L1016" s="15">
        <f>'[1]TCE - ANEXO III - Preencher'!M1025</f>
        <v>3.64</v>
      </c>
      <c r="M1016" s="15">
        <f t="shared" si="91"/>
        <v>144.289173027</v>
      </c>
      <c r="N1016" s="15">
        <f>'[1]TCE - ANEXO III - Preencher'!O1025</f>
        <v>5.77</v>
      </c>
      <c r="O1016" s="15">
        <f>'[1]TCE - ANEXO III - Preencher'!P1025</f>
        <v>1.23</v>
      </c>
      <c r="P1016" s="16">
        <f t="shared" si="92"/>
        <v>4.5399999999999991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1133.5363730270001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JOAO VICTOR LINS DA SILVA BENTO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763305</v>
      </c>
      <c r="G1017" s="13">
        <f>IF('[1]TCE - ANEXO III - Preencher'!H1026="","",'[1]TCE - ANEXO III - Preencher'!H1026)</f>
        <v>44835</v>
      </c>
      <c r="H1017" s="14">
        <f>'[1]TCE - ANEXO III - Preencher'!I1026</f>
        <v>0</v>
      </c>
      <c r="I1017" s="14">
        <f>'[1]TCE - ANEXO III - Preencher'!J1026</f>
        <v>150.88399999999999</v>
      </c>
      <c r="J1017" s="14">
        <f>'[1]TCE - ANEXO III - Preencher'!K1026</f>
        <v>0</v>
      </c>
      <c r="K1017" s="15">
        <f>'[1]TCE - ANEXO III - Preencher'!L1026</f>
        <v>147.92917302699999</v>
      </c>
      <c r="L1017" s="15">
        <f>'[1]TCE - ANEXO III - Preencher'!M1026</f>
        <v>22.62</v>
      </c>
      <c r="M1017" s="15">
        <f t="shared" si="91"/>
        <v>125.30917302699999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278.12317302699995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JOAO VICTOR PINTO DE AZEVEDO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517410</v>
      </c>
      <c r="G1018" s="13">
        <f>IF('[1]TCE - ANEXO III - Preencher'!H1027="","",'[1]TCE - ANEXO III - Preencher'!H1027)</f>
        <v>44835</v>
      </c>
      <c r="H1018" s="14">
        <f>'[1]TCE - ANEXO III - Preencher'!I1027</f>
        <v>0</v>
      </c>
      <c r="I1018" s="14">
        <f>'[1]TCE - ANEXO III - Preencher'!J1027</f>
        <v>144.21600000000001</v>
      </c>
      <c r="J1018" s="14">
        <f>'[1]TCE - ANEXO III - Preencher'!K1027</f>
        <v>0</v>
      </c>
      <c r="K1018" s="15">
        <f>'[1]TCE - ANEXO III - Preencher'!L1027</f>
        <v>147.92917302699999</v>
      </c>
      <c r="L1018" s="15">
        <f>'[1]TCE - ANEXO III - Preencher'!M1027</f>
        <v>24.24</v>
      </c>
      <c r="M1018" s="15">
        <f t="shared" si="91"/>
        <v>123.689173027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288</v>
      </c>
      <c r="R1018" s="15">
        <f>'[1]TCE - ANEXO III - Preencher'!S1027</f>
        <v>72.72</v>
      </c>
      <c r="S1018" s="16">
        <f t="shared" si="93"/>
        <v>215.28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485.11517302699997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JOAO VITOR DE LIRA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517410</v>
      </c>
      <c r="G1019" s="13">
        <f>IF('[1]TCE - ANEXO III - Preencher'!H1028="","",'[1]TCE - ANEXO III - Preencher'!H1028)</f>
        <v>44835</v>
      </c>
      <c r="H1019" s="14">
        <f>'[1]TCE - ANEXO III - Preencher'!I1028</f>
        <v>0</v>
      </c>
      <c r="I1019" s="14">
        <f>'[1]TCE - ANEXO III - Preencher'!J1028</f>
        <v>123.1032</v>
      </c>
      <c r="J1019" s="14">
        <f>'[1]TCE - ANEXO III - Preencher'!K1028</f>
        <v>0</v>
      </c>
      <c r="K1019" s="15">
        <f>'[1]TCE - ANEXO III - Preencher'!L1028</f>
        <v>147.92917302699999</v>
      </c>
      <c r="L1019" s="15">
        <f>'[1]TCE - ANEXO III - Preencher'!M1028</f>
        <v>23.43</v>
      </c>
      <c r="M1019" s="15">
        <f t="shared" si="91"/>
        <v>124.49917302699998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249.53237302700001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JOAQUIM JULIO DOS SANTOS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763305</v>
      </c>
      <c r="G1020" s="13">
        <f>IF('[1]TCE - ANEXO III - Preencher'!H1029="","",'[1]TCE - ANEXO III - Preencher'!H1029)</f>
        <v>44835</v>
      </c>
      <c r="H1020" s="14">
        <f>'[1]TCE - ANEXO III - Preencher'!I1029</f>
        <v>0</v>
      </c>
      <c r="I1020" s="14">
        <f>'[1]TCE - ANEXO III - Preencher'!J1029</f>
        <v>140.59200000000001</v>
      </c>
      <c r="J1020" s="14">
        <f>'[1]TCE - ANEXO III - Preencher'!K1029</f>
        <v>0</v>
      </c>
      <c r="K1020" s="15">
        <f>'[1]TCE - ANEXO III - Preencher'!L1029</f>
        <v>147.92917302699999</v>
      </c>
      <c r="L1020" s="15">
        <f>'[1]TCE - ANEXO III - Preencher'!M1029</f>
        <v>24.24</v>
      </c>
      <c r="M1020" s="15">
        <f t="shared" si="91"/>
        <v>123.689173027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266.21117302700003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JOCASTA SANTOS BATISTA DA SILVA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223505</v>
      </c>
      <c r="G1021" s="13">
        <f>IF('[1]TCE - ANEXO III - Preencher'!H1030="","",'[1]TCE - ANEXO III - Preencher'!H1030)</f>
        <v>44835</v>
      </c>
      <c r="H1021" s="14">
        <f>'[1]TCE - ANEXO III - Preencher'!I1030</f>
        <v>0</v>
      </c>
      <c r="I1021" s="14">
        <f>'[1]TCE - ANEXO III - Preencher'!J1030</f>
        <v>220.6</v>
      </c>
      <c r="J1021" s="14">
        <f>'[1]TCE - ANEXO III - Preencher'!K1030</f>
        <v>0</v>
      </c>
      <c r="K1021" s="15">
        <f>'[1]TCE - ANEXO III - Preencher'!L1030</f>
        <v>147.92917302699999</v>
      </c>
      <c r="L1021" s="15">
        <f>'[1]TCE - ANEXO III - Preencher'!M1030</f>
        <v>1.8</v>
      </c>
      <c r="M1021" s="15">
        <f t="shared" si="91"/>
        <v>146.12917302699998</v>
      </c>
      <c r="N1021" s="15">
        <f>'[1]TCE - ANEXO III - Preencher'!O1030</f>
        <v>1.59</v>
      </c>
      <c r="O1021" s="15">
        <f>'[1]TCE - ANEXO III - Preencher'!P1030</f>
        <v>0</v>
      </c>
      <c r="P1021" s="16">
        <f t="shared" si="92"/>
        <v>1.59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368.31917302699998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JOCEANE MARIA DA SILVA LOFREDO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513430</v>
      </c>
      <c r="G1022" s="13">
        <f>IF('[1]TCE - ANEXO III - Preencher'!H1031="","",'[1]TCE - ANEXO III - Preencher'!H1031)</f>
        <v>44835</v>
      </c>
      <c r="H1022" s="14">
        <f>'[1]TCE - ANEXO III - Preencher'!I1031</f>
        <v>0</v>
      </c>
      <c r="I1022" s="14">
        <f>'[1]TCE - ANEXO III - Preencher'!J1031</f>
        <v>141.31200000000001</v>
      </c>
      <c r="J1022" s="14">
        <f>'[1]TCE - ANEXO III - Preencher'!K1031</f>
        <v>0</v>
      </c>
      <c r="K1022" s="15">
        <f>'[1]TCE - ANEXO III - Preencher'!L1031</f>
        <v>147.92917302699999</v>
      </c>
      <c r="L1022" s="15">
        <f>'[1]TCE - ANEXO III - Preencher'!M1031</f>
        <v>24.24</v>
      </c>
      <c r="M1022" s="15">
        <f t="shared" si="91"/>
        <v>123.689173027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288</v>
      </c>
      <c r="R1022" s="15">
        <f>'[1]TCE - ANEXO III - Preencher'!S1031</f>
        <v>72.72</v>
      </c>
      <c r="S1022" s="16">
        <f t="shared" si="93"/>
        <v>215.28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482.21117302699997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JOEL MARIANO DE SOUZA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411010</v>
      </c>
      <c r="G1023" s="13">
        <f>IF('[1]TCE - ANEXO III - Preencher'!H1032="","",'[1]TCE - ANEXO III - Preencher'!H1032)</f>
        <v>44835</v>
      </c>
      <c r="H1023" s="14">
        <f>'[1]TCE - ANEXO III - Preencher'!I1032</f>
        <v>0</v>
      </c>
      <c r="I1023" s="14">
        <f>'[1]TCE - ANEXO III - Preencher'!J1032</f>
        <v>109.2816</v>
      </c>
      <c r="J1023" s="14">
        <f>'[1]TCE - ANEXO III - Preencher'!K1032</f>
        <v>0</v>
      </c>
      <c r="K1023" s="15">
        <f>'[1]TCE - ANEXO III - Preencher'!L1032</f>
        <v>147.92917302699999</v>
      </c>
      <c r="L1023" s="15">
        <f>'[1]TCE - ANEXO III - Preencher'!M1032</f>
        <v>25.15</v>
      </c>
      <c r="M1023" s="15">
        <f t="shared" si="91"/>
        <v>122.77917302699998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233.99077302699999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JOELLY GOMES ARRUDA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411005</v>
      </c>
      <c r="G1024" s="13">
        <f>IF('[1]TCE - ANEXO III - Preencher'!H1033="","",'[1]TCE - ANEXO III - Preencher'!H1033)</f>
        <v>44835</v>
      </c>
      <c r="H1024" s="14">
        <f>'[1]TCE - ANEXO III - Preencher'!I1033</f>
        <v>0</v>
      </c>
      <c r="I1024" s="14">
        <f>'[1]TCE - ANEXO III - Preencher'!J1033</f>
        <v>11.3874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13.317399999999999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JOELMA DA SILVA LEITE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514320</v>
      </c>
      <c r="G1025" s="13">
        <f>IF('[1]TCE - ANEXO III - Preencher'!H1034="","",'[1]TCE - ANEXO III - Preencher'!H1034)</f>
        <v>44835</v>
      </c>
      <c r="H1025" s="14">
        <f>'[1]TCE - ANEXO III - Preencher'!I1034</f>
        <v>0</v>
      </c>
      <c r="I1025" s="14">
        <f>'[1]TCE - ANEXO III - Preencher'!J1034</f>
        <v>140.62559999999999</v>
      </c>
      <c r="J1025" s="14">
        <f>'[1]TCE - ANEXO III - Preencher'!K1034</f>
        <v>0</v>
      </c>
      <c r="K1025" s="15">
        <f>'[1]TCE - ANEXO III - Preencher'!L1034</f>
        <v>147.92917302699999</v>
      </c>
      <c r="L1025" s="15">
        <f>'[1]TCE - ANEXO III - Preencher'!M1034</f>
        <v>24.24</v>
      </c>
      <c r="M1025" s="15">
        <f t="shared" si="91"/>
        <v>123.689173027</v>
      </c>
      <c r="N1025" s="15">
        <f>'[1]TCE - ANEXO III - Preencher'!O1034</f>
        <v>1.93</v>
      </c>
      <c r="O1025" s="15">
        <f>'[1]TCE - ANEXO III - Preencher'!P1034</f>
        <v>0</v>
      </c>
      <c r="P1025" s="16">
        <f t="shared" si="92"/>
        <v>1.93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266.24477302700001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JOELMA MARIA DOS SANTOS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44835</v>
      </c>
      <c r="H1026" s="14">
        <f>'[1]TCE - ANEXO III - Preencher'!I1035</f>
        <v>0</v>
      </c>
      <c r="I1026" s="14">
        <f>'[1]TCE - ANEXO III - Preencher'!J1035</f>
        <v>166.4136</v>
      </c>
      <c r="J1026" s="14">
        <f>'[1]TCE - ANEXO III - Preencher'!K1035</f>
        <v>0</v>
      </c>
      <c r="K1026" s="15">
        <f>'[1]TCE - ANEXO III - Preencher'!L1035</f>
        <v>147.92917302699999</v>
      </c>
      <c r="L1026" s="15">
        <f>'[1]TCE - ANEXO III - Preencher'!M1035</f>
        <v>26.3</v>
      </c>
      <c r="M1026" s="15">
        <f t="shared" si="91"/>
        <v>121.62917302699999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288</v>
      </c>
      <c r="R1026" s="15">
        <f>'[1]TCE - ANEXO III - Preencher'!S1035</f>
        <v>78.91</v>
      </c>
      <c r="S1026" s="16">
        <f t="shared" si="93"/>
        <v>209.09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499.06277302700005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JOHNATAN VILELA SOUZA</v>
      </c>
      <c r="E1027" s="9" t="str">
        <f>IF('[1]TCE - ANEXO III - Preencher'!F1036="4 - Assistência Odontológica","2 - Outros Profissionais da Saúde",'[1]TCE - ANEXO III - Preencher'!F1036)</f>
        <v>1 - Médico</v>
      </c>
      <c r="F1027" s="12" t="str">
        <f>'[1]TCE - ANEXO III - Preencher'!G1036</f>
        <v>225125</v>
      </c>
      <c r="G1027" s="13">
        <f>IF('[1]TCE - ANEXO III - Preencher'!H1036="","",'[1]TCE - ANEXO III - Preencher'!H1036)</f>
        <v>44835</v>
      </c>
      <c r="H1027" s="14">
        <f>'[1]TCE - ANEXO III - Preencher'!I1036</f>
        <v>0</v>
      </c>
      <c r="I1027" s="14">
        <f>'[1]TCE - ANEXO III - Preencher'!J1036</f>
        <v>940.77359999999999</v>
      </c>
      <c r="J1027" s="14">
        <f>'[1]TCE - ANEXO III - Preencher'!K1036</f>
        <v>0</v>
      </c>
      <c r="K1027" s="15">
        <f>'[1]TCE - ANEXO III - Preencher'!L1036</f>
        <v>147.92917302699999</v>
      </c>
      <c r="L1027" s="15">
        <f>'[1]TCE - ANEXO III - Preencher'!M1036</f>
        <v>3.64</v>
      </c>
      <c r="M1027" s="15">
        <f t="shared" si="91"/>
        <v>144.289173027</v>
      </c>
      <c r="N1027" s="15">
        <f>'[1]TCE - ANEXO III - Preencher'!O1036</f>
        <v>5.77</v>
      </c>
      <c r="O1027" s="15">
        <f>'[1]TCE - ANEXO III - Preencher'!P1036</f>
        <v>1.23</v>
      </c>
      <c r="P1027" s="16">
        <f t="shared" si="92"/>
        <v>4.5399999999999991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1089.602773027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JOHNNY OLIVEIRA SANTOS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763305</v>
      </c>
      <c r="G1028" s="13">
        <f>IF('[1]TCE - ANEXO III - Preencher'!H1037="","",'[1]TCE - ANEXO III - Preencher'!H1037)</f>
        <v>44835</v>
      </c>
      <c r="H1028" s="14">
        <f>'[1]TCE - ANEXO III - Preencher'!I1037</f>
        <v>0</v>
      </c>
      <c r="I1028" s="14">
        <f>'[1]TCE - ANEXO III - Preencher'!J1037</f>
        <v>172.16800000000001</v>
      </c>
      <c r="J1028" s="14">
        <f>'[1]TCE - ANEXO III - Preencher'!K1037</f>
        <v>0</v>
      </c>
      <c r="K1028" s="15">
        <f>'[1]TCE - ANEXO III - Preencher'!L1037</f>
        <v>147.92917302699999</v>
      </c>
      <c r="L1028" s="15">
        <f>'[1]TCE - ANEXO III - Preencher'!M1037</f>
        <v>24.24</v>
      </c>
      <c r="M1028" s="15">
        <f t="shared" ref="M1028:M1091" si="97">K1028-L1028</f>
        <v>123.689173027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297.78717302699999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JOICE MARQUES CAVALCANTI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44835</v>
      </c>
      <c r="H1029" s="14">
        <f>'[1]TCE - ANEXO III - Preencher'!I1038</f>
        <v>0</v>
      </c>
      <c r="I1029" s="14">
        <f>'[1]TCE - ANEXO III - Preencher'!J1038</f>
        <v>150.33040000000003</v>
      </c>
      <c r="J1029" s="14">
        <f>'[1]TCE - ANEXO III - Preencher'!K1038</f>
        <v>0</v>
      </c>
      <c r="K1029" s="15">
        <f>'[1]TCE - ANEXO III - Preencher'!L1038</f>
        <v>147.92917302699999</v>
      </c>
      <c r="L1029" s="15">
        <f>'[1]TCE - ANEXO III - Preencher'!M1038</f>
        <v>26.3</v>
      </c>
      <c r="M1029" s="15">
        <f t="shared" si="97"/>
        <v>121.62917302699999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273.88957302700004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JONAS DE MOURA OLIVEIRA</v>
      </c>
      <c r="E1030" s="9" t="str">
        <f>IF('[1]TCE - ANEXO III - Preencher'!F1039="4 - Assistência Odontológica","2 - Outros Profissionais da Saúde",'[1]TCE - ANEXO III - Preencher'!F1039)</f>
        <v>1 - Médico</v>
      </c>
      <c r="F1030" s="12" t="str">
        <f>'[1]TCE - ANEXO III - Preencher'!G1039</f>
        <v>225125</v>
      </c>
      <c r="G1030" s="13">
        <f>IF('[1]TCE - ANEXO III - Preencher'!H1039="","",'[1]TCE - ANEXO III - Preencher'!H1039)</f>
        <v>44835</v>
      </c>
      <c r="H1030" s="14">
        <f>'[1]TCE - ANEXO III - Preencher'!I1039</f>
        <v>0</v>
      </c>
      <c r="I1030" s="14">
        <f>'[1]TCE - ANEXO III - Preencher'!J1039</f>
        <v>1443.8616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5.77</v>
      </c>
      <c r="O1030" s="15">
        <f>'[1]TCE - ANEXO III - Preencher'!P1039</f>
        <v>1.23</v>
      </c>
      <c r="P1030" s="16">
        <f t="shared" si="98"/>
        <v>4.5399999999999991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1448.4015999999999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JONAS LUIZ SERAFIM SANTOS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515110</v>
      </c>
      <c r="G1031" s="13">
        <f>IF('[1]TCE - ANEXO III - Preencher'!H1040="","",'[1]TCE - ANEXO III - Preencher'!H1040)</f>
        <v>44835</v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136.80000000000001</v>
      </c>
      <c r="K1031" s="15">
        <f>'[1]TCE - ANEXO III - Preencher'!L1040</f>
        <v>147.92917302699999</v>
      </c>
      <c r="L1031" s="15">
        <f>'[1]TCE - ANEXO III - Preencher'!M1040</f>
        <v>21.82</v>
      </c>
      <c r="M1031" s="15">
        <f t="shared" si="97"/>
        <v>126.109173027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264.83917302700002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JONATAS FERREIRA DE SOUZA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324205</v>
      </c>
      <c r="G1032" s="13">
        <f>IF('[1]TCE - ANEXO III - Preencher'!H1041="","",'[1]TCE - ANEXO III - Preencher'!H1041)</f>
        <v>44835</v>
      </c>
      <c r="H1032" s="14">
        <f>'[1]TCE - ANEXO III - Preencher'!I1041</f>
        <v>0</v>
      </c>
      <c r="I1032" s="14">
        <f>'[1]TCE - ANEXO III - Preencher'!J1041</f>
        <v>179.0136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180.9436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JONATHAN DANILO SANTOS SILVA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225125</v>
      </c>
      <c r="G1033" s="13">
        <f>IF('[1]TCE - ANEXO III - Preencher'!H1042="","",'[1]TCE - ANEXO III - Preencher'!H1042)</f>
        <v>44835</v>
      </c>
      <c r="H1033" s="14">
        <f>'[1]TCE - ANEXO III - Preencher'!I1042</f>
        <v>0</v>
      </c>
      <c r="I1033" s="14">
        <f>'[1]TCE - ANEXO III - Preencher'!J1042</f>
        <v>1147.6984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5.77</v>
      </c>
      <c r="O1033" s="15">
        <f>'[1]TCE - ANEXO III - Preencher'!P1042</f>
        <v>1.23</v>
      </c>
      <c r="P1033" s="16">
        <f t="shared" si="98"/>
        <v>4.5399999999999991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1152.2384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JONATHAN HENRIQUE DE SOUZA SANTOS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411010</v>
      </c>
      <c r="G1034" s="13">
        <f>IF('[1]TCE - ANEXO III - Preencher'!H1043="","",'[1]TCE - ANEXO III - Preencher'!H1043)</f>
        <v>44835</v>
      </c>
      <c r="H1034" s="14">
        <f>'[1]TCE - ANEXO III - Preencher'!I1043</f>
        <v>0</v>
      </c>
      <c r="I1034" s="14">
        <f>'[1]TCE - ANEXO III - Preencher'!J1043</f>
        <v>100.59440000000001</v>
      </c>
      <c r="J1034" s="14">
        <f>'[1]TCE - ANEXO III - Preencher'!K1043</f>
        <v>0</v>
      </c>
      <c r="K1034" s="15">
        <f>'[1]TCE - ANEXO III - Preencher'!L1043</f>
        <v>147.92917302699999</v>
      </c>
      <c r="L1034" s="15">
        <f>'[1]TCE - ANEXO III - Preencher'!M1043</f>
        <v>24.31</v>
      </c>
      <c r="M1034" s="15">
        <f t="shared" si="97"/>
        <v>123.61917302699999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226.143573027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JONATHAN MISAEL ALENCAR NASCIMENTO</v>
      </c>
      <c r="E1035" s="9" t="str">
        <f>IF('[1]TCE - ANEXO III - Preencher'!F1044="4 - Assistência Odontológica","2 - Outros Profissionais da Saúde",'[1]TCE - ANEXO III - Preencher'!F1044)</f>
        <v>1 - Médico</v>
      </c>
      <c r="F1035" s="12" t="str">
        <f>'[1]TCE - ANEXO III - Preencher'!G1044</f>
        <v>225125</v>
      </c>
      <c r="G1035" s="13">
        <f>IF('[1]TCE - ANEXO III - Preencher'!H1044="","",'[1]TCE - ANEXO III - Preencher'!H1044)</f>
        <v>44835</v>
      </c>
      <c r="H1035" s="14">
        <f>'[1]TCE - ANEXO III - Preencher'!I1044</f>
        <v>0</v>
      </c>
      <c r="I1035" s="14">
        <f>'[1]TCE - ANEXO III - Preencher'!J1044</f>
        <v>864.80160000000001</v>
      </c>
      <c r="J1035" s="14">
        <f>'[1]TCE - ANEXO III - Preencher'!K1044</f>
        <v>0</v>
      </c>
      <c r="K1035" s="15">
        <f>'[1]TCE - ANEXO III - Preencher'!L1044</f>
        <v>147.92917302699999</v>
      </c>
      <c r="L1035" s="15">
        <f>'[1]TCE - ANEXO III - Preencher'!M1044</f>
        <v>3.64</v>
      </c>
      <c r="M1035" s="15">
        <f t="shared" si="97"/>
        <v>144.289173027</v>
      </c>
      <c r="N1035" s="15">
        <f>'[1]TCE - ANEXO III - Preencher'!O1044</f>
        <v>5.77</v>
      </c>
      <c r="O1035" s="15">
        <f>'[1]TCE - ANEXO III - Preencher'!P1044</f>
        <v>1.23</v>
      </c>
      <c r="P1035" s="16">
        <f t="shared" si="98"/>
        <v>4.5399999999999991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1013.630773027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JONNY VITOR DINIZ</v>
      </c>
      <c r="E1036" s="9" t="str">
        <f>IF('[1]TCE - ANEXO III - Preencher'!F1045="4 - Assistência Odontológica","2 - Outros Profissionais da Saúde",'[1]TCE - ANEXO III - Preencher'!F1045)</f>
        <v>1 - Médico</v>
      </c>
      <c r="F1036" s="12" t="str">
        <f>'[1]TCE - ANEXO III - Preencher'!G1045</f>
        <v>225120</v>
      </c>
      <c r="G1036" s="13">
        <f>IF('[1]TCE - ANEXO III - Preencher'!H1045="","",'[1]TCE - ANEXO III - Preencher'!H1045)</f>
        <v>44835</v>
      </c>
      <c r="H1036" s="14">
        <f>'[1]TCE - ANEXO III - Preencher'!I1045</f>
        <v>0</v>
      </c>
      <c r="I1036" s="14">
        <f>'[1]TCE - ANEXO III - Preencher'!J1045</f>
        <v>3224.6280000000002</v>
      </c>
      <c r="J1036" s="14">
        <f>'[1]TCE - ANEXO III - Preencher'!K1045</f>
        <v>0</v>
      </c>
      <c r="K1036" s="15">
        <f>'[1]TCE - ANEXO III - Preencher'!L1045</f>
        <v>147.92917302699999</v>
      </c>
      <c r="L1036" s="15">
        <f>'[1]TCE - ANEXO III - Preencher'!M1045</f>
        <v>3.64</v>
      </c>
      <c r="M1036" s="15">
        <f t="shared" si="97"/>
        <v>144.289173027</v>
      </c>
      <c r="N1036" s="15">
        <f>'[1]TCE - ANEXO III - Preencher'!O1045</f>
        <v>5.77</v>
      </c>
      <c r="O1036" s="15">
        <f>'[1]TCE - ANEXO III - Preencher'!P1045</f>
        <v>1.23</v>
      </c>
      <c r="P1036" s="16">
        <f t="shared" si="98"/>
        <v>4.5399999999999991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3373.457173027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JONY SILVA DE OLIVEIRA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223505</v>
      </c>
      <c r="G1037" s="13">
        <f>IF('[1]TCE - ANEXO III - Preencher'!H1046="","",'[1]TCE - ANEXO III - Preencher'!H1046)</f>
        <v>44835</v>
      </c>
      <c r="H1037" s="14">
        <f>'[1]TCE - ANEXO III - Preencher'!I1046</f>
        <v>0</v>
      </c>
      <c r="I1037" s="14">
        <f>'[1]TCE - ANEXO III - Preencher'!J1046</f>
        <v>322.10240000000005</v>
      </c>
      <c r="J1037" s="14">
        <f>'[1]TCE - ANEXO III - Preencher'!K1046</f>
        <v>0</v>
      </c>
      <c r="K1037" s="15">
        <f>'[1]TCE - ANEXO III - Preencher'!L1046</f>
        <v>147.92917302699999</v>
      </c>
      <c r="L1037" s="15">
        <f>'[1]TCE - ANEXO III - Preencher'!M1046</f>
        <v>2.2599999999999998</v>
      </c>
      <c r="M1037" s="15">
        <f t="shared" si="97"/>
        <v>145.669173027</v>
      </c>
      <c r="N1037" s="15">
        <f>'[1]TCE - ANEXO III - Preencher'!O1046</f>
        <v>1.59</v>
      </c>
      <c r="O1037" s="15">
        <f>'[1]TCE - ANEXO III - Preencher'!P1046</f>
        <v>0</v>
      </c>
      <c r="P1037" s="16">
        <f t="shared" si="98"/>
        <v>1.59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469.36157302700002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JORDANNA ABDALLA BATISTA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223505</v>
      </c>
      <c r="G1038" s="13">
        <f>IF('[1]TCE - ANEXO III - Preencher'!H1047="","",'[1]TCE - ANEXO III - Preencher'!H1047)</f>
        <v>44835</v>
      </c>
      <c r="H1038" s="14">
        <f>'[1]TCE - ANEXO III - Preencher'!I1047</f>
        <v>0</v>
      </c>
      <c r="I1038" s="14">
        <f>'[1]TCE - ANEXO III - Preencher'!J1047</f>
        <v>321.79040000000003</v>
      </c>
      <c r="J1038" s="14">
        <f>'[1]TCE - ANEXO III - Preencher'!K1047</f>
        <v>0</v>
      </c>
      <c r="K1038" s="15">
        <f>'[1]TCE - ANEXO III - Preencher'!L1047</f>
        <v>147.92917302699999</v>
      </c>
      <c r="L1038" s="15">
        <f>'[1]TCE - ANEXO III - Preencher'!M1047</f>
        <v>3.77</v>
      </c>
      <c r="M1038" s="15">
        <f t="shared" si="97"/>
        <v>144.15917302699998</v>
      </c>
      <c r="N1038" s="15">
        <f>'[1]TCE - ANEXO III - Preencher'!O1047</f>
        <v>1.59</v>
      </c>
      <c r="O1038" s="15">
        <f>'[1]TCE - ANEXO III - Preencher'!P1047</f>
        <v>0</v>
      </c>
      <c r="P1038" s="16">
        <f t="shared" si="98"/>
        <v>1.59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467.53957302700002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JORGE ALVES MARINHO FILHO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225150</v>
      </c>
      <c r="G1039" s="13">
        <f>IF('[1]TCE - ANEXO III - Preencher'!H1048="","",'[1]TCE - ANEXO III - Preencher'!H1048)</f>
        <v>44835</v>
      </c>
      <c r="H1039" s="14">
        <f>'[1]TCE - ANEXO III - Preencher'!I1048</f>
        <v>0</v>
      </c>
      <c r="I1039" s="14">
        <f>'[1]TCE - ANEXO III - Preencher'!J1048</f>
        <v>880.7704</v>
      </c>
      <c r="J1039" s="14">
        <f>'[1]TCE - ANEXO III - Preencher'!K1048</f>
        <v>0</v>
      </c>
      <c r="K1039" s="15">
        <f>'[1]TCE - ANEXO III - Preencher'!L1048</f>
        <v>147.92917302699999</v>
      </c>
      <c r="L1039" s="15">
        <f>'[1]TCE - ANEXO III - Preencher'!M1048</f>
        <v>3.64</v>
      </c>
      <c r="M1039" s="15">
        <f t="shared" si="97"/>
        <v>144.289173027</v>
      </c>
      <c r="N1039" s="15">
        <f>'[1]TCE - ANEXO III - Preencher'!O1048</f>
        <v>5.77</v>
      </c>
      <c r="O1039" s="15">
        <f>'[1]TCE - ANEXO III - Preencher'!P1048</f>
        <v>1.23</v>
      </c>
      <c r="P1039" s="16">
        <f t="shared" si="98"/>
        <v>4.5399999999999991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1029.5995730269999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JORGE AUGUSTO BEZERRA DA SILVA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763305</v>
      </c>
      <c r="G1040" s="13">
        <f>IF('[1]TCE - ANEXO III - Preencher'!H1049="","",'[1]TCE - ANEXO III - Preencher'!H1049)</f>
        <v>44835</v>
      </c>
      <c r="H1040" s="14">
        <f>'[1]TCE - ANEXO III - Preencher'!I1049</f>
        <v>0</v>
      </c>
      <c r="I1040" s="14">
        <f>'[1]TCE - ANEXO III - Preencher'!J1049</f>
        <v>42.23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44.16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JOSE ADRIANO ANTONIO DA SILVA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513505</v>
      </c>
      <c r="G1041" s="13">
        <f>IF('[1]TCE - ANEXO III - Preencher'!H1050="","",'[1]TCE - ANEXO III - Preencher'!H1050)</f>
        <v>44835</v>
      </c>
      <c r="H1041" s="14">
        <f>'[1]TCE - ANEXO III - Preencher'!I1050</f>
        <v>0</v>
      </c>
      <c r="I1041" s="14">
        <f>'[1]TCE - ANEXO III - Preencher'!J1050</f>
        <v>121.95200000000001</v>
      </c>
      <c r="J1041" s="14">
        <f>'[1]TCE - ANEXO III - Preencher'!K1050</f>
        <v>0</v>
      </c>
      <c r="K1041" s="15">
        <f>'[1]TCE - ANEXO III - Preencher'!L1050</f>
        <v>147.92917302699999</v>
      </c>
      <c r="L1041" s="15">
        <f>'[1]TCE - ANEXO III - Preencher'!M1050</f>
        <v>18.579999999999998</v>
      </c>
      <c r="M1041" s="15">
        <f t="shared" si="97"/>
        <v>129.34917302700001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288</v>
      </c>
      <c r="R1041" s="15">
        <f>'[1]TCE - ANEXO III - Preencher'!S1050</f>
        <v>72.72</v>
      </c>
      <c r="S1041" s="16">
        <f t="shared" si="99"/>
        <v>215.28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468.51117302700004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JOSE ADRIANO LAURENTINO TORRES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515110</v>
      </c>
      <c r="G1042" s="13">
        <f>IF('[1]TCE - ANEXO III - Preencher'!H1051="","",'[1]TCE - ANEXO III - Preencher'!H1051)</f>
        <v>44835</v>
      </c>
      <c r="H1042" s="14">
        <f>'[1]TCE - ANEXO III - Preencher'!I1051</f>
        <v>0</v>
      </c>
      <c r="I1042" s="14">
        <f>'[1]TCE - ANEXO III - Preencher'!J1051</f>
        <v>150.70160000000001</v>
      </c>
      <c r="J1042" s="14">
        <f>'[1]TCE - ANEXO III - Preencher'!K1051</f>
        <v>0</v>
      </c>
      <c r="K1042" s="15">
        <f>'[1]TCE - ANEXO III - Preencher'!L1051</f>
        <v>147.92917302699999</v>
      </c>
      <c r="L1042" s="15">
        <f>'[1]TCE - ANEXO III - Preencher'!M1051</f>
        <v>24.24</v>
      </c>
      <c r="M1042" s="15">
        <f t="shared" si="97"/>
        <v>123.689173027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276.32077302700003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JOSE AILTON DA SILVA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312105</v>
      </c>
      <c r="G1043" s="13">
        <f>IF('[1]TCE - ANEXO III - Preencher'!H1052="","",'[1]TCE - ANEXO III - Preencher'!H1052)</f>
        <v>44835</v>
      </c>
      <c r="H1043" s="14">
        <f>'[1]TCE - ANEXO III - Preencher'!I1052</f>
        <v>0</v>
      </c>
      <c r="I1043" s="14">
        <f>'[1]TCE - ANEXO III - Preencher'!J1052</f>
        <v>161.4624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47.6</v>
      </c>
      <c r="U1043" s="15">
        <f>'[1]TCE - ANEXO III - Preencher'!V1052</f>
        <v>0</v>
      </c>
      <c r="V1043" s="16">
        <f t="shared" si="100"/>
        <v>47.6</v>
      </c>
      <c r="W1043" s="17" t="str">
        <f>IF('[1]TCE - ANEXO III - Preencher'!X1052="","",'[1]TCE - ANEXO III - Preencher'!X1052)</f>
        <v>AUX DE FERRAMENTA</v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210.9924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JOSE ALDIERES GOMES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223605</v>
      </c>
      <c r="G1044" s="13">
        <f>IF('[1]TCE - ANEXO III - Preencher'!H1053="","",'[1]TCE - ANEXO III - Preencher'!H1053)</f>
        <v>44835</v>
      </c>
      <c r="H1044" s="14">
        <f>'[1]TCE - ANEXO III - Preencher'!I1053</f>
        <v>0</v>
      </c>
      <c r="I1044" s="14">
        <f>'[1]TCE - ANEXO III - Preencher'!J1053</f>
        <v>253.29599999999999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1.59</v>
      </c>
      <c r="O1044" s="15">
        <f>'[1]TCE - ANEXO III - Preencher'!P1053</f>
        <v>0</v>
      </c>
      <c r="P1044" s="16">
        <f t="shared" si="98"/>
        <v>1.59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254.886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JOSE ALEXANDRE DE TORRES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44835</v>
      </c>
      <c r="H1045" s="14">
        <f>'[1]TCE - ANEXO III - Preencher'!I1054</f>
        <v>0</v>
      </c>
      <c r="I1045" s="14">
        <f>'[1]TCE - ANEXO III - Preencher'!J1054</f>
        <v>157.86879999999999</v>
      </c>
      <c r="J1045" s="14">
        <f>'[1]TCE - ANEXO III - Preencher'!K1054</f>
        <v>0</v>
      </c>
      <c r="K1045" s="15">
        <f>'[1]TCE - ANEXO III - Preencher'!L1054</f>
        <v>147.92917302699999</v>
      </c>
      <c r="L1045" s="15">
        <f>'[1]TCE - ANEXO III - Preencher'!M1054</f>
        <v>24.55</v>
      </c>
      <c r="M1045" s="15">
        <f t="shared" si="97"/>
        <v>123.37917302699999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283.17797302700001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JOSE ALISSON DA SILVA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322205</v>
      </c>
      <c r="G1046" s="13">
        <f>IF('[1]TCE - ANEXO III - Preencher'!H1055="","",'[1]TCE - ANEXO III - Preencher'!H1055)</f>
        <v>44835</v>
      </c>
      <c r="H1046" s="14">
        <f>'[1]TCE - ANEXO III - Preencher'!I1055</f>
        <v>0</v>
      </c>
      <c r="I1046" s="14">
        <f>'[1]TCE - ANEXO III - Preencher'!J1055</f>
        <v>150.2312</v>
      </c>
      <c r="J1046" s="14">
        <f>'[1]TCE - ANEXO III - Preencher'!K1055</f>
        <v>0</v>
      </c>
      <c r="K1046" s="15">
        <f>'[1]TCE - ANEXO III - Preencher'!L1055</f>
        <v>147.92917302699999</v>
      </c>
      <c r="L1046" s="15">
        <f>'[1]TCE - ANEXO III - Preencher'!M1055</f>
        <v>26.3</v>
      </c>
      <c r="M1046" s="15">
        <f t="shared" si="97"/>
        <v>121.62917302699999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273.79037302699999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JOSE ANDERSON CABRAL DA ROCHA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521130</v>
      </c>
      <c r="G1047" s="13">
        <f>IF('[1]TCE - ANEXO III - Preencher'!H1056="","",'[1]TCE - ANEXO III - Preencher'!H1056)</f>
        <v>44835</v>
      </c>
      <c r="H1047" s="14">
        <f>'[1]TCE - ANEXO III - Preencher'!I1056</f>
        <v>0</v>
      </c>
      <c r="I1047" s="14">
        <f>'[1]TCE - ANEXO III - Preencher'!J1056</f>
        <v>116.352</v>
      </c>
      <c r="J1047" s="14">
        <f>'[1]TCE - ANEXO III - Preencher'!K1056</f>
        <v>0</v>
      </c>
      <c r="K1047" s="15">
        <f>'[1]TCE - ANEXO III - Preencher'!L1056</f>
        <v>147.92917302699999</v>
      </c>
      <c r="L1047" s="15">
        <f>'[1]TCE - ANEXO III - Preencher'!M1056</f>
        <v>21.01</v>
      </c>
      <c r="M1047" s="15">
        <f t="shared" si="97"/>
        <v>126.91917302699999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245.20117302699998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JOSE APARECIDO DA SILVA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513505</v>
      </c>
      <c r="G1048" s="13">
        <f>IF('[1]TCE - ANEXO III - Preencher'!H1057="","",'[1]TCE - ANEXO III - Preencher'!H1057)</f>
        <v>44835</v>
      </c>
      <c r="H1048" s="14">
        <f>'[1]TCE - ANEXO III - Preencher'!I1057</f>
        <v>0</v>
      </c>
      <c r="I1048" s="14">
        <f>'[1]TCE - ANEXO III - Preencher'!J1057</f>
        <v>168.74639999999999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170.6764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JOSE ATENILSON SANTOS MELO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517410</v>
      </c>
      <c r="G1049" s="13">
        <f>IF('[1]TCE - ANEXO III - Preencher'!H1058="","",'[1]TCE - ANEXO III - Preencher'!H1058)</f>
        <v>44835</v>
      </c>
      <c r="H1049" s="14">
        <f>'[1]TCE - ANEXO III - Preencher'!I1058</f>
        <v>0</v>
      </c>
      <c r="I1049" s="14">
        <f>'[1]TCE - ANEXO III - Preencher'!J1058</f>
        <v>113.50959999999999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115.4396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JOSE AUGUSTO DOS SANTOS FILHO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322205</v>
      </c>
      <c r="G1050" s="13">
        <f>IF('[1]TCE - ANEXO III - Preencher'!H1059="","",'[1]TCE - ANEXO III - Preencher'!H1059)</f>
        <v>44835</v>
      </c>
      <c r="H1050" s="14">
        <f>'[1]TCE - ANEXO III - Preencher'!I1059</f>
        <v>0</v>
      </c>
      <c r="I1050" s="14">
        <f>'[1]TCE - ANEXO III - Preencher'!J1059</f>
        <v>155.94720000000001</v>
      </c>
      <c r="J1050" s="14">
        <f>'[1]TCE - ANEXO III - Preencher'!K1059</f>
        <v>0</v>
      </c>
      <c r="K1050" s="15">
        <f>'[1]TCE - ANEXO III - Preencher'!L1059</f>
        <v>147.92917302699999</v>
      </c>
      <c r="L1050" s="15">
        <f>'[1]TCE - ANEXO III - Preencher'!M1059</f>
        <v>26.3</v>
      </c>
      <c r="M1050" s="15">
        <f t="shared" si="97"/>
        <v>121.62917302699999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144</v>
      </c>
      <c r="R1050" s="15">
        <f>'[1]TCE - ANEXO III - Preencher'!S1059</f>
        <v>78.91</v>
      </c>
      <c r="S1050" s="16">
        <f t="shared" si="99"/>
        <v>65.09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344.59637302700003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JOSE AUGUSTO GOMES FERREIRA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763305</v>
      </c>
      <c r="G1051" s="13">
        <f>IF('[1]TCE - ANEXO III - Preencher'!H1060="","",'[1]TCE - ANEXO III - Preencher'!H1060)</f>
        <v>44835</v>
      </c>
      <c r="H1051" s="14">
        <f>'[1]TCE - ANEXO III - Preencher'!I1060</f>
        <v>0</v>
      </c>
      <c r="I1051" s="14">
        <f>'[1]TCE - ANEXO III - Preencher'!J1060</f>
        <v>116.5488</v>
      </c>
      <c r="J1051" s="14">
        <f>'[1]TCE - ANEXO III - Preencher'!K1060</f>
        <v>0</v>
      </c>
      <c r="K1051" s="15">
        <f>'[1]TCE - ANEXO III - Preencher'!L1060</f>
        <v>147.92917302699999</v>
      </c>
      <c r="L1051" s="15">
        <f>'[1]TCE - ANEXO III - Preencher'!M1060</f>
        <v>24.24</v>
      </c>
      <c r="M1051" s="15">
        <f t="shared" si="97"/>
        <v>123.689173027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242.16797302700002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JOSE AURELIO FERREIRA DE SOUZA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517410</v>
      </c>
      <c r="G1052" s="13">
        <f>IF('[1]TCE - ANEXO III - Preencher'!H1061="","",'[1]TCE - ANEXO III - Preencher'!H1061)</f>
        <v>44835</v>
      </c>
      <c r="H1052" s="14">
        <f>'[1]TCE - ANEXO III - Preencher'!I1061</f>
        <v>0</v>
      </c>
      <c r="I1052" s="14">
        <f>'[1]TCE - ANEXO III - Preencher'!J1061</f>
        <v>109.9808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1.93</v>
      </c>
      <c r="O1052" s="15">
        <f>'[1]TCE - ANEXO III - Preencher'!P1061</f>
        <v>0</v>
      </c>
      <c r="P1052" s="16">
        <f t="shared" si="98"/>
        <v>1.93</v>
      </c>
      <c r="Q1052" s="15">
        <f>'[1]TCE - ANEXO III - Preencher'!R1061</f>
        <v>0</v>
      </c>
      <c r="R1052" s="15">
        <f>'[1]TCE - ANEXO III - Preencher'!S1061</f>
        <v>72.72</v>
      </c>
      <c r="S1052" s="16">
        <f t="shared" si="99"/>
        <v>-72.72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39.19080000000001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JOSE CAMILO DA SILVA FILHO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322205</v>
      </c>
      <c r="G1053" s="13">
        <f>IF('[1]TCE - ANEXO III - Preencher'!H1062="","",'[1]TCE - ANEXO III - Preencher'!H1062)</f>
        <v>44835</v>
      </c>
      <c r="H1053" s="14">
        <f>'[1]TCE - ANEXO III - Preencher'!I1062</f>
        <v>0</v>
      </c>
      <c r="I1053" s="14">
        <f>'[1]TCE - ANEXO III - Preencher'!J1062</f>
        <v>168.42000000000002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288</v>
      </c>
      <c r="R1053" s="15">
        <f>'[1]TCE - ANEXO III - Preencher'!S1062</f>
        <v>78.91</v>
      </c>
      <c r="S1053" s="16">
        <f t="shared" si="99"/>
        <v>209.09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379.44000000000005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JOSE CANDIDO FILHO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515110</v>
      </c>
      <c r="G1054" s="13">
        <f>IF('[1]TCE - ANEXO III - Preencher'!H1063="","",'[1]TCE - ANEXO III - Preencher'!H1063)</f>
        <v>44835</v>
      </c>
      <c r="H1054" s="14">
        <f>'[1]TCE - ANEXO III - Preencher'!I1063</f>
        <v>0</v>
      </c>
      <c r="I1054" s="14">
        <f>'[1]TCE - ANEXO III - Preencher'!J1063</f>
        <v>128.78719999999998</v>
      </c>
      <c r="J1054" s="14">
        <f>'[1]TCE - ANEXO III - Preencher'!K1063</f>
        <v>0</v>
      </c>
      <c r="K1054" s="15">
        <f>'[1]TCE - ANEXO III - Preencher'!L1063</f>
        <v>147.92917302699999</v>
      </c>
      <c r="L1054" s="15">
        <f>'[1]TCE - ANEXO III - Preencher'!M1063</f>
        <v>23.43</v>
      </c>
      <c r="M1054" s="15">
        <f t="shared" si="97"/>
        <v>124.49917302699998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180</v>
      </c>
      <c r="R1054" s="15">
        <f>'[1]TCE - ANEXO III - Preencher'!S1063</f>
        <v>72.72</v>
      </c>
      <c r="S1054" s="16">
        <f t="shared" si="99"/>
        <v>107.28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362.496373027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JOSE CARLOS ALVES DA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517410</v>
      </c>
      <c r="G1055" s="13">
        <f>IF('[1]TCE - ANEXO III - Preencher'!H1064="","",'[1]TCE - ANEXO III - Preencher'!H1064)</f>
        <v>44835</v>
      </c>
      <c r="H1055" s="14">
        <f>'[1]TCE - ANEXO III - Preencher'!I1064</f>
        <v>0</v>
      </c>
      <c r="I1055" s="14">
        <f>'[1]TCE - ANEXO III - Preencher'!J1064</f>
        <v>105.0424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106.97240000000001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JOSE CARLOS DA SILVA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514310</v>
      </c>
      <c r="G1056" s="13">
        <f>IF('[1]TCE - ANEXO III - Preencher'!H1065="","",'[1]TCE - ANEXO III - Preencher'!H1065)</f>
        <v>44835</v>
      </c>
      <c r="H1056" s="14">
        <f>'[1]TCE - ANEXO III - Preencher'!I1065</f>
        <v>0</v>
      </c>
      <c r="I1056" s="14">
        <f>'[1]TCE - ANEXO III - Preencher'!J1065</f>
        <v>116.16719999999999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118.0972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JOSE CLOVIS DE MENEZES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515110</v>
      </c>
      <c r="G1057" s="13">
        <f>IF('[1]TCE - ANEXO III - Preencher'!H1066="","",'[1]TCE - ANEXO III - Preencher'!H1066)</f>
        <v>44835</v>
      </c>
      <c r="H1057" s="14">
        <f>'[1]TCE - ANEXO III - Preencher'!I1066</f>
        <v>0</v>
      </c>
      <c r="I1057" s="14">
        <f>'[1]TCE - ANEXO III - Preencher'!J1066</f>
        <v>122.23120000000002</v>
      </c>
      <c r="J1057" s="14">
        <f>'[1]TCE - ANEXO III - Preencher'!K1066</f>
        <v>0</v>
      </c>
      <c r="K1057" s="15">
        <f>'[1]TCE - ANEXO III - Preencher'!L1066</f>
        <v>147.92917302699999</v>
      </c>
      <c r="L1057" s="15">
        <f>'[1]TCE - ANEXO III - Preencher'!M1066</f>
        <v>23.43</v>
      </c>
      <c r="M1057" s="15">
        <f t="shared" si="97"/>
        <v>124.49917302699998</v>
      </c>
      <c r="N1057" s="15">
        <f>'[1]TCE - ANEXO III - Preencher'!O1066</f>
        <v>1.93</v>
      </c>
      <c r="O1057" s="15">
        <f>'[1]TCE - ANEXO III - Preencher'!P1066</f>
        <v>0</v>
      </c>
      <c r="P1057" s="16">
        <f t="shared" si="98"/>
        <v>1.93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248.66037302699999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JOSE DA SILVA PEREIRA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44835</v>
      </c>
      <c r="H1058" s="14">
        <f>'[1]TCE - ANEXO III - Preencher'!I1067</f>
        <v>0</v>
      </c>
      <c r="I1058" s="14">
        <f>'[1]TCE - ANEXO III - Preencher'!J1067</f>
        <v>200.46639999999999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202.3964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JOSE DANIEL FRANCISCO DA SILVA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517410</v>
      </c>
      <c r="G1059" s="13">
        <f>IF('[1]TCE - ANEXO III - Preencher'!H1068="","",'[1]TCE - ANEXO III - Preencher'!H1068)</f>
        <v>44835</v>
      </c>
      <c r="H1059" s="14">
        <f>'[1]TCE - ANEXO III - Preencher'!I1068</f>
        <v>0</v>
      </c>
      <c r="I1059" s="14">
        <f>'[1]TCE - ANEXO III - Preencher'!J1068</f>
        <v>118.2432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120.17320000000001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JOSE DARIO DOS SANTOS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521130</v>
      </c>
      <c r="G1060" s="13">
        <f>IF('[1]TCE - ANEXO III - Preencher'!H1069="","",'[1]TCE - ANEXO III - Preencher'!H1069)</f>
        <v>44835</v>
      </c>
      <c r="H1060" s="14">
        <f>'[1]TCE - ANEXO III - Preencher'!I1069</f>
        <v>0</v>
      </c>
      <c r="I1060" s="14">
        <f>'[1]TCE - ANEXO III - Preencher'!J1069</f>
        <v>141.34399999999999</v>
      </c>
      <c r="J1060" s="14">
        <f>'[1]TCE - ANEXO III - Preencher'!K1069</f>
        <v>0</v>
      </c>
      <c r="K1060" s="15">
        <f>'[1]TCE - ANEXO III - Preencher'!L1069</f>
        <v>147.92917302699999</v>
      </c>
      <c r="L1060" s="15">
        <f>'[1]TCE - ANEXO III - Preencher'!M1069</f>
        <v>24.24</v>
      </c>
      <c r="M1060" s="15">
        <f t="shared" si="97"/>
        <v>123.689173027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266.96317302699998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JOSE DAVI FERREIRA LOPES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223605</v>
      </c>
      <c r="G1061" s="13">
        <f>IF('[1]TCE - ANEXO III - Preencher'!H1070="","",'[1]TCE - ANEXO III - Preencher'!H1070)</f>
        <v>44835</v>
      </c>
      <c r="H1061" s="14">
        <f>'[1]TCE - ANEXO III - Preencher'!I1070</f>
        <v>0</v>
      </c>
      <c r="I1061" s="14">
        <f>'[1]TCE - ANEXO III - Preencher'!J1070</f>
        <v>253.4528</v>
      </c>
      <c r="J1061" s="14">
        <f>'[1]TCE - ANEXO III - Preencher'!K1070</f>
        <v>0</v>
      </c>
      <c r="K1061" s="15">
        <f>'[1]TCE - ANEXO III - Preencher'!L1070</f>
        <v>147.92917302699999</v>
      </c>
      <c r="L1061" s="15">
        <f>'[1]TCE - ANEXO III - Preencher'!M1070</f>
        <v>3.25</v>
      </c>
      <c r="M1061" s="15">
        <f t="shared" si="97"/>
        <v>144.67917302699999</v>
      </c>
      <c r="N1061" s="15">
        <f>'[1]TCE - ANEXO III - Preencher'!O1070</f>
        <v>1.59</v>
      </c>
      <c r="O1061" s="15">
        <f>'[1]TCE - ANEXO III - Preencher'!P1070</f>
        <v>0</v>
      </c>
      <c r="P1061" s="16">
        <f t="shared" si="98"/>
        <v>1.59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399.72197302699993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JOSE DIEGO DOS SANTOS PEREIRA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225150</v>
      </c>
      <c r="G1062" s="13">
        <f>IF('[1]TCE - ANEXO III - Preencher'!H1071="","",'[1]TCE - ANEXO III - Preencher'!H1071)</f>
        <v>44835</v>
      </c>
      <c r="H1062" s="14">
        <f>'[1]TCE - ANEXO III - Preencher'!I1071</f>
        <v>0</v>
      </c>
      <c r="I1062" s="14">
        <f>'[1]TCE - ANEXO III - Preencher'!J1071</f>
        <v>1662.2655999999999</v>
      </c>
      <c r="J1062" s="14">
        <f>'[1]TCE - ANEXO III - Preencher'!K1071</f>
        <v>0</v>
      </c>
      <c r="K1062" s="15">
        <f>'[1]TCE - ANEXO III - Preencher'!L1071</f>
        <v>147.92917302699999</v>
      </c>
      <c r="L1062" s="15">
        <f>'[1]TCE - ANEXO III - Preencher'!M1071</f>
        <v>0.12</v>
      </c>
      <c r="M1062" s="15">
        <f t="shared" si="97"/>
        <v>147.80917302699999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1814.614773027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JOSE EDBERTO DE CARVALHO SOUZA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 t="str">
        <f>'[1]TCE - ANEXO III - Preencher'!G1072</f>
        <v>413105</v>
      </c>
      <c r="G1063" s="13">
        <f>IF('[1]TCE - ANEXO III - Preencher'!H1072="","",'[1]TCE - ANEXO III - Preencher'!H1072)</f>
        <v>44835</v>
      </c>
      <c r="H1063" s="14">
        <f>'[1]TCE - ANEXO III - Preencher'!I1072</f>
        <v>0</v>
      </c>
      <c r="I1063" s="14">
        <f>'[1]TCE - ANEXO III - Preencher'!J1072</f>
        <v>193.90720000000002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1.93</v>
      </c>
      <c r="O1063" s="15">
        <f>'[1]TCE - ANEXO III - Preencher'!P1072</f>
        <v>0</v>
      </c>
      <c r="P1063" s="16">
        <f t="shared" si="98"/>
        <v>1.93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195.83720000000002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JOSE EDBERTO TAVARES DE QUENTAL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225125</v>
      </c>
      <c r="G1064" s="13">
        <f>IF('[1]TCE - ANEXO III - Preencher'!H1073="","",'[1]TCE - ANEXO III - Preencher'!H1073)</f>
        <v>44835</v>
      </c>
      <c r="H1064" s="14">
        <f>'[1]TCE - ANEXO III - Preencher'!I1073</f>
        <v>0</v>
      </c>
      <c r="I1064" s="14">
        <f>'[1]TCE - ANEXO III - Preencher'!J1073</f>
        <v>1280.3263999999999</v>
      </c>
      <c r="J1064" s="14">
        <f>'[1]TCE - ANEXO III - Preencher'!K1073</f>
        <v>0</v>
      </c>
      <c r="K1064" s="15">
        <f>'[1]TCE - ANEXO III - Preencher'!L1073</f>
        <v>147.92917302699999</v>
      </c>
      <c r="L1064" s="15">
        <f>'[1]TCE - ANEXO III - Preencher'!M1073</f>
        <v>3.64</v>
      </c>
      <c r="M1064" s="15">
        <f t="shared" si="97"/>
        <v>144.289173027</v>
      </c>
      <c r="N1064" s="15">
        <f>'[1]TCE - ANEXO III - Preencher'!O1073</f>
        <v>5.77</v>
      </c>
      <c r="O1064" s="15">
        <f>'[1]TCE - ANEXO III - Preencher'!P1073</f>
        <v>1.23</v>
      </c>
      <c r="P1064" s="16">
        <f t="shared" si="98"/>
        <v>4.5399999999999991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1429.1555730269999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JOSE EDENILSON DANTAS JUNIOR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517415</v>
      </c>
      <c r="G1065" s="13">
        <f>IF('[1]TCE - ANEXO III - Preencher'!H1074="","",'[1]TCE - ANEXO III - Preencher'!H1074)</f>
        <v>44835</v>
      </c>
      <c r="H1065" s="14">
        <f>'[1]TCE - ANEXO III - Preencher'!I1074</f>
        <v>0</v>
      </c>
      <c r="I1065" s="14">
        <f>'[1]TCE - ANEXO III - Preencher'!J1074</f>
        <v>132.4504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134.38040000000001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JOSE EDILSON DE LIMA JUNIOR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44835</v>
      </c>
      <c r="H1066" s="14">
        <f>'[1]TCE - ANEXO III - Preencher'!I1075</f>
        <v>0</v>
      </c>
      <c r="I1066" s="14">
        <f>'[1]TCE - ANEXO III - Preencher'!J1075</f>
        <v>141.16399999999999</v>
      </c>
      <c r="J1066" s="14">
        <f>'[1]TCE - ANEXO III - Preencher'!K1075</f>
        <v>0</v>
      </c>
      <c r="K1066" s="15">
        <f>'[1]TCE - ANEXO III - Preencher'!L1075</f>
        <v>147.92917302699999</v>
      </c>
      <c r="L1066" s="15">
        <f>'[1]TCE - ANEXO III - Preencher'!M1075</f>
        <v>26.3</v>
      </c>
      <c r="M1066" s="15">
        <f t="shared" si="97"/>
        <v>121.62917302699999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264.72317302699997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JOSE EDINIVENSON MARINHO DE LIMA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782320</v>
      </c>
      <c r="G1067" s="13">
        <f>IF('[1]TCE - ANEXO III - Preencher'!H1076="","",'[1]TCE - ANEXO III - Preencher'!H1076)</f>
        <v>44835</v>
      </c>
      <c r="H1067" s="14">
        <f>'[1]TCE - ANEXO III - Preencher'!I1076</f>
        <v>0</v>
      </c>
      <c r="I1067" s="14">
        <f>'[1]TCE - ANEXO III - Preencher'!J1076</f>
        <v>302.29599999999999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304.226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JOSE EDNALDO RODRIGUES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514320</v>
      </c>
      <c r="G1068" s="13">
        <f>IF('[1]TCE - ANEXO III - Preencher'!H1077="","",'[1]TCE - ANEXO III - Preencher'!H1077)</f>
        <v>44835</v>
      </c>
      <c r="H1068" s="14">
        <f>'[1]TCE - ANEXO III - Preencher'!I1077</f>
        <v>0</v>
      </c>
      <c r="I1068" s="14">
        <f>'[1]TCE - ANEXO III - Preencher'!J1077</f>
        <v>116.2568</v>
      </c>
      <c r="J1068" s="14">
        <f>'[1]TCE - ANEXO III - Preencher'!K1077</f>
        <v>0</v>
      </c>
      <c r="K1068" s="15">
        <f>'[1]TCE - ANEXO III - Preencher'!L1077</f>
        <v>147.92917302699999</v>
      </c>
      <c r="L1068" s="15">
        <f>'[1]TCE - ANEXO III - Preencher'!M1077</f>
        <v>24.24</v>
      </c>
      <c r="M1068" s="15">
        <f t="shared" si="97"/>
        <v>123.689173027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241.87597302699999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JOSE EDVALDO ALVES DOS SANTOS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514310</v>
      </c>
      <c r="G1069" s="13">
        <f>IF('[1]TCE - ANEXO III - Preencher'!H1078="","",'[1]TCE - ANEXO III - Preencher'!H1078)</f>
        <v>44835</v>
      </c>
      <c r="H1069" s="14">
        <f>'[1]TCE - ANEXO III - Preencher'!I1078</f>
        <v>0</v>
      </c>
      <c r="I1069" s="14">
        <f>'[1]TCE - ANEXO III - Preencher'!J1078</f>
        <v>121.95200000000001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123.88200000000002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JOSE EDVAN DA SILVA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223505</v>
      </c>
      <c r="G1070" s="13">
        <f>IF('[1]TCE - ANEXO III - Preencher'!H1079="","",'[1]TCE - ANEXO III - Preencher'!H1079)</f>
        <v>44835</v>
      </c>
      <c r="H1070" s="14">
        <f>'[1]TCE - ANEXO III - Preencher'!I1079</f>
        <v>0</v>
      </c>
      <c r="I1070" s="14">
        <f>'[1]TCE - ANEXO III - Preencher'!J1079</f>
        <v>278.50479999999999</v>
      </c>
      <c r="J1070" s="14">
        <f>'[1]TCE - ANEXO III - Preencher'!K1079</f>
        <v>0</v>
      </c>
      <c r="K1070" s="15">
        <f>'[1]TCE - ANEXO III - Preencher'!L1079</f>
        <v>147.92917302699999</v>
      </c>
      <c r="L1070" s="15">
        <f>'[1]TCE - ANEXO III - Preencher'!M1079</f>
        <v>3.54</v>
      </c>
      <c r="M1070" s="15">
        <f t="shared" si="97"/>
        <v>144.389173027</v>
      </c>
      <c r="N1070" s="15">
        <f>'[1]TCE - ANEXO III - Preencher'!O1079</f>
        <v>1.59</v>
      </c>
      <c r="O1070" s="15">
        <f>'[1]TCE - ANEXO III - Preencher'!P1079</f>
        <v>0</v>
      </c>
      <c r="P1070" s="16">
        <f t="shared" si="98"/>
        <v>1.59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424.48397302699999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ELIONALDO DE ALMEIDA DOS SANTOS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514320</v>
      </c>
      <c r="G1071" s="13">
        <f>IF('[1]TCE - ANEXO III - Preencher'!H1080="","",'[1]TCE - ANEXO III - Preencher'!H1080)</f>
        <v>44835</v>
      </c>
      <c r="H1071" s="14">
        <f>'[1]TCE - ANEXO III - Preencher'!I1080</f>
        <v>0</v>
      </c>
      <c r="I1071" s="14">
        <f>'[1]TCE - ANEXO III - Preencher'!J1080</f>
        <v>159.66720000000001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1.93</v>
      </c>
      <c r="O1071" s="15">
        <f>'[1]TCE - ANEXO III - Preencher'!P1080</f>
        <v>0</v>
      </c>
      <c r="P1071" s="16">
        <f t="shared" si="98"/>
        <v>1.93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161.59720000000002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ELIVELTON BEZERRA DE BARROS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411010</v>
      </c>
      <c r="G1072" s="13">
        <f>IF('[1]TCE - ANEXO III - Preencher'!H1081="","",'[1]TCE - ANEXO III - Preencher'!H1081)</f>
        <v>44835</v>
      </c>
      <c r="H1072" s="14">
        <f>'[1]TCE - ANEXO III - Preencher'!I1081</f>
        <v>0</v>
      </c>
      <c r="I1072" s="14">
        <f>'[1]TCE - ANEXO III - Preencher'!J1081</f>
        <v>125.01600000000001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1.93</v>
      </c>
      <c r="O1072" s="15">
        <f>'[1]TCE - ANEXO III - Preencher'!P1081</f>
        <v>0</v>
      </c>
      <c r="P1072" s="16">
        <f t="shared" si="98"/>
        <v>1.93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126.94600000000001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EMANOEL DA SILVA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514320</v>
      </c>
      <c r="G1073" s="13">
        <f>IF('[1]TCE - ANEXO III - Preencher'!H1082="","",'[1]TCE - ANEXO III - Preencher'!H1082)</f>
        <v>44835</v>
      </c>
      <c r="H1073" s="14">
        <f>'[1]TCE - ANEXO III - Preencher'!I1082</f>
        <v>0</v>
      </c>
      <c r="I1073" s="14">
        <f>'[1]TCE - ANEXO III - Preencher'!J1082</f>
        <v>121.95200000000001</v>
      </c>
      <c r="J1073" s="14">
        <f>'[1]TCE - ANEXO III - Preencher'!K1082</f>
        <v>0</v>
      </c>
      <c r="K1073" s="15">
        <f>'[1]TCE - ANEXO III - Preencher'!L1082</f>
        <v>147.92917302699999</v>
      </c>
      <c r="L1073" s="15">
        <f>'[1]TCE - ANEXO III - Preencher'!M1082</f>
        <v>24.24</v>
      </c>
      <c r="M1073" s="15">
        <f t="shared" si="97"/>
        <v>123.689173027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247.57117302700001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EMANUEL RODRIGUES DA SILVA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515110</v>
      </c>
      <c r="G1074" s="13">
        <f>IF('[1]TCE - ANEXO III - Preencher'!H1083="","",'[1]TCE - ANEXO III - Preencher'!H1083)</f>
        <v>44835</v>
      </c>
      <c r="H1074" s="14">
        <f>'[1]TCE - ANEXO III - Preencher'!I1083</f>
        <v>0</v>
      </c>
      <c r="I1074" s="14">
        <f>'[1]TCE - ANEXO III - Preencher'!J1083</f>
        <v>41.08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43.01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EMERSON DA SILVA BARROS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514320</v>
      </c>
      <c r="G1075" s="13">
        <f>IF('[1]TCE - ANEXO III - Preencher'!H1084="","",'[1]TCE - ANEXO III - Preencher'!H1084)</f>
        <v>44835</v>
      </c>
      <c r="H1075" s="14">
        <f>'[1]TCE - ANEXO III - Preencher'!I1084</f>
        <v>0</v>
      </c>
      <c r="I1075" s="14">
        <f>'[1]TCE - ANEXO III - Preencher'!J1084</f>
        <v>138.67360000000002</v>
      </c>
      <c r="J1075" s="14">
        <f>'[1]TCE - ANEXO III - Preencher'!K1084</f>
        <v>0</v>
      </c>
      <c r="K1075" s="15">
        <f>'[1]TCE - ANEXO III - Preencher'!L1084</f>
        <v>147.92917302699999</v>
      </c>
      <c r="L1075" s="15">
        <f>'[1]TCE - ANEXO III - Preencher'!M1084</f>
        <v>24.24</v>
      </c>
      <c r="M1075" s="15">
        <f t="shared" si="97"/>
        <v>123.689173027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264.29277302700001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ENDRYO ELLYSTON DE SOUZA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521130</v>
      </c>
      <c r="G1076" s="13">
        <f>IF('[1]TCE - ANEXO III - Preencher'!H1085="","",'[1]TCE - ANEXO III - Preencher'!H1085)</f>
        <v>44835</v>
      </c>
      <c r="H1076" s="14">
        <f>'[1]TCE - ANEXO III - Preencher'!I1085</f>
        <v>0</v>
      </c>
      <c r="I1076" s="14">
        <f>'[1]TCE - ANEXO III - Preencher'!J1085</f>
        <v>176.86320000000001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178.79320000000001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ENTHONY ERYSTON DE SOUZA</v>
      </c>
      <c r="E1077" s="9" t="str">
        <f>IF('[1]TCE - ANEXO III - Preencher'!F1086="4 - Assistência Odontológica","2 - Outros Profissionais da Saúde",'[1]TCE - ANEXO III - Preencher'!F1086)</f>
        <v>3 - Administrativo</v>
      </c>
      <c r="F1077" s="12" t="str">
        <f>'[1]TCE - ANEXO III - Preencher'!G1086</f>
        <v>521130</v>
      </c>
      <c r="G1077" s="13">
        <f>IF('[1]TCE - ANEXO III - Preencher'!H1086="","",'[1]TCE - ANEXO III - Preencher'!H1086)</f>
        <v>44835</v>
      </c>
      <c r="H1077" s="14">
        <f>'[1]TCE - ANEXO III - Preencher'!I1086</f>
        <v>0</v>
      </c>
      <c r="I1077" s="14">
        <f>'[1]TCE - ANEXO III - Preencher'!J1086</f>
        <v>130.8552</v>
      </c>
      <c r="J1077" s="14">
        <f>'[1]TCE - ANEXO III - Preencher'!K1086</f>
        <v>0</v>
      </c>
      <c r="K1077" s="15">
        <f>'[1]TCE - ANEXO III - Preencher'!L1086</f>
        <v>147.92917302699999</v>
      </c>
      <c r="L1077" s="15">
        <f>'[1]TCE - ANEXO III - Preencher'!M1086</f>
        <v>21.82</v>
      </c>
      <c r="M1077" s="15">
        <f t="shared" si="97"/>
        <v>126.109173027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258.89437302699997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EVERTON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763305</v>
      </c>
      <c r="G1078" s="13">
        <f>IF('[1]TCE - ANEXO III - Preencher'!H1087="","",'[1]TCE - ANEXO III - Preencher'!H1087)</f>
        <v>44835</v>
      </c>
      <c r="H1078" s="14">
        <f>'[1]TCE - ANEXO III - Preencher'!I1087</f>
        <v>0</v>
      </c>
      <c r="I1078" s="14">
        <f>'[1]TCE - ANEXO III - Preencher'!J1087</f>
        <v>128.96559999999999</v>
      </c>
      <c r="J1078" s="14">
        <f>'[1]TCE - ANEXO III - Preencher'!K1087</f>
        <v>0</v>
      </c>
      <c r="K1078" s="15">
        <f>'[1]TCE - ANEXO III - Preencher'!L1087</f>
        <v>147.92917302699999</v>
      </c>
      <c r="L1078" s="15">
        <f>'[1]TCE - ANEXO III - Preencher'!M1087</f>
        <v>24.24</v>
      </c>
      <c r="M1078" s="15">
        <f t="shared" si="97"/>
        <v>123.689173027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254.58477302699998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FARIAS DA COSTA NETO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763305</v>
      </c>
      <c r="G1079" s="13">
        <f>IF('[1]TCE - ANEXO III - Preencher'!H1088="","",'[1]TCE - ANEXO III - Preencher'!H1088)</f>
        <v>44835</v>
      </c>
      <c r="H1079" s="14">
        <f>'[1]TCE - ANEXO III - Preencher'!I1088</f>
        <v>0</v>
      </c>
      <c r="I1079" s="14">
        <f>'[1]TCE - ANEXO III - Preencher'!J1088</f>
        <v>113.6632</v>
      </c>
      <c r="J1079" s="14">
        <f>'[1]TCE - ANEXO III - Preencher'!K1088</f>
        <v>0</v>
      </c>
      <c r="K1079" s="15">
        <f>'[1]TCE - ANEXO III - Preencher'!L1088</f>
        <v>147.92917302699999</v>
      </c>
      <c r="L1079" s="15">
        <f>'[1]TCE - ANEXO III - Preencher'!M1088</f>
        <v>24.24</v>
      </c>
      <c r="M1079" s="15">
        <f t="shared" si="97"/>
        <v>123.689173027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239.28237302700001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FELIPE LOPES DA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521130</v>
      </c>
      <c r="G1080" s="13">
        <f>IF('[1]TCE - ANEXO III - Preencher'!H1089="","",'[1]TCE - ANEXO III - Preencher'!H1089)</f>
        <v>44835</v>
      </c>
      <c r="H1080" s="14">
        <f>'[1]TCE - ANEXO III - Preencher'!I1089</f>
        <v>0</v>
      </c>
      <c r="I1080" s="14">
        <f>'[1]TCE - ANEXO III - Preencher'!J1089</f>
        <v>121.95200000000001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123.88200000000002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FERNANDO BEZERRA DA SILVA SANTOS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312105</v>
      </c>
      <c r="G1081" s="13">
        <f>IF('[1]TCE - ANEXO III - Preencher'!H1090="","",'[1]TCE - ANEXO III - Preencher'!H1090)</f>
        <v>44835</v>
      </c>
      <c r="H1081" s="14">
        <f>'[1]TCE - ANEXO III - Preencher'!I1090</f>
        <v>0</v>
      </c>
      <c r="I1081" s="14">
        <f>'[1]TCE - ANEXO III - Preencher'!J1090</f>
        <v>178.91759999999999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47.6</v>
      </c>
      <c r="U1081" s="15">
        <f>'[1]TCE - ANEXO III - Preencher'!V1090</f>
        <v>0</v>
      </c>
      <c r="V1081" s="16">
        <f t="shared" si="100"/>
        <v>47.6</v>
      </c>
      <c r="W1081" s="17" t="str">
        <f>IF('[1]TCE - ANEXO III - Preencher'!X1090="","",'[1]TCE - ANEXO III - Preencher'!X1090)</f>
        <v>AUX DE FERRAMENTA</v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228.44759999999999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FERNANDO DE SOBRAL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44835</v>
      </c>
      <c r="H1082" s="14">
        <f>'[1]TCE - ANEXO III - Preencher'!I1091</f>
        <v>0</v>
      </c>
      <c r="I1082" s="14">
        <f>'[1]TCE - ANEXO III - Preencher'!J1091</f>
        <v>140.37200000000001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142.30200000000002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FLAVIO FERREIRA DE LIMA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517410</v>
      </c>
      <c r="G1083" s="13">
        <f>IF('[1]TCE - ANEXO III - Preencher'!H1092="","",'[1]TCE - ANEXO III - Preencher'!H1092)</f>
        <v>44835</v>
      </c>
      <c r="H1083" s="14">
        <f>'[1]TCE - ANEXO III - Preencher'!I1092</f>
        <v>0</v>
      </c>
      <c r="I1083" s="14">
        <f>'[1]TCE - ANEXO III - Preencher'!J1092</f>
        <v>107.09360000000001</v>
      </c>
      <c r="J1083" s="14">
        <f>'[1]TCE - ANEXO III - Preencher'!K1092</f>
        <v>0</v>
      </c>
      <c r="K1083" s="15">
        <f>'[1]TCE - ANEXO III - Preencher'!L1092</f>
        <v>147.92917302699999</v>
      </c>
      <c r="L1083" s="15">
        <f>'[1]TCE - ANEXO III - Preencher'!M1092</f>
        <v>24.24</v>
      </c>
      <c r="M1083" s="15">
        <f t="shared" si="97"/>
        <v>123.689173027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232.71277302700003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FRANCISCO PEREIRA DA SILVA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521130</v>
      </c>
      <c r="G1084" s="13">
        <f>IF('[1]TCE - ANEXO III - Preencher'!H1093="","",'[1]TCE - ANEXO III - Preencher'!H1093)</f>
        <v>44835</v>
      </c>
      <c r="H1084" s="14">
        <f>'[1]TCE - ANEXO III - Preencher'!I1093</f>
        <v>0</v>
      </c>
      <c r="I1084" s="14">
        <f>'[1]TCE - ANEXO III - Preencher'!J1093</f>
        <v>121.95200000000001</v>
      </c>
      <c r="J1084" s="14">
        <f>'[1]TCE - ANEXO III - Preencher'!K1093</f>
        <v>0</v>
      </c>
      <c r="K1084" s="15">
        <f>'[1]TCE - ANEXO III - Preencher'!L1093</f>
        <v>147.92917302699999</v>
      </c>
      <c r="L1084" s="15">
        <f>'[1]TCE - ANEXO III - Preencher'!M1093</f>
        <v>24.24</v>
      </c>
      <c r="M1084" s="15">
        <f t="shared" si="97"/>
        <v>123.689173027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247.57117302700001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GENTILI DE FRANCA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44835</v>
      </c>
      <c r="H1085" s="14">
        <f>'[1]TCE - ANEXO III - Preencher'!I1094</f>
        <v>0</v>
      </c>
      <c r="I1085" s="14">
        <f>'[1]TCE - ANEXO III - Preencher'!J1094</f>
        <v>196.39360000000002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198.32360000000003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GILSON DA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44835</v>
      </c>
      <c r="H1086" s="14">
        <f>'[1]TCE - ANEXO III - Preencher'!I1095</f>
        <v>0</v>
      </c>
      <c r="I1086" s="14">
        <f>'[1]TCE - ANEXO III - Preencher'!J1095</f>
        <v>182.12240000000003</v>
      </c>
      <c r="J1086" s="14">
        <f>'[1]TCE - ANEXO III - Preencher'!K1095</f>
        <v>0</v>
      </c>
      <c r="K1086" s="15">
        <f>'[1]TCE - ANEXO III - Preencher'!L1095</f>
        <v>147.92917302699999</v>
      </c>
      <c r="L1086" s="15">
        <f>'[1]TCE - ANEXO III - Preencher'!M1095</f>
        <v>26.3</v>
      </c>
      <c r="M1086" s="15">
        <f t="shared" si="97"/>
        <v>121.62917302699999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305.68157302700001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GOMES VILAR</v>
      </c>
      <c r="E1087" s="9" t="str">
        <f>IF('[1]TCE - ANEXO III - Preencher'!F1096="4 - Assistência Odontológica","2 - Outros Profissionais da Saúde",'[1]TCE - ANEXO III - Preencher'!F1096)</f>
        <v>1 - Médico</v>
      </c>
      <c r="F1087" s="12" t="str">
        <f>'[1]TCE - ANEXO III - Preencher'!G1096</f>
        <v>225150</v>
      </c>
      <c r="G1087" s="13">
        <f>IF('[1]TCE - ANEXO III - Preencher'!H1096="","",'[1]TCE - ANEXO III - Preencher'!H1096)</f>
        <v>44835</v>
      </c>
      <c r="H1087" s="14">
        <f>'[1]TCE - ANEXO III - Preencher'!I1096</f>
        <v>0</v>
      </c>
      <c r="I1087" s="14">
        <f>'[1]TCE - ANEXO III - Preencher'!J1096</f>
        <v>886.82320000000004</v>
      </c>
      <c r="J1087" s="14">
        <f>'[1]TCE - ANEXO III - Preencher'!K1096</f>
        <v>0</v>
      </c>
      <c r="K1087" s="15">
        <f>'[1]TCE - ANEXO III - Preencher'!L1096</f>
        <v>147.92917302699999</v>
      </c>
      <c r="L1087" s="15">
        <f>'[1]TCE - ANEXO III - Preencher'!M1096</f>
        <v>3.64</v>
      </c>
      <c r="M1087" s="15">
        <f t="shared" si="97"/>
        <v>144.289173027</v>
      </c>
      <c r="N1087" s="15">
        <f>'[1]TCE - ANEXO III - Preencher'!O1096</f>
        <v>5.77</v>
      </c>
      <c r="O1087" s="15">
        <f>'[1]TCE - ANEXO III - Preencher'!P1096</f>
        <v>1.23</v>
      </c>
      <c r="P1087" s="16">
        <f t="shared" si="98"/>
        <v>4.5399999999999991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1035.6523730270001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GUSTAVO CARVALHO DE ALEXANDRE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411010</v>
      </c>
      <c r="G1088" s="13">
        <f>IF('[1]TCE - ANEXO III - Preencher'!H1097="","",'[1]TCE - ANEXO III - Preencher'!H1097)</f>
        <v>44835</v>
      </c>
      <c r="H1088" s="14">
        <f>'[1]TCE - ANEXO III - Preencher'!I1097</f>
        <v>0</v>
      </c>
      <c r="I1088" s="14">
        <f>'[1]TCE - ANEXO III - Preencher'!J1097</f>
        <v>146.02799999999999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147.958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GUTEMBERG DA CONCEIÇAO OLIVEIRA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223505</v>
      </c>
      <c r="G1089" s="13">
        <f>IF('[1]TCE - ANEXO III - Preencher'!H1098="","",'[1]TCE - ANEXO III - Preencher'!H1098)</f>
        <v>44835</v>
      </c>
      <c r="H1089" s="14">
        <f>'[1]TCE - ANEXO III - Preencher'!I1098</f>
        <v>0</v>
      </c>
      <c r="I1089" s="14">
        <f>'[1]TCE - ANEXO III - Preencher'!J1098</f>
        <v>300.44720000000001</v>
      </c>
      <c r="J1089" s="14">
        <f>'[1]TCE - ANEXO III - Preencher'!K1098</f>
        <v>0</v>
      </c>
      <c r="K1089" s="15">
        <f>'[1]TCE - ANEXO III - Preencher'!L1098</f>
        <v>147.92917302699999</v>
      </c>
      <c r="L1089" s="15">
        <f>'[1]TCE - ANEXO III - Preencher'!M1098</f>
        <v>3.54</v>
      </c>
      <c r="M1089" s="15">
        <f t="shared" si="97"/>
        <v>144.389173027</v>
      </c>
      <c r="N1089" s="15">
        <f>'[1]TCE - ANEXO III - Preencher'!O1098</f>
        <v>1.59</v>
      </c>
      <c r="O1089" s="15">
        <f>'[1]TCE - ANEXO III - Preencher'!P1098</f>
        <v>0</v>
      </c>
      <c r="P1089" s="16">
        <f t="shared" si="98"/>
        <v>1.59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446.42637302700001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IVO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517410</v>
      </c>
      <c r="G1090" s="13">
        <f>IF('[1]TCE - ANEXO III - Preencher'!H1099="","",'[1]TCE - ANEXO III - Preencher'!H1099)</f>
        <v>44835</v>
      </c>
      <c r="H1090" s="14">
        <f>'[1]TCE - ANEXO III - Preencher'!I1099</f>
        <v>0</v>
      </c>
      <c r="I1090" s="14">
        <f>'[1]TCE - ANEXO III - Preencher'!J1099</f>
        <v>115.7432</v>
      </c>
      <c r="J1090" s="14">
        <f>'[1]TCE - ANEXO III - Preencher'!K1099</f>
        <v>0</v>
      </c>
      <c r="K1090" s="15">
        <f>'[1]TCE - ANEXO III - Preencher'!L1099</f>
        <v>147.92917302699999</v>
      </c>
      <c r="L1090" s="15">
        <f>'[1]TCE - ANEXO III - Preencher'!M1099</f>
        <v>24.24</v>
      </c>
      <c r="M1090" s="15">
        <f t="shared" si="97"/>
        <v>123.689173027</v>
      </c>
      <c r="N1090" s="15">
        <f>'[1]TCE - ANEXO III - Preencher'!O1099</f>
        <v>1.93</v>
      </c>
      <c r="O1090" s="15">
        <f>'[1]TCE - ANEXO III - Preencher'!P1099</f>
        <v>0</v>
      </c>
      <c r="P1090" s="16">
        <f t="shared" si="98"/>
        <v>1.93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241.36237302699999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JAILSON DA SILVA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763305</v>
      </c>
      <c r="G1091" s="13">
        <f>IF('[1]TCE - ANEXO III - Preencher'!H1100="","",'[1]TCE - ANEXO III - Preencher'!H1100)</f>
        <v>44835</v>
      </c>
      <c r="H1091" s="14">
        <f>'[1]TCE - ANEXO III - Preencher'!I1100</f>
        <v>0</v>
      </c>
      <c r="I1091" s="14">
        <f>'[1]TCE - ANEXO III - Preencher'!J1100</f>
        <v>135.744</v>
      </c>
      <c r="J1091" s="14">
        <f>'[1]TCE - ANEXO III - Preencher'!K1100</f>
        <v>0</v>
      </c>
      <c r="K1091" s="15">
        <f>'[1]TCE - ANEXO III - Preencher'!L1100</f>
        <v>147.92917302699999</v>
      </c>
      <c r="L1091" s="15">
        <f>'[1]TCE - ANEXO III - Preencher'!M1100</f>
        <v>24.24</v>
      </c>
      <c r="M1091" s="15">
        <f t="shared" si="97"/>
        <v>123.689173027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261.36317302700002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JAILTON DA SILVA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515110</v>
      </c>
      <c r="G1092" s="13">
        <f>IF('[1]TCE - ANEXO III - Preencher'!H1101="","",'[1]TCE - ANEXO III - Preencher'!H1101)</f>
        <v>44835</v>
      </c>
      <c r="H1092" s="14">
        <f>'[1]TCE - ANEXO III - Preencher'!I1101</f>
        <v>0</v>
      </c>
      <c r="I1092" s="14">
        <f>'[1]TCE - ANEXO III - Preencher'!J1101</f>
        <v>121.2</v>
      </c>
      <c r="J1092" s="14">
        <f>'[1]TCE - ANEXO III - Preencher'!K1101</f>
        <v>0</v>
      </c>
      <c r="K1092" s="15">
        <f>'[1]TCE - ANEXO III - Preencher'!L1101</f>
        <v>147.92917302699999</v>
      </c>
      <c r="L1092" s="15">
        <f>'[1]TCE - ANEXO III - Preencher'!M1101</f>
        <v>24.24</v>
      </c>
      <c r="M1092" s="15">
        <f t="shared" ref="M1092:M1155" si="103">K1092-L1092</f>
        <v>123.689173027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246.81917302700001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JONATAS FREIRE DE OLIVEIRA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223605</v>
      </c>
      <c r="G1093" s="13">
        <f>IF('[1]TCE - ANEXO III - Preencher'!H1102="","",'[1]TCE - ANEXO III - Preencher'!H1102)</f>
        <v>44835</v>
      </c>
      <c r="H1093" s="14">
        <f>'[1]TCE - ANEXO III - Preencher'!I1102</f>
        <v>0</v>
      </c>
      <c r="I1093" s="14">
        <f>'[1]TCE - ANEXO III - Preencher'!J1102</f>
        <v>279.39839999999998</v>
      </c>
      <c r="J1093" s="14">
        <f>'[1]TCE - ANEXO III - Preencher'!K1102</f>
        <v>0</v>
      </c>
      <c r="K1093" s="15">
        <f>'[1]TCE - ANEXO III - Preencher'!L1102</f>
        <v>147.92917302699999</v>
      </c>
      <c r="L1093" s="15">
        <f>'[1]TCE - ANEXO III - Preencher'!M1102</f>
        <v>2.98</v>
      </c>
      <c r="M1093" s="15">
        <f t="shared" si="103"/>
        <v>144.949173027</v>
      </c>
      <c r="N1093" s="15">
        <f>'[1]TCE - ANEXO III - Preencher'!O1102</f>
        <v>1.59</v>
      </c>
      <c r="O1093" s="15">
        <f>'[1]TCE - ANEXO III - Preencher'!P1102</f>
        <v>0</v>
      </c>
      <c r="P1093" s="16">
        <f t="shared" si="104"/>
        <v>1.59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425.93757302699993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JUNIOR HENRIQUE DE ARAUJO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515110</v>
      </c>
      <c r="G1094" s="13">
        <f>IF('[1]TCE - ANEXO III - Preencher'!H1103="","",'[1]TCE - ANEXO III - Preencher'!H1103)</f>
        <v>44835</v>
      </c>
      <c r="H1094" s="14">
        <f>'[1]TCE - ANEXO III - Preencher'!I1103</f>
        <v>0</v>
      </c>
      <c r="I1094" s="14">
        <f>'[1]TCE - ANEXO III - Preencher'!J1103</f>
        <v>129.5856</v>
      </c>
      <c r="J1094" s="14">
        <f>'[1]TCE - ANEXO III - Preencher'!K1103</f>
        <v>0</v>
      </c>
      <c r="K1094" s="15">
        <f>'[1]TCE - ANEXO III - Preencher'!L1103</f>
        <v>147.92917302699999</v>
      </c>
      <c r="L1094" s="15">
        <f>'[1]TCE - ANEXO III - Preencher'!M1103</f>
        <v>24.24</v>
      </c>
      <c r="M1094" s="15">
        <f t="shared" si="103"/>
        <v>123.689173027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255.20477302699999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LEILSON FERREIRA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521130</v>
      </c>
      <c r="G1095" s="13">
        <f>IF('[1]TCE - ANEXO III - Preencher'!H1104="","",'[1]TCE - ANEXO III - Preencher'!H1104)</f>
        <v>44835</v>
      </c>
      <c r="H1095" s="14">
        <f>'[1]TCE - ANEXO III - Preencher'!I1104</f>
        <v>0</v>
      </c>
      <c r="I1095" s="14">
        <f>'[1]TCE - ANEXO III - Preencher'!J1104</f>
        <v>139.07920000000001</v>
      </c>
      <c r="J1095" s="14">
        <f>'[1]TCE - ANEXO III - Preencher'!K1104</f>
        <v>0</v>
      </c>
      <c r="K1095" s="15">
        <f>'[1]TCE - ANEXO III - Preencher'!L1104</f>
        <v>147.92917302699999</v>
      </c>
      <c r="L1095" s="15">
        <f>'[1]TCE - ANEXO III - Preencher'!M1104</f>
        <v>24.24</v>
      </c>
      <c r="M1095" s="15">
        <f t="shared" si="103"/>
        <v>123.689173027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264.698373027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LOURINALDO DA SILVA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324115</v>
      </c>
      <c r="G1096" s="13">
        <f>IF('[1]TCE - ANEXO III - Preencher'!H1105="","",'[1]TCE - ANEXO III - Preencher'!H1105)</f>
        <v>44835</v>
      </c>
      <c r="H1096" s="14">
        <f>'[1]TCE - ANEXO III - Preencher'!I1105</f>
        <v>0</v>
      </c>
      <c r="I1096" s="14">
        <f>'[1]TCE - ANEXO III - Preencher'!J1105</f>
        <v>262.0104</v>
      </c>
      <c r="J1096" s="14">
        <f>'[1]TCE - ANEXO III - Preencher'!K1105</f>
        <v>0</v>
      </c>
      <c r="K1096" s="15">
        <f>'[1]TCE - ANEXO III - Preencher'!L1105</f>
        <v>147.92917302699999</v>
      </c>
      <c r="L1096" s="15">
        <f>'[1]TCE - ANEXO III - Preencher'!M1105</f>
        <v>2.2200000000000002</v>
      </c>
      <c r="M1096" s="15">
        <f t="shared" si="103"/>
        <v>145.70917302699999</v>
      </c>
      <c r="N1096" s="15">
        <f>'[1]TCE - ANEXO III - Preencher'!O1105</f>
        <v>9.99</v>
      </c>
      <c r="O1096" s="15">
        <f>'[1]TCE - ANEXO III - Preencher'!P1105</f>
        <v>0</v>
      </c>
      <c r="P1096" s="16">
        <f t="shared" si="104"/>
        <v>9.99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417.70957302700003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LUIS DA SILVA JUNIOR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410105</v>
      </c>
      <c r="G1097" s="13">
        <f>IF('[1]TCE - ANEXO III - Preencher'!H1106="","",'[1]TCE - ANEXO III - Preencher'!H1106)</f>
        <v>44835</v>
      </c>
      <c r="H1097" s="14">
        <f>'[1]TCE - ANEXO III - Preencher'!I1106</f>
        <v>0</v>
      </c>
      <c r="I1097" s="14">
        <f>'[1]TCE - ANEXO III - Preencher'!J1106</f>
        <v>189.792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191.72200000000001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MAMEDES BARBOSA NETO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44835</v>
      </c>
      <c r="H1098" s="14">
        <f>'[1]TCE - ANEXO III - Preencher'!I1107</f>
        <v>0</v>
      </c>
      <c r="I1098" s="14">
        <f>'[1]TCE - ANEXO III - Preencher'!J1107</f>
        <v>150.91679999999999</v>
      </c>
      <c r="J1098" s="14">
        <f>'[1]TCE - ANEXO III - Preencher'!K1107</f>
        <v>0</v>
      </c>
      <c r="K1098" s="15">
        <f>'[1]TCE - ANEXO III - Preencher'!L1107</f>
        <v>147.92917302699999</v>
      </c>
      <c r="L1098" s="15">
        <f>'[1]TCE - ANEXO III - Preencher'!M1107</f>
        <v>26.3</v>
      </c>
      <c r="M1098" s="15">
        <f t="shared" si="103"/>
        <v>121.62917302699999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274.47597302700001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MANOEL DE ALBUQUERQUE NETO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521130</v>
      </c>
      <c r="G1099" s="13">
        <f>IF('[1]TCE - ANEXO III - Preencher'!H1108="","",'[1]TCE - ANEXO III - Preencher'!H1108)</f>
        <v>44835</v>
      </c>
      <c r="H1099" s="14">
        <f>'[1]TCE - ANEXO III - Preencher'!I1108</f>
        <v>0</v>
      </c>
      <c r="I1099" s="14">
        <f>'[1]TCE - ANEXO III - Preencher'!J1108</f>
        <v>150.80000000000001</v>
      </c>
      <c r="J1099" s="14">
        <f>'[1]TCE - ANEXO III - Preencher'!K1108</f>
        <v>0</v>
      </c>
      <c r="K1099" s="15">
        <f>'[1]TCE - ANEXO III - Preencher'!L1108</f>
        <v>147.92917302699999</v>
      </c>
      <c r="L1099" s="15">
        <f>'[1]TCE - ANEXO III - Preencher'!M1108</f>
        <v>24.24</v>
      </c>
      <c r="M1099" s="15">
        <f t="shared" si="103"/>
        <v>123.689173027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276.419173027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MARCELO BARROS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324115</v>
      </c>
      <c r="G1100" s="13">
        <f>IF('[1]TCE - ANEXO III - Preencher'!H1109="","",'[1]TCE - ANEXO III - Preencher'!H1109)</f>
        <v>44835</v>
      </c>
      <c r="H1100" s="14">
        <f>'[1]TCE - ANEXO III - Preencher'!I1109</f>
        <v>0</v>
      </c>
      <c r="I1100" s="14">
        <f>'[1]TCE - ANEXO III - Preencher'!J1109</f>
        <v>371.44480000000004</v>
      </c>
      <c r="J1100" s="14">
        <f>'[1]TCE - ANEXO III - Preencher'!K1109</f>
        <v>0</v>
      </c>
      <c r="K1100" s="15">
        <f>'[1]TCE - ANEXO III - Preencher'!L1109</f>
        <v>147.92917302699999</v>
      </c>
      <c r="L1100" s="15">
        <f>'[1]TCE - ANEXO III - Preencher'!M1109</f>
        <v>0.15</v>
      </c>
      <c r="M1100" s="15">
        <f t="shared" si="103"/>
        <v>147.77917302699998</v>
      </c>
      <c r="N1100" s="15">
        <f>'[1]TCE - ANEXO III - Preencher'!O1109</f>
        <v>9.99</v>
      </c>
      <c r="O1100" s="15">
        <f>'[1]TCE - ANEXO III - Preencher'!P1109</f>
        <v>0</v>
      </c>
      <c r="P1100" s="16">
        <f t="shared" si="104"/>
        <v>9.99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529.21397302700007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MARCIO BARBOSA INACIO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414105</v>
      </c>
      <c r="G1101" s="13">
        <f>IF('[1]TCE - ANEXO III - Preencher'!H1110="","",'[1]TCE - ANEXO III - Preencher'!H1110)</f>
        <v>44835</v>
      </c>
      <c r="H1101" s="14">
        <f>'[1]TCE - ANEXO III - Preencher'!I1110</f>
        <v>0</v>
      </c>
      <c r="I1101" s="14">
        <f>'[1]TCE - ANEXO III - Preencher'!J1110</f>
        <v>120.96000000000001</v>
      </c>
      <c r="J1101" s="14">
        <f>'[1]TCE - ANEXO III - Preencher'!K1110</f>
        <v>0</v>
      </c>
      <c r="K1101" s="15">
        <f>'[1]TCE - ANEXO III - Preencher'!L1110</f>
        <v>147.92917302699999</v>
      </c>
      <c r="L1101" s="15">
        <f>'[1]TCE - ANEXO III - Preencher'!M1110</f>
        <v>24.24</v>
      </c>
      <c r="M1101" s="15">
        <f t="shared" si="103"/>
        <v>123.689173027</v>
      </c>
      <c r="N1101" s="15">
        <f>'[1]TCE - ANEXO III - Preencher'!O1110</f>
        <v>1.93</v>
      </c>
      <c r="O1101" s="15">
        <f>'[1]TCE - ANEXO III - Preencher'!P1110</f>
        <v>0</v>
      </c>
      <c r="P1101" s="16">
        <f t="shared" si="104"/>
        <v>1.93</v>
      </c>
      <c r="Q1101" s="15">
        <f>'[1]TCE - ANEXO III - Preencher'!R1110</f>
        <v>360</v>
      </c>
      <c r="R1101" s="15">
        <f>'[1]TCE - ANEXO III - Preencher'!S1110</f>
        <v>72.72</v>
      </c>
      <c r="S1101" s="16">
        <f t="shared" si="105"/>
        <v>287.27999999999997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533.859173027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MARCOS FERREIRA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514320</v>
      </c>
      <c r="G1102" s="13">
        <f>IF('[1]TCE - ANEXO III - Preencher'!H1111="","",'[1]TCE - ANEXO III - Preencher'!H1111)</f>
        <v>44835</v>
      </c>
      <c r="H1102" s="14">
        <f>'[1]TCE - ANEXO III - Preencher'!I1111</f>
        <v>0</v>
      </c>
      <c r="I1102" s="14">
        <f>'[1]TCE - ANEXO III - Preencher'!J1111</f>
        <v>121.95200000000001</v>
      </c>
      <c r="J1102" s="14">
        <f>'[1]TCE - ANEXO III - Preencher'!K1111</f>
        <v>0</v>
      </c>
      <c r="K1102" s="15">
        <f>'[1]TCE - ANEXO III - Preencher'!L1111</f>
        <v>147.92917302699999</v>
      </c>
      <c r="L1102" s="15">
        <f>'[1]TCE - ANEXO III - Preencher'!M1111</f>
        <v>24.24</v>
      </c>
      <c r="M1102" s="15">
        <f t="shared" si="103"/>
        <v>123.689173027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247.57117302700001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RAFAEL DA SILVA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322205</v>
      </c>
      <c r="G1103" s="13">
        <f>IF('[1]TCE - ANEXO III - Preencher'!H1112="","",'[1]TCE - ANEXO III - Preencher'!H1112)</f>
        <v>44835</v>
      </c>
      <c r="H1103" s="14">
        <f>'[1]TCE - ANEXO III - Preencher'!I1112</f>
        <v>0</v>
      </c>
      <c r="I1103" s="14">
        <f>'[1]TCE - ANEXO III - Preencher'!J1112</f>
        <v>135.8048</v>
      </c>
      <c r="J1103" s="14">
        <f>'[1]TCE - ANEXO III - Preencher'!K1112</f>
        <v>0</v>
      </c>
      <c r="K1103" s="15">
        <f>'[1]TCE - ANEXO III - Preencher'!L1112</f>
        <v>147.92917302699999</v>
      </c>
      <c r="L1103" s="15">
        <f>'[1]TCE - ANEXO III - Preencher'!M1112</f>
        <v>26.3</v>
      </c>
      <c r="M1103" s="15">
        <f t="shared" si="103"/>
        <v>121.62917302699999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259.36397302699999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RENATO MACIEL GOMES FILHO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223405</v>
      </c>
      <c r="G1104" s="13">
        <f>IF('[1]TCE - ANEXO III - Preencher'!H1113="","",'[1]TCE - ANEXO III - Preencher'!H1113)</f>
        <v>44835</v>
      </c>
      <c r="H1104" s="14">
        <f>'[1]TCE - ANEXO III - Preencher'!I1113</f>
        <v>0</v>
      </c>
      <c r="I1104" s="14">
        <f>'[1]TCE - ANEXO III - Preencher'!J1113</f>
        <v>391.99199999999996</v>
      </c>
      <c r="J1104" s="14">
        <f>'[1]TCE - ANEXO III - Preencher'!K1113</f>
        <v>0</v>
      </c>
      <c r="K1104" s="15">
        <f>'[1]TCE - ANEXO III - Preencher'!L1113</f>
        <v>147.92917302699999</v>
      </c>
      <c r="L1104" s="15">
        <f>'[1]TCE - ANEXO III - Preencher'!M1113</f>
        <v>22.68</v>
      </c>
      <c r="M1104" s="15">
        <f t="shared" si="103"/>
        <v>125.24917302699998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519.1711730269999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ROBERTO BARROS DE OLIVEIRA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515110</v>
      </c>
      <c r="G1105" s="13">
        <f>IF('[1]TCE - ANEXO III - Preencher'!H1114="","",'[1]TCE - ANEXO III - Preencher'!H1114)</f>
        <v>44835</v>
      </c>
      <c r="H1105" s="14">
        <f>'[1]TCE - ANEXO III - Preencher'!I1114</f>
        <v>0</v>
      </c>
      <c r="I1105" s="14">
        <f>'[1]TCE - ANEXO III - Preencher'!J1114</f>
        <v>131.2432</v>
      </c>
      <c r="J1105" s="14">
        <f>'[1]TCE - ANEXO III - Preencher'!K1114</f>
        <v>0</v>
      </c>
      <c r="K1105" s="15">
        <f>'[1]TCE - ANEXO III - Preencher'!L1114</f>
        <v>147.92917302699999</v>
      </c>
      <c r="L1105" s="15">
        <f>'[1]TCE - ANEXO III - Preencher'!M1114</f>
        <v>24.24</v>
      </c>
      <c r="M1105" s="15">
        <f t="shared" si="103"/>
        <v>123.689173027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360</v>
      </c>
      <c r="R1105" s="15">
        <f>'[1]TCE - ANEXO III - Preencher'!S1114</f>
        <v>72.72</v>
      </c>
      <c r="S1105" s="16">
        <f t="shared" si="105"/>
        <v>287.27999999999997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544.14237302699996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ROBERTO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322205</v>
      </c>
      <c r="G1106" s="13">
        <f>IF('[1]TCE - ANEXO III - Preencher'!H1115="","",'[1]TCE - ANEXO III - Preencher'!H1115)</f>
        <v>44835</v>
      </c>
      <c r="H1106" s="14">
        <f>'[1]TCE - ANEXO III - Preencher'!I1115</f>
        <v>0</v>
      </c>
      <c r="I1106" s="14">
        <f>'[1]TCE - ANEXO III - Preencher'!J1115</f>
        <v>170.04560000000001</v>
      </c>
      <c r="J1106" s="14">
        <f>'[1]TCE - ANEXO III - Preencher'!K1115</f>
        <v>0</v>
      </c>
      <c r="K1106" s="15">
        <f>'[1]TCE - ANEXO III - Preencher'!L1115</f>
        <v>147.92917302699999</v>
      </c>
      <c r="L1106" s="15">
        <f>'[1]TCE - ANEXO III - Preencher'!M1115</f>
        <v>26.3</v>
      </c>
      <c r="M1106" s="15">
        <f t="shared" si="103"/>
        <v>121.62917302699999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293.60477302700002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ROMERO SILVA DE BARROS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44835</v>
      </c>
      <c r="H1107" s="14">
        <f>'[1]TCE - ANEXO III - Preencher'!I1116</f>
        <v>0</v>
      </c>
      <c r="I1107" s="14">
        <f>'[1]TCE - ANEXO III - Preencher'!J1116</f>
        <v>100.59440000000001</v>
      </c>
      <c r="J1107" s="14">
        <f>'[1]TCE - ANEXO III - Preencher'!K1116</f>
        <v>0</v>
      </c>
      <c r="K1107" s="15">
        <f>'[1]TCE - ANEXO III - Preencher'!L1116</f>
        <v>147.92917302699999</v>
      </c>
      <c r="L1107" s="15">
        <f>'[1]TCE - ANEXO III - Preencher'!M1116</f>
        <v>25.15</v>
      </c>
      <c r="M1107" s="15">
        <f t="shared" si="103"/>
        <v>122.77917302699998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225.303573027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SAMUEL FREIRE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517410</v>
      </c>
      <c r="G1108" s="13">
        <f>IF('[1]TCE - ANEXO III - Preencher'!H1117="","",'[1]TCE - ANEXO III - Preencher'!H1117)</f>
        <v>44835</v>
      </c>
      <c r="H1108" s="14">
        <f>'[1]TCE - ANEXO III - Preencher'!I1117</f>
        <v>0</v>
      </c>
      <c r="I1108" s="14">
        <f>'[1]TCE - ANEXO III - Preencher'!J1117</f>
        <v>109.61360000000001</v>
      </c>
      <c r="J1108" s="14">
        <f>'[1]TCE - ANEXO III - Preencher'!K1117</f>
        <v>0</v>
      </c>
      <c r="K1108" s="15">
        <f>'[1]TCE - ANEXO III - Preencher'!L1117</f>
        <v>147.92917302699999</v>
      </c>
      <c r="L1108" s="15">
        <f>'[1]TCE - ANEXO III - Preencher'!M1117</f>
        <v>24.24</v>
      </c>
      <c r="M1108" s="15">
        <f t="shared" si="103"/>
        <v>123.689173027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235.23277302700001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SERGIO DA SILVA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517410</v>
      </c>
      <c r="G1109" s="13">
        <f>IF('[1]TCE - ANEXO III - Preencher'!H1118="","",'[1]TCE - ANEXO III - Preencher'!H1118)</f>
        <v>44835</v>
      </c>
      <c r="H1109" s="14">
        <f>'[1]TCE - ANEXO III - Preencher'!I1118</f>
        <v>0</v>
      </c>
      <c r="I1109" s="14">
        <f>'[1]TCE - ANEXO III - Preencher'!J1118</f>
        <v>104.96000000000001</v>
      </c>
      <c r="J1109" s="14">
        <f>'[1]TCE - ANEXO III - Preencher'!K1118</f>
        <v>0</v>
      </c>
      <c r="K1109" s="15">
        <f>'[1]TCE - ANEXO III - Preencher'!L1118</f>
        <v>147.92917302699999</v>
      </c>
      <c r="L1109" s="15">
        <f>'[1]TCE - ANEXO III - Preencher'!M1118</f>
        <v>24.24</v>
      </c>
      <c r="M1109" s="15">
        <f t="shared" si="103"/>
        <v>123.689173027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230.57917302700002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VALDIR SOARES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312105</v>
      </c>
      <c r="G1110" s="13">
        <f>IF('[1]TCE - ANEXO III - Preencher'!H1119="","",'[1]TCE - ANEXO III - Preencher'!H1119)</f>
        <v>44835</v>
      </c>
      <c r="H1110" s="14">
        <f>'[1]TCE - ANEXO III - Preencher'!I1119</f>
        <v>0</v>
      </c>
      <c r="I1110" s="14">
        <f>'[1]TCE - ANEXO III - Preencher'!J1119</f>
        <v>196.8432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47.6</v>
      </c>
      <c r="U1110" s="15">
        <f>'[1]TCE - ANEXO III - Preencher'!V1119</f>
        <v>0</v>
      </c>
      <c r="V1110" s="16">
        <f t="shared" si="106"/>
        <v>47.6</v>
      </c>
      <c r="W1110" s="17" t="str">
        <f>IF('[1]TCE - ANEXO III - Preencher'!X1119="","",'[1]TCE - ANEXO III - Preencher'!X1119)</f>
        <v>AUX DE FERRAMENTA</v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246.3732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VICENTE SOUZA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517410</v>
      </c>
      <c r="G1111" s="13">
        <f>IF('[1]TCE - ANEXO III - Preencher'!H1120="","",'[1]TCE - ANEXO III - Preencher'!H1120)</f>
        <v>44835</v>
      </c>
      <c r="H1111" s="14">
        <f>'[1]TCE - ANEXO III - Preencher'!I1120</f>
        <v>0</v>
      </c>
      <c r="I1111" s="14">
        <f>'[1]TCE - ANEXO III - Preencher'!J1120</f>
        <v>113.2216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115.1516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VICTOR DE LIMA FARIAS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312105</v>
      </c>
      <c r="G1112" s="13">
        <f>IF('[1]TCE - ANEXO III - Preencher'!H1121="","",'[1]TCE - ANEXO III - Preencher'!H1121)</f>
        <v>44835</v>
      </c>
      <c r="H1112" s="14">
        <f>'[1]TCE - ANEXO III - Preencher'!I1121</f>
        <v>0</v>
      </c>
      <c r="I1112" s="14">
        <f>'[1]TCE - ANEXO III - Preencher'!J1121</f>
        <v>200</v>
      </c>
      <c r="J1112" s="14">
        <f>'[1]TCE - ANEXO III - Preencher'!K1121</f>
        <v>0</v>
      </c>
      <c r="K1112" s="15">
        <f>'[1]TCE - ANEXO III - Preencher'!L1121</f>
        <v>147.92917302699999</v>
      </c>
      <c r="L1112" s="15">
        <f>'[1]TCE - ANEXO III - Preencher'!M1121</f>
        <v>30.71</v>
      </c>
      <c r="M1112" s="15">
        <f t="shared" si="103"/>
        <v>117.21917302699998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319.14917302700002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WAGNER BARBOSA DE SANTANA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322205</v>
      </c>
      <c r="G1113" s="13">
        <f>IF('[1]TCE - ANEXO III - Preencher'!H1122="","",'[1]TCE - ANEXO III - Preencher'!H1122)</f>
        <v>44835</v>
      </c>
      <c r="H1113" s="14">
        <f>'[1]TCE - ANEXO III - Preencher'!I1122</f>
        <v>0</v>
      </c>
      <c r="I1113" s="14">
        <f>'[1]TCE - ANEXO III - Preencher'!J1122</f>
        <v>152.4256</v>
      </c>
      <c r="J1113" s="14">
        <f>'[1]TCE - ANEXO III - Preencher'!K1122</f>
        <v>0</v>
      </c>
      <c r="K1113" s="15">
        <f>'[1]TCE - ANEXO III - Preencher'!L1122</f>
        <v>147.92917302699999</v>
      </c>
      <c r="L1113" s="15">
        <f>'[1]TCE - ANEXO III - Preencher'!M1122</f>
        <v>25.43</v>
      </c>
      <c r="M1113" s="15">
        <f t="shared" si="103"/>
        <v>122.49917302699998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144</v>
      </c>
      <c r="R1113" s="15">
        <f>'[1]TCE - ANEXO III - Preencher'!S1122</f>
        <v>78.91</v>
      </c>
      <c r="S1113" s="16">
        <f t="shared" si="105"/>
        <v>65.09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341.944773027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WAGNER OLIVEIRA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515205</v>
      </c>
      <c r="G1114" s="13">
        <f>IF('[1]TCE - ANEXO III - Preencher'!H1123="","",'[1]TCE - ANEXO III - Preencher'!H1123)</f>
        <v>44835</v>
      </c>
      <c r="H1114" s="14">
        <f>'[1]TCE - ANEXO III - Preencher'!I1123</f>
        <v>0</v>
      </c>
      <c r="I1114" s="14">
        <f>'[1]TCE - ANEXO III - Preencher'!J1123</f>
        <v>61.526400000000002</v>
      </c>
      <c r="J1114" s="14">
        <f>'[1]TCE - ANEXO III - Preencher'!K1123</f>
        <v>0</v>
      </c>
      <c r="K1114" s="15">
        <f>'[1]TCE - ANEXO III - Preencher'!L1123</f>
        <v>147.92917302699999</v>
      </c>
      <c r="L1114" s="15">
        <f>'[1]TCE - ANEXO III - Preencher'!M1123</f>
        <v>11.18</v>
      </c>
      <c r="M1114" s="15">
        <f t="shared" si="103"/>
        <v>136.74917302699998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200.20557302699999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WARLY BEZERRA DA SILVA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515110</v>
      </c>
      <c r="G1115" s="13">
        <f>IF('[1]TCE - ANEXO III - Preencher'!H1124="","",'[1]TCE - ANEXO III - Preencher'!H1124)</f>
        <v>44835</v>
      </c>
      <c r="H1115" s="14">
        <f>'[1]TCE - ANEXO III - Preencher'!I1124</f>
        <v>0</v>
      </c>
      <c r="I1115" s="14">
        <f>'[1]TCE - ANEXO III - Preencher'!J1124</f>
        <v>144.9024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146.83240000000001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WELLINGTON DA SILVA DOMINGOS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517410</v>
      </c>
      <c r="G1116" s="13">
        <f>IF('[1]TCE - ANEXO III - Preencher'!H1125="","",'[1]TCE - ANEXO III - Preencher'!H1125)</f>
        <v>44835</v>
      </c>
      <c r="H1116" s="14">
        <f>'[1]TCE - ANEXO III - Preencher'!I1125</f>
        <v>0</v>
      </c>
      <c r="I1116" s="14">
        <f>'[1]TCE - ANEXO III - Preencher'!J1125</f>
        <v>104.96000000000001</v>
      </c>
      <c r="J1116" s="14">
        <f>'[1]TCE - ANEXO III - Preencher'!K1125</f>
        <v>0</v>
      </c>
      <c r="K1116" s="15">
        <f>'[1]TCE - ANEXO III - Preencher'!L1125</f>
        <v>147.92917302699999</v>
      </c>
      <c r="L1116" s="15">
        <f>'[1]TCE - ANEXO III - Preencher'!M1125</f>
        <v>24.24</v>
      </c>
      <c r="M1116" s="15">
        <f t="shared" si="103"/>
        <v>123.689173027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230.57917302700002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WELLINGTON F DA SILVA HIRAKAWA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413115</v>
      </c>
      <c r="G1117" s="13">
        <f>IF('[1]TCE - ANEXO III - Preencher'!H1126="","",'[1]TCE - ANEXO III - Preencher'!H1126)</f>
        <v>44835</v>
      </c>
      <c r="H1117" s="14">
        <f>'[1]TCE - ANEXO III - Preencher'!I1126</f>
        <v>0</v>
      </c>
      <c r="I1117" s="14">
        <f>'[1]TCE - ANEXO III - Preencher'!J1126</f>
        <v>178.96240000000003</v>
      </c>
      <c r="J1117" s="14">
        <f>'[1]TCE - ANEXO III - Preencher'!K1126</f>
        <v>0</v>
      </c>
      <c r="K1117" s="15">
        <f>'[1]TCE - ANEXO III - Preencher'!L1126</f>
        <v>147.92917302699999</v>
      </c>
      <c r="L1117" s="15">
        <f>'[1]TCE - ANEXO III - Preencher'!M1126</f>
        <v>30.62</v>
      </c>
      <c r="M1117" s="15">
        <f t="shared" si="103"/>
        <v>117.30917302699999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298.20157302700005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WEMERSON DA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514320</v>
      </c>
      <c r="G1118" s="13">
        <f>IF('[1]TCE - ANEXO III - Preencher'!H1127="","",'[1]TCE - ANEXO III - Preencher'!H1127)</f>
        <v>44835</v>
      </c>
      <c r="H1118" s="14">
        <f>'[1]TCE - ANEXO III - Preencher'!I1127</f>
        <v>0</v>
      </c>
      <c r="I1118" s="14">
        <f>'[1]TCE - ANEXO III - Preencher'!J1127</f>
        <v>155.16560000000001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157.09560000000002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WILKER RODRIGUES MENDONCA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44835</v>
      </c>
      <c r="H1119" s="14">
        <f>'[1]TCE - ANEXO III - Preencher'!I1128</f>
        <v>0</v>
      </c>
      <c r="I1119" s="14">
        <f>'[1]TCE - ANEXO III - Preencher'!J1128</f>
        <v>159.45680000000002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161.38680000000002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WILSON DE LIMA JUNIOR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514320</v>
      </c>
      <c r="G1120" s="13">
        <f>IF('[1]TCE - ANEXO III - Preencher'!H1129="","",'[1]TCE - ANEXO III - Preencher'!H1129)</f>
        <v>44835</v>
      </c>
      <c r="H1120" s="14">
        <f>'[1]TCE - ANEXO III - Preencher'!I1129</f>
        <v>0</v>
      </c>
      <c r="I1120" s="14">
        <f>'[1]TCE - ANEXO III - Preencher'!J1129</f>
        <v>121.95200000000001</v>
      </c>
      <c r="J1120" s="14">
        <f>'[1]TCE - ANEXO III - Preencher'!K1129</f>
        <v>0</v>
      </c>
      <c r="K1120" s="15">
        <f>'[1]TCE - ANEXO III - Preencher'!L1129</f>
        <v>147.92917302699999</v>
      </c>
      <c r="L1120" s="15">
        <f>'[1]TCE - ANEXO III - Preencher'!M1129</f>
        <v>24.24</v>
      </c>
      <c r="M1120" s="15">
        <f t="shared" si="103"/>
        <v>123.689173027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360</v>
      </c>
      <c r="R1120" s="15">
        <f>'[1]TCE - ANEXO III - Preencher'!S1129</f>
        <v>72.72</v>
      </c>
      <c r="S1120" s="16">
        <f t="shared" si="105"/>
        <v>287.27999999999997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534.85117302699996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WINALAN DE OLIVEIRA</v>
      </c>
      <c r="E1121" s="9" t="str">
        <f>IF('[1]TCE - ANEXO III - Preencher'!F1130="4 - Assistência Odontológica","2 - Outros Profissionais da Saúde",'[1]TCE - ANEXO III - Preencher'!F1130)</f>
        <v>1 - Médico</v>
      </c>
      <c r="F1121" s="12" t="str">
        <f>'[1]TCE - ANEXO III - Preencher'!G1130</f>
        <v>225120</v>
      </c>
      <c r="G1121" s="13">
        <f>IF('[1]TCE - ANEXO III - Preencher'!H1130="","",'[1]TCE - ANEXO III - Preencher'!H1130)</f>
        <v>44835</v>
      </c>
      <c r="H1121" s="14">
        <f>'[1]TCE - ANEXO III - Preencher'!I1130</f>
        <v>0</v>
      </c>
      <c r="I1121" s="14">
        <f>'[1]TCE - ANEXO III - Preencher'!J1130</f>
        <v>1847.7032000000002</v>
      </c>
      <c r="J1121" s="14">
        <f>'[1]TCE - ANEXO III - Preencher'!K1130</f>
        <v>0</v>
      </c>
      <c r="K1121" s="15">
        <f>'[1]TCE - ANEXO III - Preencher'!L1130</f>
        <v>147.92917302699999</v>
      </c>
      <c r="L1121" s="15">
        <f>'[1]TCE - ANEXO III - Preencher'!M1130</f>
        <v>3.64</v>
      </c>
      <c r="M1121" s="15">
        <f t="shared" si="103"/>
        <v>144.289173027</v>
      </c>
      <c r="N1121" s="15">
        <f>'[1]TCE - ANEXO III - Preencher'!O1130</f>
        <v>5.77</v>
      </c>
      <c r="O1121" s="15">
        <f>'[1]TCE - ANEXO III - Preencher'!P1130</f>
        <v>1.23</v>
      </c>
      <c r="P1121" s="16">
        <f t="shared" si="104"/>
        <v>4.5399999999999991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1996.5323730270002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JOSEANE COSMO TENORIO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44835</v>
      </c>
      <c r="H1122" s="14">
        <f>'[1]TCE - ANEXO III - Preencher'!I1131</f>
        <v>0</v>
      </c>
      <c r="I1122" s="14">
        <f>'[1]TCE - ANEXO III - Preencher'!J1131</f>
        <v>146.32640000000001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288</v>
      </c>
      <c r="R1122" s="15">
        <f>'[1]TCE - ANEXO III - Preencher'!S1131</f>
        <v>78.91</v>
      </c>
      <c r="S1122" s="16">
        <f t="shared" si="105"/>
        <v>209.09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357.34640000000002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JOSEANE MARIA OLIVEIRA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411010</v>
      </c>
      <c r="G1123" s="13">
        <f>IF('[1]TCE - ANEXO III - Preencher'!H1132="","",'[1]TCE - ANEXO III - Preencher'!H1132)</f>
        <v>44835</v>
      </c>
      <c r="H1123" s="14">
        <f>'[1]TCE - ANEXO III - Preencher'!I1132</f>
        <v>0</v>
      </c>
      <c r="I1123" s="14">
        <f>'[1]TCE - ANEXO III - Preencher'!J1132</f>
        <v>100.59440000000001</v>
      </c>
      <c r="J1123" s="14">
        <f>'[1]TCE - ANEXO III - Preencher'!K1132</f>
        <v>0</v>
      </c>
      <c r="K1123" s="15">
        <f>'[1]TCE - ANEXO III - Preencher'!L1132</f>
        <v>147.92917302699999</v>
      </c>
      <c r="L1123" s="15">
        <f>'[1]TCE - ANEXO III - Preencher'!M1132</f>
        <v>25.15</v>
      </c>
      <c r="M1123" s="15">
        <f t="shared" si="103"/>
        <v>122.77917302699998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288</v>
      </c>
      <c r="R1123" s="15">
        <f>'[1]TCE - ANEXO III - Preencher'!S1132</f>
        <v>75.45</v>
      </c>
      <c r="S1123" s="16">
        <f t="shared" si="105"/>
        <v>212.55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437.85357302700004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JOSEANE SILVA DE OLIVEIRA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513430</v>
      </c>
      <c r="G1124" s="13">
        <f>IF('[1]TCE - ANEXO III - Preencher'!H1133="","",'[1]TCE - ANEXO III - Preencher'!H1133)</f>
        <v>44835</v>
      </c>
      <c r="H1124" s="14">
        <f>'[1]TCE - ANEXO III - Preencher'!I1133</f>
        <v>0</v>
      </c>
      <c r="I1124" s="14">
        <f>'[1]TCE - ANEXO III - Preencher'!J1133</f>
        <v>134.6448</v>
      </c>
      <c r="J1124" s="14">
        <f>'[1]TCE - ANEXO III - Preencher'!K1133</f>
        <v>0</v>
      </c>
      <c r="K1124" s="15">
        <f>'[1]TCE - ANEXO III - Preencher'!L1133</f>
        <v>147.92917302699999</v>
      </c>
      <c r="L1124" s="15">
        <f>'[1]TCE - ANEXO III - Preencher'!M1133</f>
        <v>24.24</v>
      </c>
      <c r="M1124" s="15">
        <f t="shared" si="103"/>
        <v>123.689173027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144</v>
      </c>
      <c r="R1124" s="15">
        <f>'[1]TCE - ANEXO III - Preencher'!S1133</f>
        <v>72.72</v>
      </c>
      <c r="S1124" s="16">
        <f t="shared" si="105"/>
        <v>71.28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331.54397302699999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JOSEFA ALINE DOS SANTOS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322205</v>
      </c>
      <c r="G1125" s="13">
        <f>IF('[1]TCE - ANEXO III - Preencher'!H1134="","",'[1]TCE - ANEXO III - Preencher'!H1134)</f>
        <v>44835</v>
      </c>
      <c r="H1125" s="14">
        <f>'[1]TCE - ANEXO III - Preencher'!I1134</f>
        <v>0</v>
      </c>
      <c r="I1125" s="14">
        <f>'[1]TCE - ANEXO III - Preencher'!J1134</f>
        <v>138.304</v>
      </c>
      <c r="J1125" s="14">
        <f>'[1]TCE - ANEXO III - Preencher'!K1134</f>
        <v>0</v>
      </c>
      <c r="K1125" s="15">
        <f>'[1]TCE - ANEXO III - Preencher'!L1134</f>
        <v>147.92917302699999</v>
      </c>
      <c r="L1125" s="15">
        <f>'[1]TCE - ANEXO III - Preencher'!M1134</f>
        <v>26.3</v>
      </c>
      <c r="M1125" s="15">
        <f t="shared" si="103"/>
        <v>121.62917302699999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69.41</v>
      </c>
      <c r="U1125" s="15">
        <f>'[1]TCE - ANEXO III - Preencher'!V1134</f>
        <v>0</v>
      </c>
      <c r="V1125" s="16">
        <f t="shared" si="106"/>
        <v>69.41</v>
      </c>
      <c r="W1125" s="17" t="str">
        <f>IF('[1]TCE - ANEXO III - Preencher'!X1134="","",'[1]TCE - ANEXO III - Preencher'!X1134)</f>
        <v>AUX. CRECHE I</v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331.27317302699998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JOSEFA ANTONIA DA SILVA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44835</v>
      </c>
      <c r="H1126" s="14">
        <f>'[1]TCE - ANEXO III - Preencher'!I1135</f>
        <v>0</v>
      </c>
      <c r="I1126" s="14">
        <f>'[1]TCE - ANEXO III - Preencher'!J1135</f>
        <v>137.42240000000001</v>
      </c>
      <c r="J1126" s="14">
        <f>'[1]TCE - ANEXO III - Preencher'!K1135</f>
        <v>0</v>
      </c>
      <c r="K1126" s="15">
        <f>'[1]TCE - ANEXO III - Preencher'!L1135</f>
        <v>147.92917302699999</v>
      </c>
      <c r="L1126" s="15">
        <f>'[1]TCE - ANEXO III - Preencher'!M1135</f>
        <v>26.3</v>
      </c>
      <c r="M1126" s="15">
        <f t="shared" si="103"/>
        <v>121.62917302699999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260.98157302700002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JOSEFA EDUARDA LUCENA DA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44835</v>
      </c>
      <c r="H1127" s="14">
        <f>'[1]TCE - ANEXO III - Preencher'!I1136</f>
        <v>0</v>
      </c>
      <c r="I1127" s="14">
        <f>'[1]TCE - ANEXO III - Preencher'!J1136</f>
        <v>131.55840000000001</v>
      </c>
      <c r="J1127" s="14">
        <f>'[1]TCE - ANEXO III - Preencher'!K1136</f>
        <v>0</v>
      </c>
      <c r="K1127" s="15">
        <f>'[1]TCE - ANEXO III - Preencher'!L1136</f>
        <v>147.92917302699999</v>
      </c>
      <c r="L1127" s="15">
        <f>'[1]TCE - ANEXO III - Preencher'!M1136</f>
        <v>26.3</v>
      </c>
      <c r="M1127" s="15">
        <f t="shared" si="103"/>
        <v>121.62917302699999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138.82</v>
      </c>
      <c r="U1127" s="15">
        <f>'[1]TCE - ANEXO III - Preencher'!V1136</f>
        <v>0</v>
      </c>
      <c r="V1127" s="16">
        <f t="shared" si="106"/>
        <v>138.82</v>
      </c>
      <c r="W1127" s="17" t="str">
        <f>IF('[1]TCE - ANEXO III - Preencher'!X1136="","",'[1]TCE - ANEXO III - Preencher'!X1136)</f>
        <v>AUX. CRECHE I, AUX. CRECHE II</v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393.93757302699998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JOSEFA JOYCE BARBOSA DE ARRUDA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322205</v>
      </c>
      <c r="G1128" s="13">
        <f>IF('[1]TCE - ANEXO III - Preencher'!H1137="","",'[1]TCE - ANEXO III - Preencher'!H1137)</f>
        <v>44835</v>
      </c>
      <c r="H1128" s="14">
        <f>'[1]TCE - ANEXO III - Preencher'!I1137</f>
        <v>0</v>
      </c>
      <c r="I1128" s="14">
        <f>'[1]TCE - ANEXO III - Preencher'!J1137</f>
        <v>135.12479999999999</v>
      </c>
      <c r="J1128" s="14">
        <f>'[1]TCE - ANEXO III - Preencher'!K1137</f>
        <v>0</v>
      </c>
      <c r="K1128" s="15">
        <f>'[1]TCE - ANEXO III - Preencher'!L1137</f>
        <v>147.92917302699999</v>
      </c>
      <c r="L1128" s="15">
        <f>'[1]TCE - ANEXO III - Preencher'!M1137</f>
        <v>25.43</v>
      </c>
      <c r="M1128" s="15">
        <f t="shared" si="103"/>
        <v>122.49917302699998</v>
      </c>
      <c r="N1128" s="15">
        <f>'[1]TCE - ANEXO III - Preencher'!O1137</f>
        <v>1.93</v>
      </c>
      <c r="O1128" s="15">
        <f>'[1]TCE - ANEXO III - Preencher'!P1137</f>
        <v>0</v>
      </c>
      <c r="P1128" s="16">
        <f t="shared" si="104"/>
        <v>1.93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138.82</v>
      </c>
      <c r="U1128" s="15">
        <f>'[1]TCE - ANEXO III - Preencher'!V1137</f>
        <v>0</v>
      </c>
      <c r="V1128" s="16">
        <f t="shared" si="106"/>
        <v>138.82</v>
      </c>
      <c r="W1128" s="17" t="str">
        <f>IF('[1]TCE - ANEXO III - Preencher'!X1137="","",'[1]TCE - ANEXO III - Preencher'!X1137)</f>
        <v>AUX. CRECHE I, AUX. CRECHE II</v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398.37397302699998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JOSEFA LETICIA DIAS ILDEFONSO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322205</v>
      </c>
      <c r="G1129" s="13">
        <f>IF('[1]TCE - ANEXO III - Preencher'!H1138="","",'[1]TCE - ANEXO III - Preencher'!H1138)</f>
        <v>44835</v>
      </c>
      <c r="H1129" s="14">
        <f>'[1]TCE - ANEXO III - Preencher'!I1138</f>
        <v>0</v>
      </c>
      <c r="I1129" s="14">
        <f>'[1]TCE - ANEXO III - Preencher'!J1138</f>
        <v>159.79840000000002</v>
      </c>
      <c r="J1129" s="14">
        <f>'[1]TCE - ANEXO III - Preencher'!K1138</f>
        <v>0</v>
      </c>
      <c r="K1129" s="15">
        <f>'[1]TCE - ANEXO III - Preencher'!L1138</f>
        <v>147.92917302699999</v>
      </c>
      <c r="L1129" s="15">
        <f>'[1]TCE - ANEXO III - Preencher'!M1138</f>
        <v>26.3</v>
      </c>
      <c r="M1129" s="15">
        <f t="shared" si="103"/>
        <v>121.62917302699999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283.357573027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JOSEFA RAINNE DE ALMEIDA SANTOS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322205</v>
      </c>
      <c r="G1130" s="13">
        <f>IF('[1]TCE - ANEXO III - Preencher'!H1139="","",'[1]TCE - ANEXO III - Preencher'!H1139)</f>
        <v>44835</v>
      </c>
      <c r="H1130" s="14">
        <f>'[1]TCE - ANEXO III - Preencher'!I1139</f>
        <v>0</v>
      </c>
      <c r="I1130" s="14">
        <f>'[1]TCE - ANEXO III - Preencher'!J1139</f>
        <v>167.78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169.71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JOSEFA VALDINEIDE ALMEIDA ALVES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44835</v>
      </c>
      <c r="H1131" s="14">
        <f>'[1]TCE - ANEXO III - Preencher'!I1140</f>
        <v>0</v>
      </c>
      <c r="I1131" s="14">
        <f>'[1]TCE - ANEXO III - Preencher'!J1140</f>
        <v>155.84959999999998</v>
      </c>
      <c r="J1131" s="14">
        <f>'[1]TCE - ANEXO III - Preencher'!K1140</f>
        <v>0</v>
      </c>
      <c r="K1131" s="15">
        <f>'[1]TCE - ANEXO III - Preencher'!L1140</f>
        <v>147.92917302699999</v>
      </c>
      <c r="L1131" s="15">
        <f>'[1]TCE - ANEXO III - Preencher'!M1140</f>
        <v>26.3</v>
      </c>
      <c r="M1131" s="15">
        <f t="shared" si="103"/>
        <v>121.62917302699999</v>
      </c>
      <c r="N1131" s="15">
        <f>'[1]TCE - ANEXO III - Preencher'!O1140</f>
        <v>1.93</v>
      </c>
      <c r="O1131" s="15">
        <f>'[1]TCE - ANEXO III - Preencher'!P1140</f>
        <v>0</v>
      </c>
      <c r="P1131" s="16">
        <f t="shared" si="104"/>
        <v>1.93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279.408773027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JOSEILDO FIDELE DE MACEDO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322205</v>
      </c>
      <c r="G1132" s="13">
        <f>IF('[1]TCE - ANEXO III - Preencher'!H1141="","",'[1]TCE - ANEXO III - Preencher'!H1141)</f>
        <v>44835</v>
      </c>
      <c r="H1132" s="14">
        <f>'[1]TCE - ANEXO III - Preencher'!I1141</f>
        <v>0</v>
      </c>
      <c r="I1132" s="14">
        <f>'[1]TCE - ANEXO III - Preencher'!J1141</f>
        <v>151.12639999999999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153.0564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JOSEILDO OLIVEIRA DOS SANTOS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513505</v>
      </c>
      <c r="G1133" s="13">
        <f>IF('[1]TCE - ANEXO III - Preencher'!H1142="","",'[1]TCE - ANEXO III - Preencher'!H1142)</f>
        <v>44835</v>
      </c>
      <c r="H1133" s="14">
        <f>'[1]TCE - ANEXO III - Preencher'!I1142</f>
        <v>0</v>
      </c>
      <c r="I1133" s="14">
        <f>'[1]TCE - ANEXO III - Preencher'!J1142</f>
        <v>125.33680000000001</v>
      </c>
      <c r="J1133" s="14">
        <f>'[1]TCE - ANEXO III - Preencher'!K1142</f>
        <v>0</v>
      </c>
      <c r="K1133" s="15">
        <f>'[1]TCE - ANEXO III - Preencher'!L1142</f>
        <v>147.92917302699999</v>
      </c>
      <c r="L1133" s="15">
        <f>'[1]TCE - ANEXO III - Preencher'!M1142</f>
        <v>23.43</v>
      </c>
      <c r="M1133" s="15">
        <f t="shared" si="103"/>
        <v>124.49917302699998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251.765973027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JOSEILMA APARECIDA DE OLIVEIRA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322205</v>
      </c>
      <c r="G1134" s="13">
        <f>IF('[1]TCE - ANEXO III - Preencher'!H1143="","",'[1]TCE - ANEXO III - Preencher'!H1143)</f>
        <v>44835</v>
      </c>
      <c r="H1134" s="14">
        <f>'[1]TCE - ANEXO III - Preencher'!I1143</f>
        <v>0</v>
      </c>
      <c r="I1134" s="14">
        <f>'[1]TCE - ANEXO III - Preencher'!J1143</f>
        <v>140.2296</v>
      </c>
      <c r="J1134" s="14">
        <f>'[1]TCE - ANEXO III - Preencher'!K1143</f>
        <v>0</v>
      </c>
      <c r="K1134" s="15">
        <f>'[1]TCE - ANEXO III - Preencher'!L1143</f>
        <v>147.92917302699999</v>
      </c>
      <c r="L1134" s="15">
        <f>'[1]TCE - ANEXO III - Preencher'!M1143</f>
        <v>26.3</v>
      </c>
      <c r="M1134" s="15">
        <f t="shared" si="103"/>
        <v>121.62917302699999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263.78877302699999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JOSEILTON DOS SANTOS COSTA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312105</v>
      </c>
      <c r="G1135" s="13">
        <f>IF('[1]TCE - ANEXO III - Preencher'!H1144="","",'[1]TCE - ANEXO III - Preencher'!H1144)</f>
        <v>44835</v>
      </c>
      <c r="H1135" s="14">
        <f>'[1]TCE - ANEXO III - Preencher'!I1144</f>
        <v>0</v>
      </c>
      <c r="I1135" s="14">
        <f>'[1]TCE - ANEXO III - Preencher'!J1144</f>
        <v>161.4624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1.93</v>
      </c>
      <c r="O1135" s="15">
        <f>'[1]TCE - ANEXO III - Preencher'!P1144</f>
        <v>0</v>
      </c>
      <c r="P1135" s="16">
        <f t="shared" si="104"/>
        <v>1.93</v>
      </c>
      <c r="Q1135" s="15">
        <f>'[1]TCE - ANEXO III - Preencher'!R1144</f>
        <v>288</v>
      </c>
      <c r="R1135" s="15">
        <f>'[1]TCE - ANEXO III - Preencher'!S1144</f>
        <v>92.12</v>
      </c>
      <c r="S1135" s="16">
        <f t="shared" si="105"/>
        <v>195.88</v>
      </c>
      <c r="T1135" s="15">
        <f>'[1]TCE - ANEXO III - Preencher'!U1144</f>
        <v>47.6</v>
      </c>
      <c r="U1135" s="15">
        <f>'[1]TCE - ANEXO III - Preencher'!V1144</f>
        <v>0</v>
      </c>
      <c r="V1135" s="16">
        <f t="shared" si="106"/>
        <v>47.6</v>
      </c>
      <c r="W1135" s="17" t="str">
        <f>IF('[1]TCE - ANEXO III - Preencher'!X1144="","",'[1]TCE - ANEXO III - Preencher'!X1144)</f>
        <v>AUX DE FERRAMENTA</v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406.87240000000003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JOSELI MARIA DOS SANTOS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44835</v>
      </c>
      <c r="H1136" s="14">
        <f>'[1]TCE - ANEXO III - Preencher'!I1145</f>
        <v>0</v>
      </c>
      <c r="I1136" s="14">
        <f>'[1]TCE - ANEXO III - Preencher'!J1145</f>
        <v>180.14880000000002</v>
      </c>
      <c r="J1136" s="14">
        <f>'[1]TCE - ANEXO III - Preencher'!K1145</f>
        <v>0</v>
      </c>
      <c r="K1136" s="15">
        <f>'[1]TCE - ANEXO III - Preencher'!L1145</f>
        <v>147.92917302699999</v>
      </c>
      <c r="L1136" s="15">
        <f>'[1]TCE - ANEXO III - Preencher'!M1145</f>
        <v>26.3</v>
      </c>
      <c r="M1136" s="15">
        <f t="shared" si="103"/>
        <v>121.62917302699999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69.41</v>
      </c>
      <c r="U1136" s="15">
        <f>'[1]TCE - ANEXO III - Preencher'!V1145</f>
        <v>0</v>
      </c>
      <c r="V1136" s="16">
        <f t="shared" si="106"/>
        <v>69.41</v>
      </c>
      <c r="W1136" s="17" t="str">
        <f>IF('[1]TCE - ANEXO III - Preencher'!X1145="","",'[1]TCE - ANEXO III - Preencher'!X1145)</f>
        <v>AUX. CRECHE I</v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373.11797302700006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JOSELIA ALDEANE LEANDRO RODRIGUES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44835</v>
      </c>
      <c r="H1137" s="14">
        <f>'[1]TCE - ANEXO III - Preencher'!I1146</f>
        <v>0</v>
      </c>
      <c r="I1137" s="14">
        <f>'[1]TCE - ANEXO III - Preencher'!J1146</f>
        <v>138.96959999999999</v>
      </c>
      <c r="J1137" s="14">
        <f>'[1]TCE - ANEXO III - Preencher'!K1146</f>
        <v>0</v>
      </c>
      <c r="K1137" s="15">
        <f>'[1]TCE - ANEXO III - Preencher'!L1146</f>
        <v>147.92917302699999</v>
      </c>
      <c r="L1137" s="15">
        <f>'[1]TCE - ANEXO III - Preencher'!M1146</f>
        <v>26.3</v>
      </c>
      <c r="M1137" s="15">
        <f t="shared" si="103"/>
        <v>121.62917302699999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262.528773027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JOSELIA MARIA DE NEGREIROS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411010</v>
      </c>
      <c r="G1138" s="13">
        <f>IF('[1]TCE - ANEXO III - Preencher'!H1147="","",'[1]TCE - ANEXO III - Preencher'!H1147)</f>
        <v>44835</v>
      </c>
      <c r="H1138" s="14">
        <f>'[1]TCE - ANEXO III - Preencher'!I1147</f>
        <v>0</v>
      </c>
      <c r="I1138" s="14">
        <f>'[1]TCE - ANEXO III - Preencher'!J1147</f>
        <v>109.81440000000001</v>
      </c>
      <c r="J1138" s="14">
        <f>'[1]TCE - ANEXO III - Preencher'!K1147</f>
        <v>0</v>
      </c>
      <c r="K1138" s="15">
        <f>'[1]TCE - ANEXO III - Preencher'!L1147</f>
        <v>147.92917302699999</v>
      </c>
      <c r="L1138" s="15">
        <f>'[1]TCE - ANEXO III - Preencher'!M1147</f>
        <v>25.15</v>
      </c>
      <c r="M1138" s="15">
        <f t="shared" si="103"/>
        <v>122.77917302699998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234.523573027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JOSELINA BEZERRA BRITO DE CARVALHO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521130</v>
      </c>
      <c r="G1139" s="13">
        <f>IF('[1]TCE - ANEXO III - Preencher'!H1148="","",'[1]TCE - ANEXO III - Preencher'!H1148)</f>
        <v>44835</v>
      </c>
      <c r="H1139" s="14">
        <f>'[1]TCE - ANEXO III - Preencher'!I1148</f>
        <v>0</v>
      </c>
      <c r="I1139" s="14">
        <f>'[1]TCE - ANEXO III - Preencher'!J1148</f>
        <v>137.71360000000001</v>
      </c>
      <c r="J1139" s="14">
        <f>'[1]TCE - ANEXO III - Preencher'!K1148</f>
        <v>0</v>
      </c>
      <c r="K1139" s="15">
        <f>'[1]TCE - ANEXO III - Preencher'!L1148</f>
        <v>147.92917302699999</v>
      </c>
      <c r="L1139" s="15">
        <f>'[1]TCE - ANEXO III - Preencher'!M1148</f>
        <v>24.24</v>
      </c>
      <c r="M1139" s="15">
        <f t="shared" si="103"/>
        <v>123.689173027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288</v>
      </c>
      <c r="R1139" s="15">
        <f>'[1]TCE - ANEXO III - Preencher'!S1148</f>
        <v>72.72</v>
      </c>
      <c r="S1139" s="16">
        <f t="shared" si="105"/>
        <v>215.28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478.612773027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JOSEMAR RODRIGUES DOS SANTOS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223505</v>
      </c>
      <c r="G1140" s="13">
        <f>IF('[1]TCE - ANEXO III - Preencher'!H1149="","",'[1]TCE - ANEXO III - Preencher'!H1149)</f>
        <v>44835</v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2076.2199999999998</v>
      </c>
      <c r="K1140" s="15">
        <f>'[1]TCE - ANEXO III - Preencher'!L1149</f>
        <v>147.92917302699999</v>
      </c>
      <c r="L1140" s="15">
        <f>'[1]TCE - ANEXO III - Preencher'!M1149</f>
        <v>0.94</v>
      </c>
      <c r="M1140" s="15">
        <f t="shared" si="103"/>
        <v>146.98917302699999</v>
      </c>
      <c r="N1140" s="15">
        <f>'[1]TCE - ANEXO III - Preencher'!O1149</f>
        <v>1.59</v>
      </c>
      <c r="O1140" s="15">
        <f>'[1]TCE - ANEXO III - Preencher'!P1149</f>
        <v>0</v>
      </c>
      <c r="P1140" s="16">
        <f t="shared" si="104"/>
        <v>1.59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2224.7991730270001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JOSENICE TIBURCIO DA SILVA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44835</v>
      </c>
      <c r="H1141" s="14">
        <f>'[1]TCE - ANEXO III - Preencher'!I1150</f>
        <v>0</v>
      </c>
      <c r="I1141" s="14">
        <f>'[1]TCE - ANEXO III - Preencher'!J1150</f>
        <v>167.25200000000001</v>
      </c>
      <c r="J1141" s="14">
        <f>'[1]TCE - ANEXO III - Preencher'!K1150</f>
        <v>0</v>
      </c>
      <c r="K1141" s="15">
        <f>'[1]TCE - ANEXO III - Preencher'!L1150</f>
        <v>147.92917302699999</v>
      </c>
      <c r="L1141" s="15">
        <f>'[1]TCE - ANEXO III - Preencher'!M1150</f>
        <v>26.3</v>
      </c>
      <c r="M1141" s="15">
        <f t="shared" si="103"/>
        <v>121.62917302699999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290.811173027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JOSENILDA FRANCISCA DE OLIVEIRA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223505</v>
      </c>
      <c r="G1142" s="13">
        <f>IF('[1]TCE - ANEXO III - Preencher'!H1151="","",'[1]TCE - ANEXO III - Preencher'!H1151)</f>
        <v>44835</v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1422.69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1.59</v>
      </c>
      <c r="O1142" s="15">
        <f>'[1]TCE - ANEXO III - Preencher'!P1151</f>
        <v>0</v>
      </c>
      <c r="P1142" s="16">
        <f t="shared" si="104"/>
        <v>1.59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1424.28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JOSENILDO CORREIA DE LIMA</v>
      </c>
      <c r="E1143" s="9" t="str">
        <f>IF('[1]TCE - ANEXO III - Preencher'!F1152="4 - Assistência Odontológica","2 - Outros Profissionais da Saúde",'[1]TCE - ANEXO III - Preencher'!F1152)</f>
        <v>1 - Médico</v>
      </c>
      <c r="F1143" s="12" t="str">
        <f>'[1]TCE - ANEXO III - Preencher'!G1152</f>
        <v>225125</v>
      </c>
      <c r="G1143" s="13">
        <f>IF('[1]TCE - ANEXO III - Preencher'!H1152="","",'[1]TCE - ANEXO III - Preencher'!H1152)</f>
        <v>44835</v>
      </c>
      <c r="H1143" s="14">
        <f>'[1]TCE - ANEXO III - Preencher'!I1152</f>
        <v>0</v>
      </c>
      <c r="I1143" s="14">
        <f>'[1]TCE - ANEXO III - Preencher'!J1152</f>
        <v>1027.9872</v>
      </c>
      <c r="J1143" s="14">
        <f>'[1]TCE - ANEXO III - Preencher'!K1152</f>
        <v>0</v>
      </c>
      <c r="K1143" s="15">
        <f>'[1]TCE - ANEXO III - Preencher'!L1152</f>
        <v>147.92917302699999</v>
      </c>
      <c r="L1143" s="15">
        <f>'[1]TCE - ANEXO III - Preencher'!M1152</f>
        <v>3.64</v>
      </c>
      <c r="M1143" s="15">
        <f t="shared" si="103"/>
        <v>144.289173027</v>
      </c>
      <c r="N1143" s="15">
        <f>'[1]TCE - ANEXO III - Preencher'!O1152</f>
        <v>5.77</v>
      </c>
      <c r="O1143" s="15">
        <f>'[1]TCE - ANEXO III - Preencher'!P1152</f>
        <v>1.23</v>
      </c>
      <c r="P1143" s="16">
        <f t="shared" si="104"/>
        <v>4.5399999999999991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1176.8163730270001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JOSENILDO DE OLIVEIRA MACIEL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763305</v>
      </c>
      <c r="G1144" s="13">
        <f>IF('[1]TCE - ANEXO III - Preencher'!H1153="","",'[1]TCE - ANEXO III - Preencher'!H1153)</f>
        <v>44835</v>
      </c>
      <c r="H1144" s="14">
        <f>'[1]TCE - ANEXO III - Preencher'!I1153</f>
        <v>0</v>
      </c>
      <c r="I1144" s="14">
        <f>'[1]TCE - ANEXO III - Preencher'!J1153</f>
        <v>128.38720000000001</v>
      </c>
      <c r="J1144" s="14">
        <f>'[1]TCE - ANEXO III - Preencher'!K1153</f>
        <v>0</v>
      </c>
      <c r="K1144" s="15">
        <f>'[1]TCE - ANEXO III - Preencher'!L1153</f>
        <v>147.92917302699999</v>
      </c>
      <c r="L1144" s="15">
        <f>'[1]TCE - ANEXO III - Preencher'!M1153</f>
        <v>23.43</v>
      </c>
      <c r="M1144" s="15">
        <f t="shared" si="103"/>
        <v>124.49917302699998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254.816373027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JOSENILDO DOS SANTOS SILVA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514320</v>
      </c>
      <c r="G1145" s="13">
        <f>IF('[1]TCE - ANEXO III - Preencher'!H1154="","",'[1]TCE - ANEXO III - Preencher'!H1154)</f>
        <v>44835</v>
      </c>
      <c r="H1145" s="14">
        <f>'[1]TCE - ANEXO III - Preencher'!I1154</f>
        <v>0</v>
      </c>
      <c r="I1145" s="14">
        <f>'[1]TCE - ANEXO III - Preencher'!J1154</f>
        <v>121.95200000000001</v>
      </c>
      <c r="J1145" s="14">
        <f>'[1]TCE - ANEXO III - Preencher'!K1154</f>
        <v>0</v>
      </c>
      <c r="K1145" s="15">
        <f>'[1]TCE - ANEXO III - Preencher'!L1154</f>
        <v>147.92917302699999</v>
      </c>
      <c r="L1145" s="15">
        <f>'[1]TCE - ANEXO III - Preencher'!M1154</f>
        <v>24.24</v>
      </c>
      <c r="M1145" s="15">
        <f t="shared" si="103"/>
        <v>123.689173027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360</v>
      </c>
      <c r="R1145" s="15">
        <f>'[1]TCE - ANEXO III - Preencher'!S1154</f>
        <v>72.72</v>
      </c>
      <c r="S1145" s="16">
        <f t="shared" si="105"/>
        <v>287.27999999999997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534.85117302699996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JOSENILDO RIBEIRO SOUSA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521130</v>
      </c>
      <c r="G1146" s="13">
        <f>IF('[1]TCE - ANEXO III - Preencher'!H1155="","",'[1]TCE - ANEXO III - Preencher'!H1155)</f>
        <v>44835</v>
      </c>
      <c r="H1146" s="14">
        <f>'[1]TCE - ANEXO III - Preencher'!I1155</f>
        <v>0</v>
      </c>
      <c r="I1146" s="14">
        <f>'[1]TCE - ANEXO III - Preencher'!J1155</f>
        <v>139.84719999999999</v>
      </c>
      <c r="J1146" s="14">
        <f>'[1]TCE - ANEXO III - Preencher'!K1155</f>
        <v>0</v>
      </c>
      <c r="K1146" s="15">
        <f>'[1]TCE - ANEXO III - Preencher'!L1155</f>
        <v>147.92917302699999</v>
      </c>
      <c r="L1146" s="15">
        <f>'[1]TCE - ANEXO III - Preencher'!M1155</f>
        <v>24.24</v>
      </c>
      <c r="M1146" s="15">
        <f t="shared" si="103"/>
        <v>123.689173027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265.46637302699997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JOSEVANIO MACIEL DA PAZ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44835</v>
      </c>
      <c r="H1147" s="14">
        <f>'[1]TCE - ANEXO III - Preencher'!I1156</f>
        <v>0</v>
      </c>
      <c r="I1147" s="14">
        <f>'[1]TCE - ANEXO III - Preencher'!J1156</f>
        <v>171.78880000000001</v>
      </c>
      <c r="J1147" s="14">
        <f>'[1]TCE - ANEXO III - Preencher'!K1156</f>
        <v>0</v>
      </c>
      <c r="K1147" s="15">
        <f>'[1]TCE - ANEXO III - Preencher'!L1156</f>
        <v>147.92917302699999</v>
      </c>
      <c r="L1147" s="15">
        <f>'[1]TCE - ANEXO III - Preencher'!M1156</f>
        <v>26.3</v>
      </c>
      <c r="M1147" s="15">
        <f t="shared" si="103"/>
        <v>121.62917302699999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295.34797302700002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JOSIANE ALZIRA DA SILVA SANTOS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44835</v>
      </c>
      <c r="H1148" s="14">
        <f>'[1]TCE - ANEXO III - Preencher'!I1157</f>
        <v>0</v>
      </c>
      <c r="I1148" s="14">
        <f>'[1]TCE - ANEXO III - Preencher'!J1157</f>
        <v>182.63120000000001</v>
      </c>
      <c r="J1148" s="14">
        <f>'[1]TCE - ANEXO III - Preencher'!K1157</f>
        <v>0</v>
      </c>
      <c r="K1148" s="15">
        <f>'[1]TCE - ANEXO III - Preencher'!L1157</f>
        <v>147.92917302699999</v>
      </c>
      <c r="L1148" s="15">
        <f>'[1]TCE - ANEXO III - Preencher'!M1157</f>
        <v>26.3</v>
      </c>
      <c r="M1148" s="15">
        <f t="shared" si="103"/>
        <v>121.62917302699999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306.19037302700002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JOSIANE GOMES DE MELO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44835</v>
      </c>
      <c r="H1149" s="14">
        <f>'[1]TCE - ANEXO III - Preencher'!I1158</f>
        <v>0</v>
      </c>
      <c r="I1149" s="14">
        <f>'[1]TCE - ANEXO III - Preencher'!J1158</f>
        <v>157.20160000000001</v>
      </c>
      <c r="J1149" s="14">
        <f>'[1]TCE - ANEXO III - Preencher'!K1158</f>
        <v>0</v>
      </c>
      <c r="K1149" s="15">
        <f>'[1]TCE - ANEXO III - Preencher'!L1158</f>
        <v>147.92917302699999</v>
      </c>
      <c r="L1149" s="15">
        <f>'[1]TCE - ANEXO III - Preencher'!M1158</f>
        <v>26.3</v>
      </c>
      <c r="M1149" s="15">
        <f t="shared" si="103"/>
        <v>121.62917302699999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280.76077302700003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JOSIANE VIEIRA DO NASCIMENTO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44835</v>
      </c>
      <c r="H1150" s="14">
        <f>'[1]TCE - ANEXO III - Preencher'!I1159</f>
        <v>0</v>
      </c>
      <c r="I1150" s="14">
        <f>'[1]TCE - ANEXO III - Preencher'!J1159</f>
        <v>152.15040000000002</v>
      </c>
      <c r="J1150" s="14">
        <f>'[1]TCE - ANEXO III - Preencher'!K1159</f>
        <v>0</v>
      </c>
      <c r="K1150" s="15">
        <f>'[1]TCE - ANEXO III - Preencher'!L1159</f>
        <v>147.92917302699999</v>
      </c>
      <c r="L1150" s="15">
        <f>'[1]TCE - ANEXO III - Preencher'!M1159</f>
        <v>26.3</v>
      </c>
      <c r="M1150" s="15">
        <f t="shared" si="103"/>
        <v>121.62917302699999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288</v>
      </c>
      <c r="R1150" s="15">
        <f>'[1]TCE - ANEXO III - Preencher'!S1159</f>
        <v>78.91</v>
      </c>
      <c r="S1150" s="16">
        <f t="shared" si="105"/>
        <v>209.09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484.79957302700006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JOSIEL JOSE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312105</v>
      </c>
      <c r="G1151" s="13">
        <f>IF('[1]TCE - ANEXO III - Preencher'!H1160="","",'[1]TCE - ANEXO III - Preencher'!H1160)</f>
        <v>44835</v>
      </c>
      <c r="H1151" s="14">
        <f>'[1]TCE - ANEXO III - Preencher'!I1160</f>
        <v>0</v>
      </c>
      <c r="I1151" s="14">
        <f>'[1]TCE - ANEXO III - Preencher'!J1160</f>
        <v>195.18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47.6</v>
      </c>
      <c r="U1151" s="15">
        <f>'[1]TCE - ANEXO III - Preencher'!V1160</f>
        <v>0</v>
      </c>
      <c r="V1151" s="16">
        <f t="shared" si="106"/>
        <v>47.6</v>
      </c>
      <c r="W1151" s="17" t="str">
        <f>IF('[1]TCE - ANEXO III - Preencher'!X1160="","",'[1]TCE - ANEXO III - Preencher'!X1160)</f>
        <v>AUX DE FERRAMENTA</v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244.71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JOSILENE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514320</v>
      </c>
      <c r="G1152" s="13">
        <f>IF('[1]TCE - ANEXO III - Preencher'!H1161="","",'[1]TCE - ANEXO III - Preencher'!H1161)</f>
        <v>44835</v>
      </c>
      <c r="H1152" s="14">
        <f>'[1]TCE - ANEXO III - Preencher'!I1161</f>
        <v>0</v>
      </c>
      <c r="I1152" s="14">
        <f>'[1]TCE - ANEXO III - Preencher'!J1161</f>
        <v>123.32639999999999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288</v>
      </c>
      <c r="R1152" s="15">
        <f>'[1]TCE - ANEXO III - Preencher'!S1161</f>
        <v>72.72</v>
      </c>
      <c r="S1152" s="16">
        <f t="shared" si="105"/>
        <v>215.28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340.53640000000001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JOSILENE MARIA DA SILVA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44835</v>
      </c>
      <c r="H1153" s="14">
        <f>'[1]TCE - ANEXO III - Preencher'!I1162</f>
        <v>0</v>
      </c>
      <c r="I1153" s="14">
        <f>'[1]TCE - ANEXO III - Preencher'!J1162</f>
        <v>142.41679999999999</v>
      </c>
      <c r="J1153" s="14">
        <f>'[1]TCE - ANEXO III - Preencher'!K1162</f>
        <v>0</v>
      </c>
      <c r="K1153" s="15">
        <f>'[1]TCE - ANEXO III - Preencher'!L1162</f>
        <v>147.92917302699999</v>
      </c>
      <c r="L1153" s="15">
        <f>'[1]TCE - ANEXO III - Preencher'!M1162</f>
        <v>26.3</v>
      </c>
      <c r="M1153" s="15">
        <f t="shared" si="103"/>
        <v>121.62917302699999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265.97597302700001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JOSIMARIO DOS SANTOS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514310</v>
      </c>
      <c r="G1154" s="13">
        <f>IF('[1]TCE - ANEXO III - Preencher'!H1163="","",'[1]TCE - ANEXO III - Preencher'!H1163)</f>
        <v>44835</v>
      </c>
      <c r="H1154" s="14">
        <f>'[1]TCE - ANEXO III - Preencher'!I1163</f>
        <v>0</v>
      </c>
      <c r="I1154" s="14">
        <f>'[1]TCE - ANEXO III - Preencher'!J1163</f>
        <v>116.45120000000001</v>
      </c>
      <c r="J1154" s="14">
        <f>'[1]TCE - ANEXO III - Preencher'!K1163</f>
        <v>0</v>
      </c>
      <c r="K1154" s="15">
        <f>'[1]TCE - ANEXO III - Preencher'!L1163</f>
        <v>147.92917302699999</v>
      </c>
      <c r="L1154" s="15">
        <f>'[1]TCE - ANEXO III - Preencher'!M1163</f>
        <v>24.24</v>
      </c>
      <c r="M1154" s="15">
        <f t="shared" si="103"/>
        <v>123.689173027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360</v>
      </c>
      <c r="R1154" s="15">
        <f>'[1]TCE - ANEXO III - Preencher'!S1163</f>
        <v>72.72</v>
      </c>
      <c r="S1154" s="16">
        <f t="shared" si="105"/>
        <v>287.27999999999997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529.35037302699993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JOSINETE MARIA DE SOUZA SILVA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517410</v>
      </c>
      <c r="G1155" s="13">
        <f>IF('[1]TCE - ANEXO III - Preencher'!H1164="","",'[1]TCE - ANEXO III - Preencher'!H1164)</f>
        <v>44835</v>
      </c>
      <c r="H1155" s="14">
        <f>'[1]TCE - ANEXO III - Preencher'!I1164</f>
        <v>0</v>
      </c>
      <c r="I1155" s="14">
        <f>'[1]TCE - ANEXO III - Preencher'!J1164</f>
        <v>109.80799999999999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288</v>
      </c>
      <c r="R1155" s="15">
        <f>'[1]TCE - ANEXO III - Preencher'!S1164</f>
        <v>72.72</v>
      </c>
      <c r="S1155" s="16">
        <f t="shared" si="105"/>
        <v>215.28</v>
      </c>
      <c r="T1155" s="15">
        <f>'[1]TCE - ANEXO III - Preencher'!U1164</f>
        <v>69.430000000000007</v>
      </c>
      <c r="U1155" s="15">
        <f>'[1]TCE - ANEXO III - Preencher'!V1164</f>
        <v>0</v>
      </c>
      <c r="V1155" s="16">
        <f t="shared" si="106"/>
        <v>69.430000000000007</v>
      </c>
      <c r="W1155" s="17" t="str">
        <f>IF('[1]TCE - ANEXO III - Preencher'!X1164="","",'[1]TCE - ANEXO III - Preencher'!X1164)</f>
        <v>AUX. CRECHE I</v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396.44800000000004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JOSIVALDO FERREIRA DA SILVA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514320</v>
      </c>
      <c r="G1156" s="13">
        <f>IF('[1]TCE - ANEXO III - Preencher'!H1165="","",'[1]TCE - ANEXO III - Preencher'!H1165)</f>
        <v>44835</v>
      </c>
      <c r="H1156" s="14">
        <f>'[1]TCE - ANEXO III - Preencher'!I1165</f>
        <v>0</v>
      </c>
      <c r="I1156" s="14">
        <f>'[1]TCE - ANEXO III - Preencher'!J1165</f>
        <v>134.79680000000002</v>
      </c>
      <c r="J1156" s="14">
        <f>'[1]TCE - ANEXO III - Preencher'!K1165</f>
        <v>0</v>
      </c>
      <c r="K1156" s="15">
        <f>'[1]TCE - ANEXO III - Preencher'!L1165</f>
        <v>147.92917302699999</v>
      </c>
      <c r="L1156" s="15">
        <f>'[1]TCE - ANEXO III - Preencher'!M1165</f>
        <v>23.43</v>
      </c>
      <c r="M1156" s="15">
        <f t="shared" ref="M1156:M1219" si="109">K1156-L1156</f>
        <v>124.49917302699998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261.22597302700001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JOSIVALDO TAVARES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514320</v>
      </c>
      <c r="G1157" s="13">
        <f>IF('[1]TCE - ANEXO III - Preencher'!H1166="","",'[1]TCE - ANEXO III - Preencher'!H1166)</f>
        <v>44835</v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1.93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JOSIVAN BEZERRA DOS SANTOS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517410</v>
      </c>
      <c r="G1158" s="13">
        <f>IF('[1]TCE - ANEXO III - Preencher'!H1167="","",'[1]TCE - ANEXO III - Preencher'!H1167)</f>
        <v>44835</v>
      </c>
      <c r="H1158" s="14">
        <f>'[1]TCE - ANEXO III - Preencher'!I1167</f>
        <v>0</v>
      </c>
      <c r="I1158" s="14">
        <f>'[1]TCE - ANEXO III - Preencher'!J1167</f>
        <v>117.72239999999999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119.6524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JOSIVANIA BELARMINO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513430</v>
      </c>
      <c r="G1159" s="13">
        <f>IF('[1]TCE - ANEXO III - Preencher'!H1168="","",'[1]TCE - ANEXO III - Preencher'!H1168)</f>
        <v>44835</v>
      </c>
      <c r="H1159" s="14">
        <f>'[1]TCE - ANEXO III - Preencher'!I1168</f>
        <v>0</v>
      </c>
      <c r="I1159" s="14">
        <f>'[1]TCE - ANEXO III - Preencher'!J1168</f>
        <v>177.96</v>
      </c>
      <c r="J1159" s="14">
        <f>'[1]TCE - ANEXO III - Preencher'!K1168</f>
        <v>0</v>
      </c>
      <c r="K1159" s="15">
        <f>'[1]TCE - ANEXO III - Preencher'!L1168</f>
        <v>147.92917302699999</v>
      </c>
      <c r="L1159" s="15">
        <f>'[1]TCE - ANEXO III - Preencher'!M1168</f>
        <v>24.24</v>
      </c>
      <c r="M1159" s="15">
        <f t="shared" si="109"/>
        <v>123.689173027</v>
      </c>
      <c r="N1159" s="15">
        <f>'[1]TCE - ANEXO III - Preencher'!O1168</f>
        <v>1.93</v>
      </c>
      <c r="O1159" s="15">
        <f>'[1]TCE - ANEXO III - Preencher'!P1168</f>
        <v>0</v>
      </c>
      <c r="P1159" s="16">
        <f t="shared" si="110"/>
        <v>1.93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69.430000000000007</v>
      </c>
      <c r="U1159" s="15">
        <f>'[1]TCE - ANEXO III - Preencher'!V1168</f>
        <v>0</v>
      </c>
      <c r="V1159" s="16">
        <f t="shared" si="112"/>
        <v>69.430000000000007</v>
      </c>
      <c r="W1159" s="17" t="str">
        <f>IF('[1]TCE - ANEXO III - Preencher'!X1168="","",'[1]TCE - ANEXO III - Preencher'!X1168)</f>
        <v>AUX. CRECHE I</v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373.00917302700003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JOSYANE RAMOS QUEIROZ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411010</v>
      </c>
      <c r="G1160" s="13">
        <f>IF('[1]TCE - ANEXO III - Preencher'!H1169="","",'[1]TCE - ANEXO III - Preencher'!H1169)</f>
        <v>44835</v>
      </c>
      <c r="H1160" s="14">
        <f>'[1]TCE - ANEXO III - Preencher'!I1169</f>
        <v>0</v>
      </c>
      <c r="I1160" s="14">
        <f>'[1]TCE - ANEXO III - Preencher'!J1169</f>
        <v>100.59440000000001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360</v>
      </c>
      <c r="R1160" s="15">
        <f>'[1]TCE - ANEXO III - Preencher'!S1169</f>
        <v>75.45</v>
      </c>
      <c r="S1160" s="16">
        <f t="shared" si="111"/>
        <v>284.55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387.07440000000003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JOYCE ARAUJO SOUZA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44835</v>
      </c>
      <c r="H1161" s="14">
        <f>'[1]TCE - ANEXO III - Preencher'!I1170</f>
        <v>0</v>
      </c>
      <c r="I1161" s="14">
        <f>'[1]TCE - ANEXO III - Preencher'!J1170</f>
        <v>136.34959999999998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1.93</v>
      </c>
      <c r="O1161" s="15">
        <f>'[1]TCE - ANEXO III - Preencher'!P1170</f>
        <v>0</v>
      </c>
      <c r="P1161" s="16">
        <f t="shared" si="110"/>
        <v>1.93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138.27959999999999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JOYCEANE VIEIRA DOS SANTOS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44835</v>
      </c>
      <c r="H1162" s="14">
        <f>'[1]TCE - ANEXO III - Preencher'!I1171</f>
        <v>0</v>
      </c>
      <c r="I1162" s="14">
        <f>'[1]TCE - ANEXO III - Preencher'!J1171</f>
        <v>160.4376</v>
      </c>
      <c r="J1162" s="14">
        <f>'[1]TCE - ANEXO III - Preencher'!K1171</f>
        <v>0</v>
      </c>
      <c r="K1162" s="15">
        <f>'[1]TCE - ANEXO III - Preencher'!L1171</f>
        <v>147.92917302699999</v>
      </c>
      <c r="L1162" s="15">
        <f>'[1]TCE - ANEXO III - Preencher'!M1171</f>
        <v>26.3</v>
      </c>
      <c r="M1162" s="15">
        <f t="shared" si="109"/>
        <v>121.62917302699999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69.41</v>
      </c>
      <c r="U1162" s="15">
        <f>'[1]TCE - ANEXO III - Preencher'!V1171</f>
        <v>0</v>
      </c>
      <c r="V1162" s="16">
        <f t="shared" si="112"/>
        <v>69.41</v>
      </c>
      <c r="W1162" s="17" t="str">
        <f>IF('[1]TCE - ANEXO III - Preencher'!X1171="","",'[1]TCE - ANEXO III - Preencher'!X1171)</f>
        <v>AUX. CRECHE I</v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353.40677302699999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JUCIANDRO SIVANILDO DA SILVA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514320</v>
      </c>
      <c r="G1163" s="13">
        <f>IF('[1]TCE - ANEXO III - Preencher'!H1172="","",'[1]TCE - ANEXO III - Preencher'!H1172)</f>
        <v>44835</v>
      </c>
      <c r="H1163" s="14">
        <f>'[1]TCE - ANEXO III - Preencher'!I1172</f>
        <v>0</v>
      </c>
      <c r="I1163" s="14">
        <f>'[1]TCE - ANEXO III - Preencher'!J1172</f>
        <v>133.79840000000002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135.72840000000002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JUCIANO DE MENEZES SANTOS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44835</v>
      </c>
      <c r="H1164" s="14">
        <f>'[1]TCE - ANEXO III - Preencher'!I1173</f>
        <v>0</v>
      </c>
      <c r="I1164" s="14">
        <f>'[1]TCE - ANEXO III - Preencher'!J1173</f>
        <v>155.6968</v>
      </c>
      <c r="J1164" s="14">
        <f>'[1]TCE - ANEXO III - Preencher'!K1173</f>
        <v>0</v>
      </c>
      <c r="K1164" s="15">
        <f>'[1]TCE - ANEXO III - Preencher'!L1173</f>
        <v>147.92917302699999</v>
      </c>
      <c r="L1164" s="15">
        <f>'[1]TCE - ANEXO III - Preencher'!M1173</f>
        <v>26.3</v>
      </c>
      <c r="M1164" s="15">
        <f t="shared" si="109"/>
        <v>121.62917302699999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144</v>
      </c>
      <c r="R1164" s="15">
        <f>'[1]TCE - ANEXO III - Preencher'!S1173</f>
        <v>78.91</v>
      </c>
      <c r="S1164" s="16">
        <f t="shared" si="111"/>
        <v>65.09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344.34597302700001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JUCIARA CAVALCANTE BEZERRA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411010</v>
      </c>
      <c r="G1165" s="13">
        <f>IF('[1]TCE - ANEXO III - Preencher'!H1174="","",'[1]TCE - ANEXO III - Preencher'!H1174)</f>
        <v>44835</v>
      </c>
      <c r="H1165" s="14">
        <f>'[1]TCE - ANEXO III - Preencher'!I1174</f>
        <v>0</v>
      </c>
      <c r="I1165" s="14">
        <f>'[1]TCE - ANEXO III - Preencher'!J1174</f>
        <v>100.59440000000001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102.52440000000001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JUCICLEIDE BEZERRA DE OLIVEIRA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44835</v>
      </c>
      <c r="H1166" s="14">
        <f>'[1]TCE - ANEXO III - Preencher'!I1175</f>
        <v>0</v>
      </c>
      <c r="I1166" s="14">
        <f>'[1]TCE - ANEXO III - Preencher'!J1175</f>
        <v>150.02959999999999</v>
      </c>
      <c r="J1166" s="14">
        <f>'[1]TCE - ANEXO III - Preencher'!K1175</f>
        <v>0</v>
      </c>
      <c r="K1166" s="15">
        <f>'[1]TCE - ANEXO III - Preencher'!L1175</f>
        <v>147.92917302699999</v>
      </c>
      <c r="L1166" s="15">
        <f>'[1]TCE - ANEXO III - Preencher'!M1175</f>
        <v>26.3</v>
      </c>
      <c r="M1166" s="15">
        <f t="shared" si="109"/>
        <v>121.62917302699999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273.588773027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JUCIEL ALMIR OLIVEIRA SANTOS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44835</v>
      </c>
      <c r="H1167" s="14">
        <f>'[1]TCE - ANEXO III - Preencher'!I1176</f>
        <v>0</v>
      </c>
      <c r="I1167" s="14">
        <f>'[1]TCE - ANEXO III - Preencher'!J1176</f>
        <v>138.93520000000001</v>
      </c>
      <c r="J1167" s="14">
        <f>'[1]TCE - ANEXO III - Preencher'!K1176</f>
        <v>0</v>
      </c>
      <c r="K1167" s="15">
        <f>'[1]TCE - ANEXO III - Preencher'!L1176</f>
        <v>147.92917302699999</v>
      </c>
      <c r="L1167" s="15">
        <f>'[1]TCE - ANEXO III - Preencher'!M1176</f>
        <v>26.3</v>
      </c>
      <c r="M1167" s="15">
        <f t="shared" si="109"/>
        <v>121.62917302699999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262.49437302699999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JUCILENE RENATA SANTOS CORDEIRO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44835</v>
      </c>
      <c r="H1168" s="14">
        <f>'[1]TCE - ANEXO III - Preencher'!I1177</f>
        <v>0</v>
      </c>
      <c r="I1168" s="14">
        <f>'[1]TCE - ANEXO III - Preencher'!J1177</f>
        <v>162.12959999999998</v>
      </c>
      <c r="J1168" s="14">
        <f>'[1]TCE - ANEXO III - Preencher'!K1177</f>
        <v>0</v>
      </c>
      <c r="K1168" s="15">
        <f>'[1]TCE - ANEXO III - Preencher'!L1177</f>
        <v>147.92917302699999</v>
      </c>
      <c r="L1168" s="15">
        <f>'[1]TCE - ANEXO III - Preencher'!M1177</f>
        <v>25.43</v>
      </c>
      <c r="M1168" s="15">
        <f t="shared" si="109"/>
        <v>122.49917302699998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69.41</v>
      </c>
      <c r="U1168" s="15">
        <f>'[1]TCE - ANEXO III - Preencher'!V1177</f>
        <v>0</v>
      </c>
      <c r="V1168" s="16">
        <f t="shared" si="112"/>
        <v>69.41</v>
      </c>
      <c r="W1168" s="17" t="str">
        <f>IF('[1]TCE - ANEXO III - Preencher'!X1177="","",'[1]TCE - ANEXO III - Preencher'!X1177)</f>
        <v>AUX. CRECHE I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355.968773027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JUCILENE SEVERINA DOS SANTOS TINE DE MACEDO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411010</v>
      </c>
      <c r="G1169" s="13">
        <f>IF('[1]TCE - ANEXO III - Preencher'!H1178="","",'[1]TCE - ANEXO III - Preencher'!H1178)</f>
        <v>44835</v>
      </c>
      <c r="H1169" s="14">
        <f>'[1]TCE - ANEXO III - Preencher'!I1178</f>
        <v>0</v>
      </c>
      <c r="I1169" s="14">
        <f>'[1]TCE - ANEXO III - Preencher'!J1178</f>
        <v>119.9864</v>
      </c>
      <c r="J1169" s="14">
        <f>'[1]TCE - ANEXO III - Preencher'!K1178</f>
        <v>0</v>
      </c>
      <c r="K1169" s="15">
        <f>'[1]TCE - ANEXO III - Preencher'!L1178</f>
        <v>147.92917302699999</v>
      </c>
      <c r="L1169" s="15">
        <f>'[1]TCE - ANEXO III - Preencher'!M1178</f>
        <v>25.15</v>
      </c>
      <c r="M1169" s="15">
        <f t="shared" si="109"/>
        <v>122.77917302699998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244.69557302699999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JUCINEIDE ESTELINA DOS SANTOS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44835</v>
      </c>
      <c r="H1170" s="14">
        <f>'[1]TCE - ANEXO III - Preencher'!I1179</f>
        <v>0</v>
      </c>
      <c r="I1170" s="14">
        <f>'[1]TCE - ANEXO III - Preencher'!J1179</f>
        <v>154.77760000000001</v>
      </c>
      <c r="J1170" s="14">
        <f>'[1]TCE - ANEXO III - Preencher'!K1179</f>
        <v>0</v>
      </c>
      <c r="K1170" s="15">
        <f>'[1]TCE - ANEXO III - Preencher'!L1179</f>
        <v>147.92917302699999</v>
      </c>
      <c r="L1170" s="15">
        <f>'[1]TCE - ANEXO III - Preencher'!M1179</f>
        <v>26.3</v>
      </c>
      <c r="M1170" s="15">
        <f t="shared" si="109"/>
        <v>121.62917302699999</v>
      </c>
      <c r="N1170" s="15">
        <f>'[1]TCE - ANEXO III - Preencher'!O1179</f>
        <v>1.93</v>
      </c>
      <c r="O1170" s="15">
        <f>'[1]TCE - ANEXO III - Preencher'!P1179</f>
        <v>0</v>
      </c>
      <c r="P1170" s="16">
        <f t="shared" si="110"/>
        <v>1.93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69.41</v>
      </c>
      <c r="U1170" s="15">
        <f>'[1]TCE - ANEXO III - Preencher'!V1179</f>
        <v>0</v>
      </c>
      <c r="V1170" s="16">
        <f t="shared" si="112"/>
        <v>69.41</v>
      </c>
      <c r="W1170" s="17" t="str">
        <f>IF('[1]TCE - ANEXO III - Preencher'!X1179="","",'[1]TCE - ANEXO III - Preencher'!X1179)</f>
        <v>AUX. CRECHE I</v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347.74677302700002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JUCINEIDE MARIA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515215</v>
      </c>
      <c r="G1171" s="13">
        <f>IF('[1]TCE - ANEXO III - Preencher'!H1180="","",'[1]TCE - ANEXO III - Preencher'!H1180)</f>
        <v>44835</v>
      </c>
      <c r="H1171" s="14">
        <f>'[1]TCE - ANEXO III - Preencher'!I1180</f>
        <v>0</v>
      </c>
      <c r="I1171" s="14">
        <f>'[1]TCE - ANEXO III - Preencher'!J1180</f>
        <v>147.05040000000002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148.98040000000003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JULIA LUIZA CARDOSO DE EGITO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223505</v>
      </c>
      <c r="G1172" s="13">
        <f>IF('[1]TCE - ANEXO III - Preencher'!H1181="","",'[1]TCE - ANEXO III - Preencher'!H1181)</f>
        <v>44835</v>
      </c>
      <c r="H1172" s="14">
        <f>'[1]TCE - ANEXO III - Preencher'!I1181</f>
        <v>0</v>
      </c>
      <c r="I1172" s="14">
        <f>'[1]TCE - ANEXO III - Preencher'!J1181</f>
        <v>219.18</v>
      </c>
      <c r="J1172" s="14">
        <f>'[1]TCE - ANEXO III - Preencher'!K1181</f>
        <v>0</v>
      </c>
      <c r="K1172" s="15">
        <f>'[1]TCE - ANEXO III - Preencher'!L1181</f>
        <v>147.92917302699999</v>
      </c>
      <c r="L1172" s="15">
        <f>'[1]TCE - ANEXO III - Preencher'!M1181</f>
        <v>2.84</v>
      </c>
      <c r="M1172" s="15">
        <f t="shared" si="109"/>
        <v>145.08917302699999</v>
      </c>
      <c r="N1172" s="15">
        <f>'[1]TCE - ANEXO III - Preencher'!O1181</f>
        <v>1.59</v>
      </c>
      <c r="O1172" s="15">
        <f>'[1]TCE - ANEXO III - Preencher'!P1181</f>
        <v>0</v>
      </c>
      <c r="P1172" s="16">
        <f t="shared" si="110"/>
        <v>1.59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365.85917302699994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JULIANA AMANDA VEIGA MONTEIRO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223505</v>
      </c>
      <c r="G1173" s="13">
        <f>IF('[1]TCE - ANEXO III - Preencher'!H1182="","",'[1]TCE - ANEXO III - Preencher'!H1182)</f>
        <v>44835</v>
      </c>
      <c r="H1173" s="14">
        <f>'[1]TCE - ANEXO III - Preencher'!I1182</f>
        <v>0</v>
      </c>
      <c r="I1173" s="14">
        <f>'[1]TCE - ANEXO III - Preencher'!J1182</f>
        <v>696.14880000000005</v>
      </c>
      <c r="J1173" s="14">
        <f>'[1]TCE - ANEXO III - Preencher'!K1182</f>
        <v>0</v>
      </c>
      <c r="K1173" s="15">
        <f>'[1]TCE - ANEXO III - Preencher'!L1182</f>
        <v>147.92917302699999</v>
      </c>
      <c r="L1173" s="15">
        <f>'[1]TCE - ANEXO III - Preencher'!M1182</f>
        <v>3.77</v>
      </c>
      <c r="M1173" s="15">
        <f t="shared" si="109"/>
        <v>144.15917302699998</v>
      </c>
      <c r="N1173" s="15">
        <f>'[1]TCE - ANEXO III - Preencher'!O1182</f>
        <v>1.59</v>
      </c>
      <c r="O1173" s="15">
        <f>'[1]TCE - ANEXO III - Preencher'!P1182</f>
        <v>0</v>
      </c>
      <c r="P1173" s="16">
        <f t="shared" si="110"/>
        <v>1.59</v>
      </c>
      <c r="Q1173" s="15">
        <f>'[1]TCE - ANEXO III - Preencher'!R1182</f>
        <v>180</v>
      </c>
      <c r="R1173" s="15">
        <f>'[1]TCE - ANEXO III - Preencher'!S1182</f>
        <v>150.94999999999999</v>
      </c>
      <c r="S1173" s="16">
        <f t="shared" si="111"/>
        <v>29.050000000000011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870.94797302699999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JULIANA APOLINARIA DE MORAIS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44835</v>
      </c>
      <c r="H1174" s="14">
        <f>'[1]TCE - ANEXO III - Preencher'!I1183</f>
        <v>0</v>
      </c>
      <c r="I1174" s="14">
        <f>'[1]TCE - ANEXO III - Preencher'!J1183</f>
        <v>210.0136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211.9436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JULIANA CANDIDA DOS SANTOS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44835</v>
      </c>
      <c r="H1175" s="14">
        <f>'[1]TCE - ANEXO III - Preencher'!I1184</f>
        <v>0</v>
      </c>
      <c r="I1175" s="14">
        <f>'[1]TCE - ANEXO III - Preencher'!J1184</f>
        <v>150.49680000000001</v>
      </c>
      <c r="J1175" s="14">
        <f>'[1]TCE - ANEXO III - Preencher'!K1184</f>
        <v>0</v>
      </c>
      <c r="K1175" s="15">
        <f>'[1]TCE - ANEXO III - Preencher'!L1184</f>
        <v>147.92917302699999</v>
      </c>
      <c r="L1175" s="15">
        <f>'[1]TCE - ANEXO III - Preencher'!M1184</f>
        <v>20.170000000000002</v>
      </c>
      <c r="M1175" s="15">
        <f t="shared" si="109"/>
        <v>127.75917302699999</v>
      </c>
      <c r="N1175" s="15">
        <f>'[1]TCE - ANEXO III - Preencher'!O1184</f>
        <v>1.93</v>
      </c>
      <c r="O1175" s="15">
        <f>'[1]TCE - ANEXO III - Preencher'!P1184</f>
        <v>0</v>
      </c>
      <c r="P1175" s="16">
        <f t="shared" si="110"/>
        <v>1.93</v>
      </c>
      <c r="Q1175" s="15">
        <f>'[1]TCE - ANEXO III - Preencher'!R1184</f>
        <v>288</v>
      </c>
      <c r="R1175" s="15">
        <f>'[1]TCE - ANEXO III - Preencher'!S1184</f>
        <v>78.91</v>
      </c>
      <c r="S1175" s="16">
        <f t="shared" si="111"/>
        <v>209.09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489.27597302699996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JULIANA CIBELE CARVALHO DOS SANTOS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223505</v>
      </c>
      <c r="G1176" s="13">
        <f>IF('[1]TCE - ANEXO III - Preencher'!H1185="","",'[1]TCE - ANEXO III - Preencher'!H1185)</f>
        <v>44835</v>
      </c>
      <c r="H1176" s="14">
        <f>'[1]TCE - ANEXO III - Preencher'!I1185</f>
        <v>0</v>
      </c>
      <c r="I1176" s="14">
        <f>'[1]TCE - ANEXO III - Preencher'!J1185</f>
        <v>293.29040000000003</v>
      </c>
      <c r="J1176" s="14">
        <f>'[1]TCE - ANEXO III - Preencher'!K1185</f>
        <v>0</v>
      </c>
      <c r="K1176" s="15">
        <f>'[1]TCE - ANEXO III - Preencher'!L1185</f>
        <v>147.92917302699999</v>
      </c>
      <c r="L1176" s="15">
        <f>'[1]TCE - ANEXO III - Preencher'!M1185</f>
        <v>3.54</v>
      </c>
      <c r="M1176" s="15">
        <f t="shared" si="109"/>
        <v>144.389173027</v>
      </c>
      <c r="N1176" s="15">
        <f>'[1]TCE - ANEXO III - Preencher'!O1185</f>
        <v>1.59</v>
      </c>
      <c r="O1176" s="15">
        <f>'[1]TCE - ANEXO III - Preencher'!P1185</f>
        <v>0</v>
      </c>
      <c r="P1176" s="16">
        <f t="shared" si="110"/>
        <v>1.59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439.26957302700004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JULIANA CLAUDIA MELO DA COSTA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223505</v>
      </c>
      <c r="G1177" s="13">
        <f>IF('[1]TCE - ANEXO III - Preencher'!H1186="","",'[1]TCE - ANEXO III - Preencher'!H1186)</f>
        <v>44835</v>
      </c>
      <c r="H1177" s="14">
        <f>'[1]TCE - ANEXO III - Preencher'!I1186</f>
        <v>0</v>
      </c>
      <c r="I1177" s="14">
        <f>'[1]TCE - ANEXO III - Preencher'!J1186</f>
        <v>284.12</v>
      </c>
      <c r="J1177" s="14">
        <f>'[1]TCE - ANEXO III - Preencher'!K1186</f>
        <v>0</v>
      </c>
      <c r="K1177" s="15">
        <f>'[1]TCE - ANEXO III - Preencher'!L1186</f>
        <v>147.92917302699999</v>
      </c>
      <c r="L1177" s="15">
        <f>'[1]TCE - ANEXO III - Preencher'!M1186</f>
        <v>3.65</v>
      </c>
      <c r="M1177" s="15">
        <f t="shared" si="109"/>
        <v>144.27917302699998</v>
      </c>
      <c r="N1177" s="15">
        <f>'[1]TCE - ANEXO III - Preencher'!O1186</f>
        <v>1.59</v>
      </c>
      <c r="O1177" s="15">
        <f>'[1]TCE - ANEXO III - Preencher'!P1186</f>
        <v>0</v>
      </c>
      <c r="P1177" s="16">
        <f t="shared" si="110"/>
        <v>1.59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429.98917302699994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JULIANA CLIS CARNEIRO DA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223505</v>
      </c>
      <c r="G1178" s="13">
        <f>IF('[1]TCE - ANEXO III - Preencher'!H1187="","",'[1]TCE - ANEXO III - Preencher'!H1187)</f>
        <v>44835</v>
      </c>
      <c r="H1178" s="14">
        <f>'[1]TCE - ANEXO III - Preencher'!I1187</f>
        <v>0</v>
      </c>
      <c r="I1178" s="14">
        <f>'[1]TCE - ANEXO III - Preencher'!J1187</f>
        <v>337.39440000000002</v>
      </c>
      <c r="J1178" s="14">
        <f>'[1]TCE - ANEXO III - Preencher'!K1187</f>
        <v>0</v>
      </c>
      <c r="K1178" s="15">
        <f>'[1]TCE - ANEXO III - Preencher'!L1187</f>
        <v>147.92917302699999</v>
      </c>
      <c r="L1178" s="15">
        <f>'[1]TCE - ANEXO III - Preencher'!M1187</f>
        <v>3.54</v>
      </c>
      <c r="M1178" s="15">
        <f t="shared" si="109"/>
        <v>144.389173027</v>
      </c>
      <c r="N1178" s="15">
        <f>'[1]TCE - ANEXO III - Preencher'!O1187</f>
        <v>1.59</v>
      </c>
      <c r="O1178" s="15">
        <f>'[1]TCE - ANEXO III - Preencher'!P1187</f>
        <v>0</v>
      </c>
      <c r="P1178" s="16">
        <f t="shared" si="110"/>
        <v>1.59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483.37357302699996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JULIANA CRISTINE FRANKENBERGER ROMANZEIRA</v>
      </c>
      <c r="E1179" s="9" t="str">
        <f>IF('[1]TCE - ANEXO III - Preencher'!F1188="4 - Assistência Odontológica","2 - Outros Profissionais da Saúde",'[1]TCE - ANEXO III - Preencher'!F1188)</f>
        <v>1 - Médico</v>
      </c>
      <c r="F1179" s="12" t="str">
        <f>'[1]TCE - ANEXO III - Preencher'!G1188</f>
        <v>225124</v>
      </c>
      <c r="G1179" s="13">
        <f>IF('[1]TCE - ANEXO III - Preencher'!H1188="","",'[1]TCE - ANEXO III - Preencher'!H1188)</f>
        <v>44835</v>
      </c>
      <c r="H1179" s="14">
        <f>'[1]TCE - ANEXO III - Preencher'!I1188</f>
        <v>0</v>
      </c>
      <c r="I1179" s="14">
        <f>'[1]TCE - ANEXO III - Preencher'!J1188</f>
        <v>863.36080000000004</v>
      </c>
      <c r="J1179" s="14">
        <f>'[1]TCE - ANEXO III - Preencher'!K1188</f>
        <v>0</v>
      </c>
      <c r="K1179" s="15">
        <f>'[1]TCE - ANEXO III - Preencher'!L1188</f>
        <v>147.92917302699999</v>
      </c>
      <c r="L1179" s="15">
        <f>'[1]TCE - ANEXO III - Preencher'!M1188</f>
        <v>3.64</v>
      </c>
      <c r="M1179" s="15">
        <f t="shared" si="109"/>
        <v>144.289173027</v>
      </c>
      <c r="N1179" s="15">
        <f>'[1]TCE - ANEXO III - Preencher'!O1188</f>
        <v>5.77</v>
      </c>
      <c r="O1179" s="15">
        <f>'[1]TCE - ANEXO III - Preencher'!P1188</f>
        <v>1.23</v>
      </c>
      <c r="P1179" s="16">
        <f t="shared" si="110"/>
        <v>4.5399999999999991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1012.189973027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JULIANA DOS SANTOS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44835</v>
      </c>
      <c r="H1180" s="14">
        <f>'[1]TCE - ANEXO III - Preencher'!I1189</f>
        <v>0</v>
      </c>
      <c r="I1180" s="14">
        <f>'[1]TCE - ANEXO III - Preencher'!J1189</f>
        <v>162.01680000000002</v>
      </c>
      <c r="J1180" s="14">
        <f>'[1]TCE - ANEXO III - Preencher'!K1189</f>
        <v>0</v>
      </c>
      <c r="K1180" s="15">
        <f>'[1]TCE - ANEXO III - Preencher'!L1189</f>
        <v>147.92917302699999</v>
      </c>
      <c r="L1180" s="15">
        <f>'[1]TCE - ANEXO III - Preencher'!M1189</f>
        <v>26.3</v>
      </c>
      <c r="M1180" s="15">
        <f t="shared" si="109"/>
        <v>121.62917302699999</v>
      </c>
      <c r="N1180" s="15">
        <f>'[1]TCE - ANEXO III - Preencher'!O1189</f>
        <v>1.93</v>
      </c>
      <c r="O1180" s="15">
        <f>'[1]TCE - ANEXO III - Preencher'!P1189</f>
        <v>0</v>
      </c>
      <c r="P1180" s="16">
        <f t="shared" si="110"/>
        <v>1.93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285.57597302700003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JULIANA GUEDES SILVA</v>
      </c>
      <c r="E1181" s="9" t="str">
        <f>IF('[1]TCE - ANEXO III - Preencher'!F1190="4 - Assistência Odontológica","2 - Outros Profissionais da Saúde",'[1]TCE - ANEXO III - Preencher'!F1190)</f>
        <v>1 - Médico</v>
      </c>
      <c r="F1181" s="12" t="str">
        <f>'[1]TCE - ANEXO III - Preencher'!G1190</f>
        <v>225150</v>
      </c>
      <c r="G1181" s="13">
        <f>IF('[1]TCE - ANEXO III - Preencher'!H1190="","",'[1]TCE - ANEXO III - Preencher'!H1190)</f>
        <v>44835</v>
      </c>
      <c r="H1181" s="14">
        <f>'[1]TCE - ANEXO III - Preencher'!I1190</f>
        <v>0</v>
      </c>
      <c r="I1181" s="14">
        <f>'[1]TCE - ANEXO III - Preencher'!J1190</f>
        <v>940.31920000000002</v>
      </c>
      <c r="J1181" s="14">
        <f>'[1]TCE - ANEXO III - Preencher'!K1190</f>
        <v>0</v>
      </c>
      <c r="K1181" s="15">
        <f>'[1]TCE - ANEXO III - Preencher'!L1190</f>
        <v>147.92917302699999</v>
      </c>
      <c r="L1181" s="15">
        <f>'[1]TCE - ANEXO III - Preencher'!M1190</f>
        <v>3.64</v>
      </c>
      <c r="M1181" s="15">
        <f t="shared" si="109"/>
        <v>144.289173027</v>
      </c>
      <c r="N1181" s="15">
        <f>'[1]TCE - ANEXO III - Preencher'!O1190</f>
        <v>5.77</v>
      </c>
      <c r="O1181" s="15">
        <f>'[1]TCE - ANEXO III - Preencher'!P1190</f>
        <v>1.23</v>
      </c>
      <c r="P1181" s="16">
        <f t="shared" si="110"/>
        <v>4.5399999999999991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1089.1483730269999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JULIANA JOSEFA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521130</v>
      </c>
      <c r="G1182" s="13">
        <f>IF('[1]TCE - ANEXO III - Preencher'!H1191="","",'[1]TCE - ANEXO III - Preencher'!H1191)</f>
        <v>44835</v>
      </c>
      <c r="H1182" s="14">
        <f>'[1]TCE - ANEXO III - Preencher'!I1191</f>
        <v>0</v>
      </c>
      <c r="I1182" s="14">
        <f>'[1]TCE - ANEXO III - Preencher'!J1191</f>
        <v>121.95200000000001</v>
      </c>
      <c r="J1182" s="14">
        <f>'[1]TCE - ANEXO III - Preencher'!K1191</f>
        <v>0</v>
      </c>
      <c r="K1182" s="15">
        <f>'[1]TCE - ANEXO III - Preencher'!L1191</f>
        <v>147.92917302699999</v>
      </c>
      <c r="L1182" s="15">
        <f>'[1]TCE - ANEXO III - Preencher'!M1191</f>
        <v>24.24</v>
      </c>
      <c r="M1182" s="15">
        <f t="shared" si="109"/>
        <v>123.689173027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247.57117302700001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JULIANA KARLA SANTOS DE ALMEIDA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44835</v>
      </c>
      <c r="H1183" s="14">
        <f>'[1]TCE - ANEXO III - Preencher'!I1192</f>
        <v>0</v>
      </c>
      <c r="I1183" s="14">
        <f>'[1]TCE - ANEXO III - Preencher'!J1192</f>
        <v>193.3888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195.31880000000001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JULIANA MARIA DA SILVA GOMES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44835</v>
      </c>
      <c r="H1184" s="14">
        <f>'[1]TCE - ANEXO III - Preencher'!I1193</f>
        <v>0</v>
      </c>
      <c r="I1184" s="14">
        <f>'[1]TCE - ANEXO III - Preencher'!J1193</f>
        <v>124.6048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>AUX. CRECHE I</v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126.5348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JULIANA MARIA DOS SANTOS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44835</v>
      </c>
      <c r="H1185" s="14">
        <f>'[1]TCE - ANEXO III - Preencher'!I1194</f>
        <v>0</v>
      </c>
      <c r="I1185" s="14">
        <f>'[1]TCE - ANEXO III - Preencher'!J1194</f>
        <v>141.7296</v>
      </c>
      <c r="J1185" s="14">
        <f>'[1]TCE - ANEXO III - Preencher'!K1194</f>
        <v>0</v>
      </c>
      <c r="K1185" s="15">
        <f>'[1]TCE - ANEXO III - Preencher'!L1194</f>
        <v>147.92917302699999</v>
      </c>
      <c r="L1185" s="15">
        <f>'[1]TCE - ANEXO III - Preencher'!M1194</f>
        <v>22.8</v>
      </c>
      <c r="M1185" s="15">
        <f t="shared" si="109"/>
        <v>125.12917302699999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288</v>
      </c>
      <c r="R1185" s="15">
        <f>'[1]TCE - ANEXO III - Preencher'!S1194</f>
        <v>78.91</v>
      </c>
      <c r="S1185" s="16">
        <f t="shared" si="111"/>
        <v>209.09</v>
      </c>
      <c r="T1185" s="15">
        <f>'[1]TCE - ANEXO III - Preencher'!U1194</f>
        <v>69.41</v>
      </c>
      <c r="U1185" s="15">
        <f>'[1]TCE - ANEXO III - Preencher'!V1194</f>
        <v>0</v>
      </c>
      <c r="V1185" s="16">
        <f t="shared" si="112"/>
        <v>69.41</v>
      </c>
      <c r="W1185" s="17" t="str">
        <f>IF('[1]TCE - ANEXO III - Preencher'!X1194="","",'[1]TCE - ANEXO III - Preencher'!X1194)</f>
        <v>AUX. CRECHE I</v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547.28877302699993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JULIANA MARQUES SILVA DE ABREU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223505</v>
      </c>
      <c r="G1186" s="13">
        <f>IF('[1]TCE - ANEXO III - Preencher'!H1195="","",'[1]TCE - ANEXO III - Preencher'!H1195)</f>
        <v>44835</v>
      </c>
      <c r="H1186" s="14">
        <f>'[1]TCE - ANEXO III - Preencher'!I1195</f>
        <v>0</v>
      </c>
      <c r="I1186" s="14">
        <f>'[1]TCE - ANEXO III - Preencher'!J1195</f>
        <v>269.84640000000002</v>
      </c>
      <c r="J1186" s="14">
        <f>'[1]TCE - ANEXO III - Preencher'!K1195</f>
        <v>0</v>
      </c>
      <c r="K1186" s="15">
        <f>'[1]TCE - ANEXO III - Preencher'!L1195</f>
        <v>147.92917302699999</v>
      </c>
      <c r="L1186" s="15">
        <f>'[1]TCE - ANEXO III - Preencher'!M1195</f>
        <v>3.42</v>
      </c>
      <c r="M1186" s="15">
        <f t="shared" si="109"/>
        <v>144.509173027</v>
      </c>
      <c r="N1186" s="15">
        <f>'[1]TCE - ANEXO III - Preencher'!O1195</f>
        <v>1.59</v>
      </c>
      <c r="O1186" s="15">
        <f>'[1]TCE - ANEXO III - Preencher'!P1195</f>
        <v>0</v>
      </c>
      <c r="P1186" s="16">
        <f t="shared" si="110"/>
        <v>1.59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415.94557302699997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JULIANA QUITERIA DA SILVA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44835</v>
      </c>
      <c r="H1187" s="14">
        <f>'[1]TCE - ANEXO III - Preencher'!I1196</f>
        <v>0</v>
      </c>
      <c r="I1187" s="14">
        <f>'[1]TCE - ANEXO III - Preencher'!J1196</f>
        <v>136.608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138.53800000000001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JULIANA SHIRLEY DA SILVA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44835</v>
      </c>
      <c r="H1188" s="14">
        <f>'[1]TCE - ANEXO III - Preencher'!I1197</f>
        <v>0</v>
      </c>
      <c r="I1188" s="14">
        <f>'[1]TCE - ANEXO III - Preencher'!J1197</f>
        <v>137.51439999999999</v>
      </c>
      <c r="J1188" s="14">
        <f>'[1]TCE - ANEXO III - Preencher'!K1197</f>
        <v>0</v>
      </c>
      <c r="K1188" s="15">
        <f>'[1]TCE - ANEXO III - Preencher'!L1197</f>
        <v>147.92917302699999</v>
      </c>
      <c r="L1188" s="15">
        <f>'[1]TCE - ANEXO III - Preencher'!M1197</f>
        <v>24.55</v>
      </c>
      <c r="M1188" s="15">
        <f t="shared" si="109"/>
        <v>123.37917302699999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262.82357302700001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JULIANA VALADARES DE SIQUEIRA</v>
      </c>
      <c r="E1189" s="9" t="str">
        <f>IF('[1]TCE - ANEXO III - Preencher'!F1198="4 - Assistência Odontológica","2 - Outros Profissionais da Saúde",'[1]TCE - ANEXO III - Preencher'!F1198)</f>
        <v>1 - Médico</v>
      </c>
      <c r="F1189" s="12" t="str">
        <f>'[1]TCE - ANEXO III - Preencher'!G1198</f>
        <v>225125</v>
      </c>
      <c r="G1189" s="13">
        <f>IF('[1]TCE - ANEXO III - Preencher'!H1198="","",'[1]TCE - ANEXO III - Preencher'!H1198)</f>
        <v>44835</v>
      </c>
      <c r="H1189" s="14">
        <f>'[1]TCE - ANEXO III - Preencher'!I1198</f>
        <v>0</v>
      </c>
      <c r="I1189" s="14">
        <f>'[1]TCE - ANEXO III - Preencher'!J1198</f>
        <v>1024.5871999999999</v>
      </c>
      <c r="J1189" s="14">
        <f>'[1]TCE - ANEXO III - Preencher'!K1198</f>
        <v>0</v>
      </c>
      <c r="K1189" s="15">
        <f>'[1]TCE - ANEXO III - Preencher'!L1198</f>
        <v>147.92917302699999</v>
      </c>
      <c r="L1189" s="15">
        <f>'[1]TCE - ANEXO III - Preencher'!M1198</f>
        <v>3.64</v>
      </c>
      <c r="M1189" s="15">
        <f t="shared" si="109"/>
        <v>144.289173027</v>
      </c>
      <c r="N1189" s="15">
        <f>'[1]TCE - ANEXO III - Preencher'!O1198</f>
        <v>5.77</v>
      </c>
      <c r="O1189" s="15">
        <f>'[1]TCE - ANEXO III - Preencher'!P1198</f>
        <v>1.23</v>
      </c>
      <c r="P1189" s="16">
        <f t="shared" si="110"/>
        <v>4.5399999999999991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1173.416373027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JULIANA VANESSA DA SILVA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223710</v>
      </c>
      <c r="G1190" s="13">
        <f>IF('[1]TCE - ANEXO III - Preencher'!H1199="","",'[1]TCE - ANEXO III - Preencher'!H1199)</f>
        <v>44835</v>
      </c>
      <c r="H1190" s="14">
        <f>'[1]TCE - ANEXO III - Preencher'!I1199</f>
        <v>0</v>
      </c>
      <c r="I1190" s="14">
        <f>'[1]TCE - ANEXO III - Preencher'!J1199</f>
        <v>268.22480000000002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270.15480000000002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JULIANE FERREIRA NASCIMENTO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521130</v>
      </c>
      <c r="G1191" s="13">
        <f>IF('[1]TCE - ANEXO III - Preencher'!H1200="","",'[1]TCE - ANEXO III - Preencher'!H1200)</f>
        <v>44835</v>
      </c>
      <c r="H1191" s="14">
        <f>'[1]TCE - ANEXO III - Preencher'!I1200</f>
        <v>0</v>
      </c>
      <c r="I1191" s="14">
        <f>'[1]TCE - ANEXO III - Preencher'!J1200</f>
        <v>126.8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128.72999999999999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JULIANE NEVES GONCALVES SARDOU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223605</v>
      </c>
      <c r="G1192" s="13">
        <f>IF('[1]TCE - ANEXO III - Preencher'!H1201="","",'[1]TCE - ANEXO III - Preencher'!H1201)</f>
        <v>44835</v>
      </c>
      <c r="H1192" s="14">
        <f>'[1]TCE - ANEXO III - Preencher'!I1201</f>
        <v>0</v>
      </c>
      <c r="I1192" s="14">
        <f>'[1]TCE - ANEXO III - Preencher'!J1201</f>
        <v>232.32640000000001</v>
      </c>
      <c r="J1192" s="14">
        <f>'[1]TCE - ANEXO III - Preencher'!K1201</f>
        <v>0</v>
      </c>
      <c r="K1192" s="15">
        <f>'[1]TCE - ANEXO III - Preencher'!L1201</f>
        <v>147.92917302699999</v>
      </c>
      <c r="L1192" s="15">
        <f>'[1]TCE - ANEXO III - Preencher'!M1201</f>
        <v>2.2799999999999998</v>
      </c>
      <c r="M1192" s="15">
        <f t="shared" si="109"/>
        <v>145.64917302699999</v>
      </c>
      <c r="N1192" s="15">
        <f>'[1]TCE - ANEXO III - Preencher'!O1201</f>
        <v>1.59</v>
      </c>
      <c r="O1192" s="15">
        <f>'[1]TCE - ANEXO III - Preencher'!P1201</f>
        <v>0</v>
      </c>
      <c r="P1192" s="16">
        <f t="shared" si="110"/>
        <v>1.59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96.25</v>
      </c>
      <c r="U1192" s="15">
        <f>'[1]TCE - ANEXO III - Preencher'!V1201</f>
        <v>0</v>
      </c>
      <c r="V1192" s="16">
        <f t="shared" si="112"/>
        <v>96.25</v>
      </c>
      <c r="W1192" s="17" t="str">
        <f>IF('[1]TCE - ANEXO III - Preencher'!X1201="","",'[1]TCE - ANEXO III - Preencher'!X1201)</f>
        <v>AUX. CRECHE I</v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475.81557302699997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JULIELLY CLARICE SILVA SIMOES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223605</v>
      </c>
      <c r="G1193" s="13">
        <f>IF('[1]TCE - ANEXO III - Preencher'!H1202="","",'[1]TCE - ANEXO III - Preencher'!H1202)</f>
        <v>44835</v>
      </c>
      <c r="H1193" s="14">
        <f>'[1]TCE - ANEXO III - Preencher'!I1202</f>
        <v>0</v>
      </c>
      <c r="I1193" s="14">
        <f>'[1]TCE - ANEXO III - Preencher'!J1202</f>
        <v>222.28240000000002</v>
      </c>
      <c r="J1193" s="14">
        <f>'[1]TCE - ANEXO III - Preencher'!K1202</f>
        <v>0</v>
      </c>
      <c r="K1193" s="15">
        <f>'[1]TCE - ANEXO III - Preencher'!L1202</f>
        <v>147.92917302699999</v>
      </c>
      <c r="L1193" s="15">
        <f>'[1]TCE - ANEXO III - Preencher'!M1202</f>
        <v>2.98</v>
      </c>
      <c r="M1193" s="15">
        <f t="shared" si="109"/>
        <v>144.949173027</v>
      </c>
      <c r="N1193" s="15">
        <f>'[1]TCE - ANEXO III - Preencher'!O1202</f>
        <v>1.59</v>
      </c>
      <c r="O1193" s="15">
        <f>'[1]TCE - ANEXO III - Preencher'!P1202</f>
        <v>0</v>
      </c>
      <c r="P1193" s="16">
        <f t="shared" si="110"/>
        <v>1.59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368.821573027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JULIETE TORRES DE LIMA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44835</v>
      </c>
      <c r="H1194" s="14">
        <f>'[1]TCE - ANEXO III - Preencher'!I1203</f>
        <v>0</v>
      </c>
      <c r="I1194" s="14">
        <f>'[1]TCE - ANEXO III - Preencher'!J1203</f>
        <v>176.8416</v>
      </c>
      <c r="J1194" s="14">
        <f>'[1]TCE - ANEXO III - Preencher'!K1203</f>
        <v>0</v>
      </c>
      <c r="K1194" s="15">
        <f>'[1]TCE - ANEXO III - Preencher'!L1203</f>
        <v>147.92917302699999</v>
      </c>
      <c r="L1194" s="15">
        <f>'[1]TCE - ANEXO III - Preencher'!M1203</f>
        <v>26.3</v>
      </c>
      <c r="M1194" s="15">
        <f t="shared" si="109"/>
        <v>121.62917302699999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69.41</v>
      </c>
      <c r="U1194" s="15">
        <f>'[1]TCE - ANEXO III - Preencher'!V1203</f>
        <v>0</v>
      </c>
      <c r="V1194" s="16">
        <f t="shared" si="112"/>
        <v>69.41</v>
      </c>
      <c r="W1194" s="17" t="str">
        <f>IF('[1]TCE - ANEXO III - Preencher'!X1203="","",'[1]TCE - ANEXO III - Preencher'!X1203)</f>
        <v>AUX. CRECHE I</v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369.81077302699998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JULIO CESAR ALVES ALBUQUERQUE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515110</v>
      </c>
      <c r="G1195" s="13">
        <f>IF('[1]TCE - ANEXO III - Preencher'!H1204="","",'[1]TCE - ANEXO III - Preencher'!H1204)</f>
        <v>44835</v>
      </c>
      <c r="H1195" s="14">
        <f>'[1]TCE - ANEXO III - Preencher'!I1204</f>
        <v>0</v>
      </c>
      <c r="I1195" s="14">
        <f>'[1]TCE - ANEXO III - Preencher'!J1204</f>
        <v>151.74639999999999</v>
      </c>
      <c r="J1195" s="14">
        <f>'[1]TCE - ANEXO III - Preencher'!K1204</f>
        <v>0</v>
      </c>
      <c r="K1195" s="15">
        <f>'[1]TCE - ANEXO III - Preencher'!L1204</f>
        <v>147.92917302699999</v>
      </c>
      <c r="L1195" s="15">
        <f>'[1]TCE - ANEXO III - Preencher'!M1204</f>
        <v>24.24</v>
      </c>
      <c r="M1195" s="15">
        <f t="shared" si="109"/>
        <v>123.689173027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277.36557302699998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JULIO FELIPE NOBREGA DA SILVA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513505</v>
      </c>
      <c r="G1196" s="13">
        <f>IF('[1]TCE - ANEXO III - Preencher'!H1205="","",'[1]TCE - ANEXO III - Preencher'!H1205)</f>
        <v>44835</v>
      </c>
      <c r="H1196" s="14">
        <f>'[1]TCE - ANEXO III - Preencher'!I1205</f>
        <v>0</v>
      </c>
      <c r="I1196" s="14">
        <f>'[1]TCE - ANEXO III - Preencher'!J1205</f>
        <v>97.561599999999999</v>
      </c>
      <c r="J1196" s="14">
        <f>'[1]TCE - ANEXO III - Preencher'!K1205</f>
        <v>0</v>
      </c>
      <c r="K1196" s="15">
        <f>'[1]TCE - ANEXO III - Preencher'!L1205</f>
        <v>147.92917302699999</v>
      </c>
      <c r="L1196" s="15">
        <f>'[1]TCE - ANEXO III - Preencher'!M1205</f>
        <v>19.39</v>
      </c>
      <c r="M1196" s="15">
        <f t="shared" si="109"/>
        <v>128.539173027</v>
      </c>
      <c r="N1196" s="15">
        <f>'[1]TCE - ANEXO III - Preencher'!O1205</f>
        <v>1.93</v>
      </c>
      <c r="O1196" s="15">
        <f>'[1]TCE - ANEXO III - Preencher'!P1205</f>
        <v>0</v>
      </c>
      <c r="P1196" s="16">
        <f t="shared" si="110"/>
        <v>1.93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228.03077302700001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JULLIANA KATARINNE CARVALHO DE BRITO</v>
      </c>
      <c r="E1197" s="9" t="str">
        <f>IF('[1]TCE - ANEXO III - Preencher'!F1206="4 - Assistência Odontológica","2 - Outros Profissionais da Saúde",'[1]TCE - ANEXO III - Preencher'!F1206)</f>
        <v>1 - Médico</v>
      </c>
      <c r="F1197" s="12" t="str">
        <f>'[1]TCE - ANEXO III - Preencher'!G1206</f>
        <v>225125</v>
      </c>
      <c r="G1197" s="13">
        <f>IF('[1]TCE - ANEXO III - Preencher'!H1206="","",'[1]TCE - ANEXO III - Preencher'!H1206)</f>
        <v>44835</v>
      </c>
      <c r="H1197" s="14">
        <f>'[1]TCE - ANEXO III - Preencher'!I1206</f>
        <v>0</v>
      </c>
      <c r="I1197" s="14">
        <f>'[1]TCE - ANEXO III - Preencher'!J1206</f>
        <v>860.31920000000002</v>
      </c>
      <c r="J1197" s="14">
        <f>'[1]TCE - ANEXO III - Preencher'!K1206</f>
        <v>0</v>
      </c>
      <c r="K1197" s="15">
        <f>'[1]TCE - ANEXO III - Preencher'!L1206</f>
        <v>147.92917302699999</v>
      </c>
      <c r="L1197" s="15">
        <f>'[1]TCE - ANEXO III - Preencher'!M1206</f>
        <v>3.64</v>
      </c>
      <c r="M1197" s="15">
        <f t="shared" si="109"/>
        <v>144.289173027</v>
      </c>
      <c r="N1197" s="15">
        <f>'[1]TCE - ANEXO III - Preencher'!O1206</f>
        <v>5.77</v>
      </c>
      <c r="O1197" s="15">
        <f>'[1]TCE - ANEXO III - Preencher'!P1206</f>
        <v>1.23</v>
      </c>
      <c r="P1197" s="16">
        <f t="shared" si="110"/>
        <v>4.5399999999999991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1009.1483730269999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JULLIANA TAYANA FRAGOSO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44835</v>
      </c>
      <c r="H1198" s="14">
        <f>'[1]TCE - ANEXO III - Preencher'!I1207</f>
        <v>0</v>
      </c>
      <c r="I1198" s="14">
        <f>'[1]TCE - ANEXO III - Preencher'!J1207</f>
        <v>104.71680000000001</v>
      </c>
      <c r="J1198" s="14">
        <f>'[1]TCE - ANEXO III - Preencher'!K1207</f>
        <v>0</v>
      </c>
      <c r="K1198" s="15">
        <f>'[1]TCE - ANEXO III - Preencher'!L1207</f>
        <v>147.92917302699999</v>
      </c>
      <c r="L1198" s="15">
        <f>'[1]TCE - ANEXO III - Preencher'!M1207</f>
        <v>21.82</v>
      </c>
      <c r="M1198" s="15">
        <f t="shared" si="109"/>
        <v>126.109173027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232.75597302700001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JULLYANNA VANESSA SANTOS JUVENAL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44835</v>
      </c>
      <c r="H1199" s="14">
        <f>'[1]TCE - ANEXO III - Preencher'!I1208</f>
        <v>0</v>
      </c>
      <c r="I1199" s="14">
        <f>'[1]TCE - ANEXO III - Preencher'!J1208</f>
        <v>141.90479999999999</v>
      </c>
      <c r="J1199" s="14">
        <f>'[1]TCE - ANEXO III - Preencher'!K1208</f>
        <v>0</v>
      </c>
      <c r="K1199" s="15">
        <f>'[1]TCE - ANEXO III - Preencher'!L1208</f>
        <v>147.92917302699999</v>
      </c>
      <c r="L1199" s="15">
        <f>'[1]TCE - ANEXO III - Preencher'!M1208</f>
        <v>9.64</v>
      </c>
      <c r="M1199" s="15">
        <f t="shared" si="109"/>
        <v>138.289173027</v>
      </c>
      <c r="N1199" s="15">
        <f>'[1]TCE - ANEXO III - Preencher'!O1208</f>
        <v>1.93</v>
      </c>
      <c r="O1199" s="15">
        <f>'[1]TCE - ANEXO III - Preencher'!P1208</f>
        <v>0</v>
      </c>
      <c r="P1199" s="16">
        <f t="shared" si="110"/>
        <v>1.93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282.12397302699998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JUNIO DA SILVA SALES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521130</v>
      </c>
      <c r="G1200" s="13">
        <f>IF('[1]TCE - ANEXO III - Preencher'!H1209="","",'[1]TCE - ANEXO III - Preencher'!H1209)</f>
        <v>44835</v>
      </c>
      <c r="H1200" s="14">
        <f>'[1]TCE - ANEXO III - Preencher'!I1209</f>
        <v>0</v>
      </c>
      <c r="I1200" s="14">
        <f>'[1]TCE - ANEXO III - Preencher'!J1209</f>
        <v>137.81040000000002</v>
      </c>
      <c r="J1200" s="14">
        <f>'[1]TCE - ANEXO III - Preencher'!K1209</f>
        <v>0</v>
      </c>
      <c r="K1200" s="15">
        <f>'[1]TCE - ANEXO III - Preencher'!L1209</f>
        <v>147.92917302699999</v>
      </c>
      <c r="L1200" s="15">
        <f>'[1]TCE - ANEXO III - Preencher'!M1209</f>
        <v>24.24</v>
      </c>
      <c r="M1200" s="15">
        <f t="shared" si="109"/>
        <v>123.689173027</v>
      </c>
      <c r="N1200" s="15">
        <f>'[1]TCE - ANEXO III - Preencher'!O1209</f>
        <v>1.93</v>
      </c>
      <c r="O1200" s="15">
        <f>'[1]TCE - ANEXO III - Preencher'!P1209</f>
        <v>0</v>
      </c>
      <c r="P1200" s="16">
        <f t="shared" si="110"/>
        <v>1.93</v>
      </c>
      <c r="Q1200" s="15">
        <f>'[1]TCE - ANEXO III - Preencher'!R1209</f>
        <v>288</v>
      </c>
      <c r="R1200" s="15">
        <f>'[1]TCE - ANEXO III - Preencher'!S1209</f>
        <v>72.72</v>
      </c>
      <c r="S1200" s="16">
        <f t="shared" si="111"/>
        <v>215.28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478.70957302700003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JURANDIR CAVALCANTI DE ARAUJO MELO</v>
      </c>
      <c r="E1201" s="9" t="str">
        <f>IF('[1]TCE - ANEXO III - Preencher'!F1210="4 - Assistência Odontológica","2 - Outros Profissionais da Saúde",'[1]TCE - ANEXO III - Preencher'!F1210)</f>
        <v>1 - Médico</v>
      </c>
      <c r="F1201" s="12" t="str">
        <f>'[1]TCE - ANEXO III - Preencher'!G1210</f>
        <v>225225</v>
      </c>
      <c r="G1201" s="13">
        <f>IF('[1]TCE - ANEXO III - Preencher'!H1210="","",'[1]TCE - ANEXO III - Preencher'!H1210)</f>
        <v>44835</v>
      </c>
      <c r="H1201" s="14">
        <f>'[1]TCE - ANEXO III - Preencher'!I1210</f>
        <v>0</v>
      </c>
      <c r="I1201" s="14">
        <f>'[1]TCE - ANEXO III - Preencher'!J1210</f>
        <v>3000.2488000000003</v>
      </c>
      <c r="J1201" s="14">
        <f>'[1]TCE - ANEXO III - Preencher'!K1210</f>
        <v>0</v>
      </c>
      <c r="K1201" s="15">
        <f>'[1]TCE - ANEXO III - Preencher'!L1210</f>
        <v>147.92917302699999</v>
      </c>
      <c r="L1201" s="15">
        <f>'[1]TCE - ANEXO III - Preencher'!M1210</f>
        <v>3.64</v>
      </c>
      <c r="M1201" s="15">
        <f t="shared" si="109"/>
        <v>144.289173027</v>
      </c>
      <c r="N1201" s="15">
        <f>'[1]TCE - ANEXO III - Preencher'!O1210</f>
        <v>5.77</v>
      </c>
      <c r="O1201" s="15">
        <f>'[1]TCE - ANEXO III - Preencher'!P1210</f>
        <v>1.23</v>
      </c>
      <c r="P1201" s="16">
        <f t="shared" si="110"/>
        <v>4.5399999999999991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3149.0779730270001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JUSSARA CONCEICAO GERMANO DA SILVA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223505</v>
      </c>
      <c r="G1202" s="13">
        <f>IF('[1]TCE - ANEXO III - Preencher'!H1211="","",'[1]TCE - ANEXO III - Preencher'!H1211)</f>
        <v>44835</v>
      </c>
      <c r="H1202" s="14">
        <f>'[1]TCE - ANEXO III - Preencher'!I1211</f>
        <v>0</v>
      </c>
      <c r="I1202" s="14">
        <f>'[1]TCE - ANEXO III - Preencher'!J1211</f>
        <v>405.14160000000004</v>
      </c>
      <c r="J1202" s="14">
        <f>'[1]TCE - ANEXO III - Preencher'!K1211</f>
        <v>0</v>
      </c>
      <c r="K1202" s="15">
        <f>'[1]TCE - ANEXO III - Preencher'!L1211</f>
        <v>147.92917302699999</v>
      </c>
      <c r="L1202" s="15">
        <f>'[1]TCE - ANEXO III - Preencher'!M1211</f>
        <v>0.13</v>
      </c>
      <c r="M1202" s="15">
        <f t="shared" si="109"/>
        <v>147.79917302699999</v>
      </c>
      <c r="N1202" s="15">
        <f>'[1]TCE - ANEXO III - Preencher'!O1211</f>
        <v>1.59</v>
      </c>
      <c r="O1202" s="15">
        <f>'[1]TCE - ANEXO III - Preencher'!P1211</f>
        <v>0</v>
      </c>
      <c r="P1202" s="16">
        <f t="shared" si="110"/>
        <v>1.59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554.53077302700001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KAINAN RODRIGUES PEIXOTO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44835</v>
      </c>
      <c r="H1203" s="14">
        <f>'[1]TCE - ANEXO III - Preencher'!I1212</f>
        <v>0</v>
      </c>
      <c r="I1203" s="14">
        <f>'[1]TCE - ANEXO III - Preencher'!J1212</f>
        <v>182.54400000000001</v>
      </c>
      <c r="J1203" s="14">
        <f>'[1]TCE - ANEXO III - Preencher'!K1212</f>
        <v>0</v>
      </c>
      <c r="K1203" s="15">
        <f>'[1]TCE - ANEXO III - Preencher'!L1212</f>
        <v>147.92917302699999</v>
      </c>
      <c r="L1203" s="15">
        <f>'[1]TCE - ANEXO III - Preencher'!M1212</f>
        <v>2.37</v>
      </c>
      <c r="M1203" s="15">
        <f t="shared" si="109"/>
        <v>145.55917302699999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329.693173027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KAIO CESAR MELO DA SILVA MIRANDA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223605</v>
      </c>
      <c r="G1204" s="13">
        <f>IF('[1]TCE - ANEXO III - Preencher'!H1213="","",'[1]TCE - ANEXO III - Preencher'!H1213)</f>
        <v>44835</v>
      </c>
      <c r="H1204" s="14">
        <f>'[1]TCE - ANEXO III - Preencher'!I1213</f>
        <v>0</v>
      </c>
      <c r="I1204" s="14">
        <f>'[1]TCE - ANEXO III - Preencher'!J1213</f>
        <v>319.15440000000001</v>
      </c>
      <c r="J1204" s="14">
        <f>'[1]TCE - ANEXO III - Preencher'!K1213</f>
        <v>0</v>
      </c>
      <c r="K1204" s="15">
        <f>'[1]TCE - ANEXO III - Preencher'!L1213</f>
        <v>147.92917302699999</v>
      </c>
      <c r="L1204" s="15">
        <f>'[1]TCE - ANEXO III - Preencher'!M1213</f>
        <v>3.25</v>
      </c>
      <c r="M1204" s="15">
        <f t="shared" si="109"/>
        <v>144.67917302699999</v>
      </c>
      <c r="N1204" s="15">
        <f>'[1]TCE - ANEXO III - Preencher'!O1213</f>
        <v>1.59</v>
      </c>
      <c r="O1204" s="15">
        <f>'[1]TCE - ANEXO III - Preencher'!P1213</f>
        <v>0</v>
      </c>
      <c r="P1204" s="16">
        <f t="shared" si="110"/>
        <v>1.59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465.42357302699997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KAIQUE DE ALMEIDA RAMOS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223505</v>
      </c>
      <c r="G1205" s="13">
        <f>IF('[1]TCE - ANEXO III - Preencher'!H1214="","",'[1]TCE - ANEXO III - Preencher'!H1214)</f>
        <v>44835</v>
      </c>
      <c r="H1205" s="14">
        <f>'[1]TCE - ANEXO III - Preencher'!I1214</f>
        <v>0</v>
      </c>
      <c r="I1205" s="14">
        <f>'[1]TCE - ANEXO III - Preencher'!J1214</f>
        <v>286.952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1.59</v>
      </c>
      <c r="O1205" s="15">
        <f>'[1]TCE - ANEXO III - Preencher'!P1214</f>
        <v>0</v>
      </c>
      <c r="P1205" s="16">
        <f t="shared" si="110"/>
        <v>1.59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288.54199999999997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KAIQUE FERREIRA ALVES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223605</v>
      </c>
      <c r="G1206" s="13">
        <f>IF('[1]TCE - ANEXO III - Preencher'!H1215="","",'[1]TCE - ANEXO III - Preencher'!H1215)</f>
        <v>44835</v>
      </c>
      <c r="H1206" s="14">
        <f>'[1]TCE - ANEXO III - Preencher'!I1215</f>
        <v>0</v>
      </c>
      <c r="I1206" s="14">
        <f>'[1]TCE - ANEXO III - Preencher'!J1215</f>
        <v>280.48240000000004</v>
      </c>
      <c r="J1206" s="14">
        <f>'[1]TCE - ANEXO III - Preencher'!K1215</f>
        <v>0</v>
      </c>
      <c r="K1206" s="15">
        <f>'[1]TCE - ANEXO III - Preencher'!L1215</f>
        <v>147.92917302699999</v>
      </c>
      <c r="L1206" s="15">
        <f>'[1]TCE - ANEXO III - Preencher'!M1215</f>
        <v>3.25</v>
      </c>
      <c r="M1206" s="15">
        <f t="shared" si="109"/>
        <v>144.67917302699999</v>
      </c>
      <c r="N1206" s="15">
        <f>'[1]TCE - ANEXO III - Preencher'!O1215</f>
        <v>1.59</v>
      </c>
      <c r="O1206" s="15">
        <f>'[1]TCE - ANEXO III - Preencher'!P1215</f>
        <v>0</v>
      </c>
      <c r="P1206" s="16">
        <f t="shared" si="110"/>
        <v>1.59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426.75157302700001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KALINNE MARIA BONFIM DA CRUZ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44835</v>
      </c>
      <c r="H1207" s="14">
        <f>'[1]TCE - ANEXO III - Preencher'!I1216</f>
        <v>0</v>
      </c>
      <c r="I1207" s="14">
        <f>'[1]TCE - ANEXO III - Preencher'!J1216</f>
        <v>154.30160000000001</v>
      </c>
      <c r="J1207" s="14">
        <f>'[1]TCE - ANEXO III - Preencher'!K1216</f>
        <v>0</v>
      </c>
      <c r="K1207" s="15">
        <f>'[1]TCE - ANEXO III - Preencher'!L1216</f>
        <v>147.92917302699999</v>
      </c>
      <c r="L1207" s="15">
        <f>'[1]TCE - ANEXO III - Preencher'!M1216</f>
        <v>26.3</v>
      </c>
      <c r="M1207" s="15">
        <f t="shared" si="109"/>
        <v>121.62917302699999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288</v>
      </c>
      <c r="R1207" s="15">
        <f>'[1]TCE - ANEXO III - Preencher'!S1216</f>
        <v>78.91</v>
      </c>
      <c r="S1207" s="16">
        <f t="shared" si="111"/>
        <v>209.09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486.95077302699997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KALLYNE GRAZIELE DA SILVA MUNIZ PEREIRA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422305</v>
      </c>
      <c r="G1208" s="13">
        <f>IF('[1]TCE - ANEXO III - Preencher'!H1217="","",'[1]TCE - ANEXO III - Preencher'!H1217)</f>
        <v>44835</v>
      </c>
      <c r="H1208" s="14">
        <f>'[1]TCE - ANEXO III - Preencher'!I1217</f>
        <v>0</v>
      </c>
      <c r="I1208" s="14">
        <f>'[1]TCE - ANEXO III - Preencher'!J1217</f>
        <v>149.01600000000002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69.430000000000007</v>
      </c>
      <c r="U1208" s="15">
        <f>'[1]TCE - ANEXO III - Preencher'!V1217</f>
        <v>0</v>
      </c>
      <c r="V1208" s="16">
        <f t="shared" si="112"/>
        <v>69.430000000000007</v>
      </c>
      <c r="W1208" s="17" t="str">
        <f>IF('[1]TCE - ANEXO III - Preencher'!X1217="","",'[1]TCE - ANEXO III - Preencher'!X1217)</f>
        <v>AUX.CRECHE II</v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220.37600000000003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KAMILA STEFFANIE FARIAS BARRETO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223605</v>
      </c>
      <c r="G1209" s="13">
        <f>IF('[1]TCE - ANEXO III - Preencher'!H1218="","",'[1]TCE - ANEXO III - Preencher'!H1218)</f>
        <v>44835</v>
      </c>
      <c r="H1209" s="14">
        <f>'[1]TCE - ANEXO III - Preencher'!I1218</f>
        <v>0</v>
      </c>
      <c r="I1209" s="14">
        <f>'[1]TCE - ANEXO III - Preencher'!J1218</f>
        <v>200.42320000000001</v>
      </c>
      <c r="J1209" s="14">
        <f>'[1]TCE - ANEXO III - Preencher'!K1218</f>
        <v>0</v>
      </c>
      <c r="K1209" s="15">
        <f>'[1]TCE - ANEXO III - Preencher'!L1218</f>
        <v>147.92917302699999</v>
      </c>
      <c r="L1209" s="15">
        <f>'[1]TCE - ANEXO III - Preencher'!M1218</f>
        <v>2.2599999999999998</v>
      </c>
      <c r="M1209" s="15">
        <f t="shared" si="109"/>
        <v>145.669173027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347.68237302699998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KARINA ALMEIDA FERREIRA</v>
      </c>
      <c r="E1210" s="9" t="str">
        <f>IF('[1]TCE - ANEXO III - Preencher'!F1219="4 - Assistência Odontológica","2 - Outros Profissionais da Saúde",'[1]TCE - ANEXO III - Preencher'!F1219)</f>
        <v>3 - Administrativo</v>
      </c>
      <c r="F1210" s="12" t="str">
        <f>'[1]TCE - ANEXO III - Preencher'!G1219</f>
        <v>411010</v>
      </c>
      <c r="G1210" s="13">
        <f>IF('[1]TCE - ANEXO III - Preencher'!H1219="","",'[1]TCE - ANEXO III - Preencher'!H1219)</f>
        <v>44835</v>
      </c>
      <c r="H1210" s="14">
        <f>'[1]TCE - ANEXO III - Preencher'!I1219</f>
        <v>0</v>
      </c>
      <c r="I1210" s="14">
        <f>'[1]TCE - ANEXO III - Preencher'!J1219</f>
        <v>123.3152</v>
      </c>
      <c r="J1210" s="14">
        <f>'[1]TCE - ANEXO III - Preencher'!K1219</f>
        <v>0</v>
      </c>
      <c r="K1210" s="15">
        <f>'[1]TCE - ANEXO III - Preencher'!L1219</f>
        <v>147.92917302699999</v>
      </c>
      <c r="L1210" s="15">
        <f>'[1]TCE - ANEXO III - Preencher'!M1219</f>
        <v>25.15</v>
      </c>
      <c r="M1210" s="15">
        <f t="shared" si="109"/>
        <v>122.77917302699998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288</v>
      </c>
      <c r="R1210" s="15">
        <f>'[1]TCE - ANEXO III - Preencher'!S1219</f>
        <v>75.45</v>
      </c>
      <c r="S1210" s="16">
        <f t="shared" si="111"/>
        <v>212.55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460.57437302699998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KARINA SOUZA DA SILVA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44835</v>
      </c>
      <c r="H1211" s="14">
        <f>'[1]TCE - ANEXO III - Preencher'!I1220</f>
        <v>0</v>
      </c>
      <c r="I1211" s="14">
        <f>'[1]TCE - ANEXO III - Preencher'!J1220</f>
        <v>143.88239999999999</v>
      </c>
      <c r="J1211" s="14">
        <f>'[1]TCE - ANEXO III - Preencher'!K1220</f>
        <v>0</v>
      </c>
      <c r="K1211" s="15">
        <f>'[1]TCE - ANEXO III - Preencher'!L1220</f>
        <v>147.92917302699999</v>
      </c>
      <c r="L1211" s="15">
        <f>'[1]TCE - ANEXO III - Preencher'!M1220</f>
        <v>26.3</v>
      </c>
      <c r="M1211" s="15">
        <f t="shared" si="109"/>
        <v>121.62917302699999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267.441573027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KARLA AUDREY MAGALHAES SANTOS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411010</v>
      </c>
      <c r="G1212" s="13">
        <f>IF('[1]TCE - ANEXO III - Preencher'!H1221="","",'[1]TCE - ANEXO III - Preencher'!H1221)</f>
        <v>44835</v>
      </c>
      <c r="H1212" s="14">
        <f>'[1]TCE - ANEXO III - Preencher'!I1221</f>
        <v>0</v>
      </c>
      <c r="I1212" s="14">
        <f>'[1]TCE - ANEXO III - Preencher'!J1221</f>
        <v>100.59440000000001</v>
      </c>
      <c r="J1212" s="14">
        <f>'[1]TCE - ANEXO III - Preencher'!K1221</f>
        <v>0</v>
      </c>
      <c r="K1212" s="15">
        <f>'[1]TCE - ANEXO III - Preencher'!L1221</f>
        <v>147.92917302699999</v>
      </c>
      <c r="L1212" s="15">
        <f>'[1]TCE - ANEXO III - Preencher'!M1221</f>
        <v>15.93</v>
      </c>
      <c r="M1212" s="15">
        <f t="shared" si="109"/>
        <v>131.99917302699998</v>
      </c>
      <c r="N1212" s="15">
        <f>'[1]TCE - ANEXO III - Preencher'!O1221</f>
        <v>1.93</v>
      </c>
      <c r="O1212" s="15">
        <f>'[1]TCE - ANEXO III - Preencher'!P1221</f>
        <v>0</v>
      </c>
      <c r="P1212" s="16">
        <f t="shared" si="110"/>
        <v>1.93</v>
      </c>
      <c r="Q1212" s="15">
        <f>'[1]TCE - ANEXO III - Preencher'!R1221</f>
        <v>144</v>
      </c>
      <c r="R1212" s="15">
        <f>'[1]TCE - ANEXO III - Preencher'!S1221</f>
        <v>75.45</v>
      </c>
      <c r="S1212" s="16">
        <f t="shared" si="111"/>
        <v>68.55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303.07357302700001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KARLA DAYANE OLIVEIRA SILVA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513430</v>
      </c>
      <c r="G1213" s="13">
        <f>IF('[1]TCE - ANEXO III - Preencher'!H1222="","",'[1]TCE - ANEXO III - Preencher'!H1222)</f>
        <v>44835</v>
      </c>
      <c r="H1213" s="14">
        <f>'[1]TCE - ANEXO III - Preencher'!I1222</f>
        <v>0</v>
      </c>
      <c r="I1213" s="14">
        <f>'[1]TCE - ANEXO III - Preencher'!J1222</f>
        <v>131.3304</v>
      </c>
      <c r="J1213" s="14">
        <f>'[1]TCE - ANEXO III - Preencher'!K1222</f>
        <v>0</v>
      </c>
      <c r="K1213" s="15">
        <f>'[1]TCE - ANEXO III - Preencher'!L1222</f>
        <v>147.92917302699999</v>
      </c>
      <c r="L1213" s="15">
        <f>'[1]TCE - ANEXO III - Preencher'!M1222</f>
        <v>24.24</v>
      </c>
      <c r="M1213" s="15">
        <f t="shared" si="109"/>
        <v>123.689173027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288</v>
      </c>
      <c r="R1213" s="15">
        <f>'[1]TCE - ANEXO III - Preencher'!S1222</f>
        <v>72.72</v>
      </c>
      <c r="S1213" s="16">
        <f t="shared" si="111"/>
        <v>215.28</v>
      </c>
      <c r="T1213" s="15">
        <f>'[1]TCE - ANEXO III - Preencher'!U1222</f>
        <v>69.430000000000007</v>
      </c>
      <c r="U1213" s="15">
        <f>'[1]TCE - ANEXO III - Preencher'!V1222</f>
        <v>0</v>
      </c>
      <c r="V1213" s="16">
        <f t="shared" si="112"/>
        <v>69.430000000000007</v>
      </c>
      <c r="W1213" s="17" t="str">
        <f>IF('[1]TCE - ANEXO III - Preencher'!X1222="","",'[1]TCE - ANEXO III - Preencher'!X1222)</f>
        <v>AUX. CRECHE I</v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541.65957302700008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KARLA DIANA WANDERLEY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44835</v>
      </c>
      <c r="H1214" s="14">
        <f>'[1]TCE - ANEXO III - Preencher'!I1223</f>
        <v>0</v>
      </c>
      <c r="I1214" s="14">
        <f>'[1]TCE - ANEXO III - Preencher'!J1223</f>
        <v>160.13840000000002</v>
      </c>
      <c r="J1214" s="14">
        <f>'[1]TCE - ANEXO III - Preencher'!K1223</f>
        <v>0</v>
      </c>
      <c r="K1214" s="15">
        <f>'[1]TCE - ANEXO III - Preencher'!L1223</f>
        <v>147.92917302699999</v>
      </c>
      <c r="L1214" s="15">
        <f>'[1]TCE - ANEXO III - Preencher'!M1223</f>
        <v>24.55</v>
      </c>
      <c r="M1214" s="15">
        <f t="shared" si="109"/>
        <v>123.37917302699999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285.44757302700003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KARLA ELOISE DE SOUZA SILVA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322205</v>
      </c>
      <c r="G1215" s="13">
        <f>IF('[1]TCE - ANEXO III - Preencher'!H1224="","",'[1]TCE - ANEXO III - Preencher'!H1224)</f>
        <v>44835</v>
      </c>
      <c r="H1215" s="14">
        <f>'[1]TCE - ANEXO III - Preencher'!I1224</f>
        <v>0</v>
      </c>
      <c r="I1215" s="14">
        <f>'[1]TCE - ANEXO III - Preencher'!J1224</f>
        <v>145.15440000000001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147.08440000000002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KARLA HELLEN DIAS SOARES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223505</v>
      </c>
      <c r="G1216" s="13">
        <f>IF('[1]TCE - ANEXO III - Preencher'!H1225="","",'[1]TCE - ANEXO III - Preencher'!H1225)</f>
        <v>44835</v>
      </c>
      <c r="H1216" s="14">
        <f>'[1]TCE - ANEXO III - Preencher'!I1225</f>
        <v>0</v>
      </c>
      <c r="I1216" s="14">
        <f>'[1]TCE - ANEXO III - Preencher'!J1225</f>
        <v>275.2088</v>
      </c>
      <c r="J1216" s="14">
        <f>'[1]TCE - ANEXO III - Preencher'!K1225</f>
        <v>0</v>
      </c>
      <c r="K1216" s="15">
        <f>'[1]TCE - ANEXO III - Preencher'!L1225</f>
        <v>147.92917302699999</v>
      </c>
      <c r="L1216" s="15">
        <f>'[1]TCE - ANEXO III - Preencher'!M1225</f>
        <v>3.54</v>
      </c>
      <c r="M1216" s="15">
        <f t="shared" si="109"/>
        <v>144.389173027</v>
      </c>
      <c r="N1216" s="15">
        <f>'[1]TCE - ANEXO III - Preencher'!O1225</f>
        <v>1.59</v>
      </c>
      <c r="O1216" s="15">
        <f>'[1]TCE - ANEXO III - Preencher'!P1225</f>
        <v>0</v>
      </c>
      <c r="P1216" s="16">
        <f t="shared" si="110"/>
        <v>1.59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421.18797302699994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KARLA SANDRELY DE ASSIS FRANCA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521130</v>
      </c>
      <c r="G1217" s="13">
        <f>IF('[1]TCE - ANEXO III - Preencher'!H1226="","",'[1]TCE - ANEXO III - Preencher'!H1226)</f>
        <v>44835</v>
      </c>
      <c r="H1217" s="14">
        <f>'[1]TCE - ANEXO III - Preencher'!I1226</f>
        <v>0</v>
      </c>
      <c r="I1217" s="14">
        <f>'[1]TCE - ANEXO III - Preencher'!J1226</f>
        <v>121.95200000000001</v>
      </c>
      <c r="J1217" s="14">
        <f>'[1]TCE - ANEXO III - Preencher'!K1226</f>
        <v>0</v>
      </c>
      <c r="K1217" s="15">
        <f>'[1]TCE - ANEXO III - Preencher'!L1226</f>
        <v>147.92917302699999</v>
      </c>
      <c r="L1217" s="15">
        <f>'[1]TCE - ANEXO III - Preencher'!M1226</f>
        <v>24.24</v>
      </c>
      <c r="M1217" s="15">
        <f t="shared" si="109"/>
        <v>123.689173027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247.57117302700001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KAROLAINE MARIA DA SILVA BENTO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44835</v>
      </c>
      <c r="H1218" s="14">
        <f>'[1]TCE - ANEXO III - Preencher'!I1227</f>
        <v>0</v>
      </c>
      <c r="I1218" s="14">
        <f>'[1]TCE - ANEXO III - Preencher'!J1227</f>
        <v>170.56720000000001</v>
      </c>
      <c r="J1218" s="14">
        <f>'[1]TCE - ANEXO III - Preencher'!K1227</f>
        <v>0</v>
      </c>
      <c r="K1218" s="15">
        <f>'[1]TCE - ANEXO III - Preencher'!L1227</f>
        <v>147.92917302699999</v>
      </c>
      <c r="L1218" s="15">
        <f>'[1]TCE - ANEXO III - Preencher'!M1227</f>
        <v>26.3</v>
      </c>
      <c r="M1218" s="15">
        <f t="shared" si="109"/>
        <v>121.62917302699999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294.126373027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KAROLAYNE CRISTINA DOS SANTOS LIMA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44835</v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100.35</v>
      </c>
      <c r="K1219" s="15">
        <f>'[1]TCE - ANEXO III - Preencher'!L1228</f>
        <v>147.92917302699999</v>
      </c>
      <c r="L1219" s="15">
        <f>'[1]TCE - ANEXO III - Preencher'!M1228</f>
        <v>10.52</v>
      </c>
      <c r="M1219" s="15">
        <f t="shared" si="109"/>
        <v>137.40917302699998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239.68917302699998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KAROLAYNE GABRIELE ARAUJO SANTOS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223505</v>
      </c>
      <c r="G1220" s="13">
        <f>IF('[1]TCE - ANEXO III - Preencher'!H1229="","",'[1]TCE - ANEXO III - Preencher'!H1229)</f>
        <v>44835</v>
      </c>
      <c r="H1220" s="14">
        <f>'[1]TCE - ANEXO III - Preencher'!I1229</f>
        <v>0</v>
      </c>
      <c r="I1220" s="14">
        <f>'[1]TCE - ANEXO III - Preencher'!J1229</f>
        <v>341.74800000000005</v>
      </c>
      <c r="J1220" s="14">
        <f>'[1]TCE - ANEXO III - Preencher'!K1229</f>
        <v>0</v>
      </c>
      <c r="K1220" s="15">
        <f>'[1]TCE - ANEXO III - Preencher'!L1229</f>
        <v>147.92917302699999</v>
      </c>
      <c r="L1220" s="15">
        <f>'[1]TCE - ANEXO III - Preencher'!M1229</f>
        <v>3.54</v>
      </c>
      <c r="M1220" s="15">
        <f t="shared" ref="M1220:M1283" si="115">K1220-L1220</f>
        <v>144.389173027</v>
      </c>
      <c r="N1220" s="15">
        <f>'[1]TCE - ANEXO III - Preencher'!O1229</f>
        <v>1.59</v>
      </c>
      <c r="O1220" s="15">
        <f>'[1]TCE - ANEXO III - Preencher'!P1229</f>
        <v>0</v>
      </c>
      <c r="P1220" s="16">
        <f t="shared" ref="P1220:P1283" si="116">N1220-O1220</f>
        <v>1.59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487.72717302699999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KAROLENY FERREIRA DA SILVA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223605</v>
      </c>
      <c r="G1221" s="13">
        <f>IF('[1]TCE - ANEXO III - Preencher'!H1230="","",'[1]TCE - ANEXO III - Preencher'!H1230)</f>
        <v>44835</v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2972.6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1.59</v>
      </c>
      <c r="O1221" s="15">
        <f>'[1]TCE - ANEXO III - Preencher'!P1230</f>
        <v>0</v>
      </c>
      <c r="P1221" s="16">
        <f t="shared" si="116"/>
        <v>1.59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20.62</v>
      </c>
      <c r="U1221" s="15">
        <f>'[1]TCE - ANEXO III - Preencher'!V1230</f>
        <v>0</v>
      </c>
      <c r="V1221" s="16">
        <f t="shared" si="118"/>
        <v>20.62</v>
      </c>
      <c r="W1221" s="17" t="str">
        <f>IF('[1]TCE - ANEXO III - Preencher'!X1230="","",'[1]TCE - ANEXO III - Preencher'!X1230)</f>
        <v>AUX. CRECHE I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2994.81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KAROLINE ALVES GALDINO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322205</v>
      </c>
      <c r="G1222" s="13">
        <f>IF('[1]TCE - ANEXO III - Preencher'!H1231="","",'[1]TCE - ANEXO III - Preencher'!H1231)</f>
        <v>44835</v>
      </c>
      <c r="H1222" s="14">
        <f>'[1]TCE - ANEXO III - Preencher'!I1231</f>
        <v>0</v>
      </c>
      <c r="I1222" s="14">
        <f>'[1]TCE - ANEXO III - Preencher'!J1231</f>
        <v>169.76320000000001</v>
      </c>
      <c r="J1222" s="14">
        <f>'[1]TCE - ANEXO III - Preencher'!K1231</f>
        <v>0</v>
      </c>
      <c r="K1222" s="15">
        <f>'[1]TCE - ANEXO III - Preencher'!L1231</f>
        <v>147.92917302699999</v>
      </c>
      <c r="L1222" s="15">
        <f>'[1]TCE - ANEXO III - Preencher'!M1231</f>
        <v>26.3</v>
      </c>
      <c r="M1222" s="15">
        <f t="shared" si="115"/>
        <v>121.62917302699999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293.32237302700003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KASSIA REGINA ALVES DOS SANTOS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131120</v>
      </c>
      <c r="G1223" s="13">
        <f>IF('[1]TCE - ANEXO III - Preencher'!H1232="","",'[1]TCE - ANEXO III - Preencher'!H1232)</f>
        <v>44835</v>
      </c>
      <c r="H1223" s="14">
        <f>'[1]TCE - ANEXO III - Preencher'!I1232</f>
        <v>0</v>
      </c>
      <c r="I1223" s="14">
        <f>'[1]TCE - ANEXO III - Preencher'!J1232</f>
        <v>353.96080000000001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355.89080000000001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KASSIA REJANE SILVA GOMES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411010</v>
      </c>
      <c r="G1224" s="13">
        <f>IF('[1]TCE - ANEXO III - Preencher'!H1233="","",'[1]TCE - ANEXO III - Preencher'!H1233)</f>
        <v>44835</v>
      </c>
      <c r="H1224" s="14">
        <f>'[1]TCE - ANEXO III - Preencher'!I1233</f>
        <v>0</v>
      </c>
      <c r="I1224" s="14">
        <f>'[1]TCE - ANEXO III - Preencher'!J1233</f>
        <v>106.1944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288</v>
      </c>
      <c r="R1224" s="15">
        <f>'[1]TCE - ANEXO III - Preencher'!S1233</f>
        <v>75.45</v>
      </c>
      <c r="S1224" s="16">
        <f t="shared" si="117"/>
        <v>212.55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320.67439999999999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KATARINA CRISTIANE LEITE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44835</v>
      </c>
      <c r="H1225" s="14">
        <f>'[1]TCE - ANEXO III - Preencher'!I1234</f>
        <v>0</v>
      </c>
      <c r="I1225" s="14">
        <f>'[1]TCE - ANEXO III - Preencher'!J1234</f>
        <v>144.02000000000001</v>
      </c>
      <c r="J1225" s="14">
        <f>'[1]TCE - ANEXO III - Preencher'!K1234</f>
        <v>0</v>
      </c>
      <c r="K1225" s="15">
        <f>'[1]TCE - ANEXO III - Preencher'!L1234</f>
        <v>147.92917302699999</v>
      </c>
      <c r="L1225" s="15">
        <f>'[1]TCE - ANEXO III - Preencher'!M1234</f>
        <v>26.3</v>
      </c>
      <c r="M1225" s="15">
        <f t="shared" si="115"/>
        <v>121.62917302699999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267.57917302700002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KATEANE MAYARA SILVA SANTANA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514320</v>
      </c>
      <c r="G1226" s="13">
        <f>IF('[1]TCE - ANEXO III - Preencher'!H1235="","",'[1]TCE - ANEXO III - Preencher'!H1235)</f>
        <v>44835</v>
      </c>
      <c r="H1226" s="14">
        <f>'[1]TCE - ANEXO III - Preencher'!I1235</f>
        <v>0</v>
      </c>
      <c r="I1226" s="14">
        <f>'[1]TCE - ANEXO III - Preencher'!J1235</f>
        <v>141.34399999999999</v>
      </c>
      <c r="J1226" s="14">
        <f>'[1]TCE - ANEXO III - Preencher'!K1235</f>
        <v>0</v>
      </c>
      <c r="K1226" s="15">
        <f>'[1]TCE - ANEXO III - Preencher'!L1235</f>
        <v>147.92917302699999</v>
      </c>
      <c r="L1226" s="15">
        <f>'[1]TCE - ANEXO III - Preencher'!M1235</f>
        <v>24.24</v>
      </c>
      <c r="M1226" s="15">
        <f t="shared" si="115"/>
        <v>123.689173027</v>
      </c>
      <c r="N1226" s="15">
        <f>'[1]TCE - ANEXO III - Preencher'!O1235</f>
        <v>1.93</v>
      </c>
      <c r="O1226" s="15">
        <f>'[1]TCE - ANEXO III - Preencher'!P1235</f>
        <v>0</v>
      </c>
      <c r="P1226" s="16">
        <f t="shared" si="116"/>
        <v>1.93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266.96317302699998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KATHYA ROBERTA BARBOSA FREIRE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223505</v>
      </c>
      <c r="G1227" s="13">
        <f>IF('[1]TCE - ANEXO III - Preencher'!H1236="","",'[1]TCE - ANEXO III - Preencher'!H1236)</f>
        <v>44835</v>
      </c>
      <c r="H1227" s="14">
        <f>'[1]TCE - ANEXO III - Preencher'!I1236</f>
        <v>0</v>
      </c>
      <c r="I1227" s="14">
        <f>'[1]TCE - ANEXO III - Preencher'!J1236</f>
        <v>356.41519999999997</v>
      </c>
      <c r="J1227" s="14">
        <f>'[1]TCE - ANEXO III - Preencher'!K1236</f>
        <v>0</v>
      </c>
      <c r="K1227" s="15">
        <f>'[1]TCE - ANEXO III - Preencher'!L1236</f>
        <v>147.92917302699999</v>
      </c>
      <c r="L1227" s="15">
        <f>'[1]TCE - ANEXO III - Preencher'!M1236</f>
        <v>3.52</v>
      </c>
      <c r="M1227" s="15">
        <f t="shared" si="115"/>
        <v>144.40917302699998</v>
      </c>
      <c r="N1227" s="15">
        <f>'[1]TCE - ANEXO III - Preencher'!O1236</f>
        <v>1.59</v>
      </c>
      <c r="O1227" s="15">
        <f>'[1]TCE - ANEXO III - Preencher'!P1236</f>
        <v>0</v>
      </c>
      <c r="P1227" s="16">
        <f t="shared" si="116"/>
        <v>1.59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502.41437302699995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KATIA CRISTIANY BARBOSA DA SILVA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324115</v>
      </c>
      <c r="G1228" s="13">
        <f>IF('[1]TCE - ANEXO III - Preencher'!H1237="","",'[1]TCE - ANEXO III - Preencher'!H1237)</f>
        <v>44835</v>
      </c>
      <c r="H1228" s="14">
        <f>'[1]TCE - ANEXO III - Preencher'!I1237</f>
        <v>0</v>
      </c>
      <c r="I1228" s="14">
        <f>'[1]TCE - ANEXO III - Preencher'!J1237</f>
        <v>288.05759999999998</v>
      </c>
      <c r="J1228" s="14">
        <f>'[1]TCE - ANEXO III - Preencher'!K1237</f>
        <v>0</v>
      </c>
      <c r="K1228" s="15">
        <f>'[1]TCE - ANEXO III - Preencher'!L1237</f>
        <v>147.92917302699999</v>
      </c>
      <c r="L1228" s="15">
        <f>'[1]TCE - ANEXO III - Preencher'!M1237</f>
        <v>2.2200000000000002</v>
      </c>
      <c r="M1228" s="15">
        <f t="shared" si="115"/>
        <v>145.70917302699999</v>
      </c>
      <c r="N1228" s="15">
        <f>'[1]TCE - ANEXO III - Preencher'!O1237</f>
        <v>9.99</v>
      </c>
      <c r="O1228" s="15">
        <f>'[1]TCE - ANEXO III - Preencher'!P1237</f>
        <v>0</v>
      </c>
      <c r="P1228" s="16">
        <f t="shared" si="116"/>
        <v>9.99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443.75677302700001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KATIA ELIANE DUARTE SANTOS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44835</v>
      </c>
      <c r="H1229" s="14">
        <f>'[1]TCE - ANEXO III - Preencher'!I1238</f>
        <v>0</v>
      </c>
      <c r="I1229" s="14">
        <f>'[1]TCE - ANEXO III - Preencher'!J1238</f>
        <v>136.2456</v>
      </c>
      <c r="J1229" s="14">
        <f>'[1]TCE - ANEXO III - Preencher'!K1238</f>
        <v>0</v>
      </c>
      <c r="K1229" s="15">
        <f>'[1]TCE - ANEXO III - Preencher'!L1238</f>
        <v>147.92917302699999</v>
      </c>
      <c r="L1229" s="15">
        <f>'[1]TCE - ANEXO III - Preencher'!M1238</f>
        <v>26.3</v>
      </c>
      <c r="M1229" s="15">
        <f t="shared" si="115"/>
        <v>121.62917302699999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288</v>
      </c>
      <c r="R1229" s="15">
        <f>'[1]TCE - ANEXO III - Preencher'!S1238</f>
        <v>78.91</v>
      </c>
      <c r="S1229" s="16">
        <f t="shared" si="117"/>
        <v>209.09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468.89477302700004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KATIA MARIA DA CRUZ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411005</v>
      </c>
      <c r="G1230" s="13">
        <f>IF('[1]TCE - ANEXO III - Preencher'!H1239="","",'[1]TCE - ANEXO III - Preencher'!H1239)</f>
        <v>44835</v>
      </c>
      <c r="H1230" s="14">
        <f>'[1]TCE - ANEXO III - Preencher'!I1239</f>
        <v>0</v>
      </c>
      <c r="I1230" s="14">
        <f>'[1]TCE - ANEXO III - Preencher'!J1239</f>
        <v>6.17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180</v>
      </c>
      <c r="R1230" s="15">
        <f>'[1]TCE - ANEXO III - Preencher'!S1239</f>
        <v>146.38</v>
      </c>
      <c r="S1230" s="16">
        <f t="shared" si="117"/>
        <v>33.620000000000005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41.720000000000006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KATIA SANTIAGO MACIEL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324205</v>
      </c>
      <c r="G1231" s="13">
        <f>IF('[1]TCE - ANEXO III - Preencher'!H1240="","",'[1]TCE - ANEXO III - Preencher'!H1240)</f>
        <v>44835</v>
      </c>
      <c r="H1231" s="14">
        <f>'[1]TCE - ANEXO III - Preencher'!I1240</f>
        <v>0</v>
      </c>
      <c r="I1231" s="14">
        <f>'[1]TCE - ANEXO III - Preencher'!J1240</f>
        <v>172.6592</v>
      </c>
      <c r="J1231" s="14">
        <f>'[1]TCE - ANEXO III - Preencher'!K1240</f>
        <v>0</v>
      </c>
      <c r="K1231" s="15">
        <f>'[1]TCE - ANEXO III - Preencher'!L1240</f>
        <v>147.92917302699999</v>
      </c>
      <c r="L1231" s="15">
        <f>'[1]TCE - ANEXO III - Preencher'!M1240</f>
        <v>38.01</v>
      </c>
      <c r="M1231" s="15">
        <f t="shared" si="115"/>
        <v>109.919173027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288</v>
      </c>
      <c r="R1231" s="15">
        <f>'[1]TCE - ANEXO III - Preencher'!S1240</f>
        <v>114.02</v>
      </c>
      <c r="S1231" s="16">
        <f t="shared" si="117"/>
        <v>173.98000000000002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458.48837302700002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KATIANE LEMOS DA SILVA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411010</v>
      </c>
      <c r="G1232" s="13">
        <f>IF('[1]TCE - ANEXO III - Preencher'!H1241="","",'[1]TCE - ANEXO III - Preencher'!H1241)</f>
        <v>44835</v>
      </c>
      <c r="H1232" s="14">
        <f>'[1]TCE - ANEXO III - Preencher'!I1241</f>
        <v>0</v>
      </c>
      <c r="I1232" s="14">
        <f>'[1]TCE - ANEXO III - Preencher'!J1241</f>
        <v>195.15279999999998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197.08279999999999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KATIUSCIA MARIA ROQUE BARROS MAGALHAES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44835</v>
      </c>
      <c r="H1233" s="14">
        <f>'[1]TCE - ANEXO III - Preencher'!I1242</f>
        <v>0</v>
      </c>
      <c r="I1233" s="14">
        <f>'[1]TCE - ANEXO III - Preencher'!J1242</f>
        <v>341.25760000000002</v>
      </c>
      <c r="J1233" s="14">
        <f>'[1]TCE - ANEXO III - Preencher'!K1242</f>
        <v>0</v>
      </c>
      <c r="K1233" s="15">
        <f>'[1]TCE - ANEXO III - Preencher'!L1242</f>
        <v>147.92917302699999</v>
      </c>
      <c r="L1233" s="15">
        <f>'[1]TCE - ANEXO III - Preencher'!M1242</f>
        <v>3.77</v>
      </c>
      <c r="M1233" s="15">
        <f t="shared" si="115"/>
        <v>144.15917302699998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487.00677302699995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KAUANE SOARES SOUZA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521130</v>
      </c>
      <c r="G1234" s="13">
        <f>IF('[1]TCE - ANEXO III - Preencher'!H1243="","",'[1]TCE - ANEXO III - Preencher'!H1243)</f>
        <v>44835</v>
      </c>
      <c r="H1234" s="14">
        <f>'[1]TCE - ANEXO III - Preencher'!I1243</f>
        <v>0</v>
      </c>
      <c r="I1234" s="14">
        <f>'[1]TCE - ANEXO III - Preencher'!J1243</f>
        <v>146.70959999999999</v>
      </c>
      <c r="J1234" s="14">
        <f>'[1]TCE - ANEXO III - Preencher'!K1243</f>
        <v>0</v>
      </c>
      <c r="K1234" s="15">
        <f>'[1]TCE - ANEXO III - Preencher'!L1243</f>
        <v>147.92917302699999</v>
      </c>
      <c r="L1234" s="15">
        <f>'[1]TCE - ANEXO III - Preencher'!M1243</f>
        <v>24.24</v>
      </c>
      <c r="M1234" s="15">
        <f t="shared" si="115"/>
        <v>123.689173027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272.32877302700001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KEILA CINTHYA DA SILVA FEITOSA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223505</v>
      </c>
      <c r="G1235" s="13">
        <f>IF('[1]TCE - ANEXO III - Preencher'!H1244="","",'[1]TCE - ANEXO III - Preencher'!H1244)</f>
        <v>44835</v>
      </c>
      <c r="H1235" s="14">
        <f>'[1]TCE - ANEXO III - Preencher'!I1244</f>
        <v>0</v>
      </c>
      <c r="I1235" s="14">
        <f>'[1]TCE - ANEXO III - Preencher'!J1244</f>
        <v>388.67440000000005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1.59</v>
      </c>
      <c r="O1235" s="15">
        <f>'[1]TCE - ANEXO III - Preencher'!P1244</f>
        <v>0</v>
      </c>
      <c r="P1235" s="16">
        <f t="shared" si="116"/>
        <v>1.59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390.26440000000002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KELE CRISTINA BARROS DE MIRANDA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44835</v>
      </c>
      <c r="H1236" s="14">
        <f>'[1]TCE - ANEXO III - Preencher'!I1245</f>
        <v>0</v>
      </c>
      <c r="I1236" s="14">
        <f>'[1]TCE - ANEXO III - Preencher'!J1245</f>
        <v>302.6968</v>
      </c>
      <c r="J1236" s="14">
        <f>'[1]TCE - ANEXO III - Preencher'!K1245</f>
        <v>0</v>
      </c>
      <c r="K1236" s="15">
        <f>'[1]TCE - ANEXO III - Preencher'!L1245</f>
        <v>147.92917302699999</v>
      </c>
      <c r="L1236" s="15">
        <f>'[1]TCE - ANEXO III - Preencher'!M1245</f>
        <v>3.54</v>
      </c>
      <c r="M1236" s="15">
        <f t="shared" si="115"/>
        <v>144.389173027</v>
      </c>
      <c r="N1236" s="15">
        <f>'[1]TCE - ANEXO III - Preencher'!O1245</f>
        <v>1.59</v>
      </c>
      <c r="O1236" s="15">
        <f>'[1]TCE - ANEXO III - Preencher'!P1245</f>
        <v>0</v>
      </c>
      <c r="P1236" s="16">
        <f t="shared" si="116"/>
        <v>1.59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448.675973027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KELI POLIANA DA CONCEICAO PEREIRA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44835</v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3516.15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1.59</v>
      </c>
      <c r="O1237" s="15">
        <f>'[1]TCE - ANEXO III - Preencher'!P1246</f>
        <v>0</v>
      </c>
      <c r="P1237" s="16">
        <f t="shared" si="116"/>
        <v>1.59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3517.7400000000002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KELLY CRYSTYNNA NUNES DE OLIVEIRA MELO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223505</v>
      </c>
      <c r="G1238" s="13">
        <f>IF('[1]TCE - ANEXO III - Preencher'!H1247="","",'[1]TCE - ANEXO III - Preencher'!H1247)</f>
        <v>44835</v>
      </c>
      <c r="H1238" s="14">
        <f>'[1]TCE - ANEXO III - Preencher'!I1247</f>
        <v>0</v>
      </c>
      <c r="I1238" s="14">
        <f>'[1]TCE - ANEXO III - Preencher'!J1247</f>
        <v>22.32</v>
      </c>
      <c r="J1238" s="14">
        <f>'[1]TCE - ANEXO III - Preencher'!K1247</f>
        <v>0</v>
      </c>
      <c r="K1238" s="15">
        <f>'[1]TCE - ANEXO III - Preencher'!L1247</f>
        <v>147.92917302699999</v>
      </c>
      <c r="L1238" s="15">
        <f>'[1]TCE - ANEXO III - Preencher'!M1247</f>
        <v>0.28000000000000003</v>
      </c>
      <c r="M1238" s="15">
        <f t="shared" si="115"/>
        <v>147.64917302699999</v>
      </c>
      <c r="N1238" s="15">
        <f>'[1]TCE - ANEXO III - Preencher'!O1247</f>
        <v>1.59</v>
      </c>
      <c r="O1238" s="15">
        <f>'[1]TCE - ANEXO III - Preencher'!P1247</f>
        <v>0</v>
      </c>
      <c r="P1238" s="16">
        <f t="shared" si="116"/>
        <v>1.59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11.05</v>
      </c>
      <c r="U1238" s="15">
        <f>'[1]TCE - ANEXO III - Preencher'!V1247</f>
        <v>0</v>
      </c>
      <c r="V1238" s="16">
        <f t="shared" si="118"/>
        <v>11.05</v>
      </c>
      <c r="W1238" s="17" t="str">
        <f>IF('[1]TCE - ANEXO III - Preencher'!X1247="","",'[1]TCE - ANEXO III - Preencher'!X1247)</f>
        <v>AUX. CRECHE I</v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182.609173027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KELLY ISABEL DOS SANTOS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44835</v>
      </c>
      <c r="H1239" s="14">
        <f>'[1]TCE - ANEXO III - Preencher'!I1248</f>
        <v>0</v>
      </c>
      <c r="I1239" s="14">
        <f>'[1]TCE - ANEXO III - Preencher'!J1248</f>
        <v>143.6464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69.41</v>
      </c>
      <c r="U1239" s="15">
        <f>'[1]TCE - ANEXO III - Preencher'!V1248</f>
        <v>0</v>
      </c>
      <c r="V1239" s="16">
        <f t="shared" si="118"/>
        <v>69.41</v>
      </c>
      <c r="W1239" s="17" t="str">
        <f>IF('[1]TCE - ANEXO III - Preencher'!X1248="","",'[1]TCE - ANEXO III - Preencher'!X1248)</f>
        <v>AUX.CRECHE II</v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214.9864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KELLY MIKAELLY DE SOUZA GOMES LIMA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44835</v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2673.03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1.59</v>
      </c>
      <c r="O1240" s="15">
        <f>'[1]TCE - ANEXO III - Preencher'!P1249</f>
        <v>0</v>
      </c>
      <c r="P1240" s="16">
        <f t="shared" si="116"/>
        <v>1.59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2674.6200000000003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KERRYAN SAULO DE MORAIS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514310</v>
      </c>
      <c r="G1241" s="13">
        <f>IF('[1]TCE - ANEXO III - Preencher'!H1250="","",'[1]TCE - ANEXO III - Preencher'!H1250)</f>
        <v>44835</v>
      </c>
      <c r="H1241" s="14">
        <f>'[1]TCE - ANEXO III - Preencher'!I1250</f>
        <v>0</v>
      </c>
      <c r="I1241" s="14">
        <f>'[1]TCE - ANEXO III - Preencher'!J1250</f>
        <v>121.95200000000001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123.88200000000002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KETHELLY KAMILA SANTOS SOUZA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44835</v>
      </c>
      <c r="H1242" s="14">
        <f>'[1]TCE - ANEXO III - Preencher'!I1251</f>
        <v>0</v>
      </c>
      <c r="I1242" s="14">
        <f>'[1]TCE - ANEXO III - Preencher'!J1251</f>
        <v>148.91200000000001</v>
      </c>
      <c r="J1242" s="14">
        <f>'[1]TCE - ANEXO III - Preencher'!K1251</f>
        <v>0</v>
      </c>
      <c r="K1242" s="15">
        <f>'[1]TCE - ANEXO III - Preencher'!L1251</f>
        <v>147.92917302699999</v>
      </c>
      <c r="L1242" s="15">
        <f>'[1]TCE - ANEXO III - Preencher'!M1251</f>
        <v>26.3</v>
      </c>
      <c r="M1242" s="15">
        <f t="shared" si="115"/>
        <v>121.62917302699999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272.47117302700002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KETHELLYN LEANDRA BEZERRA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223605</v>
      </c>
      <c r="G1243" s="13">
        <f>IF('[1]TCE - ANEXO III - Preencher'!H1252="","",'[1]TCE - ANEXO III - Preencher'!H1252)</f>
        <v>44835</v>
      </c>
      <c r="H1243" s="14">
        <f>'[1]TCE - ANEXO III - Preencher'!I1252</f>
        <v>0</v>
      </c>
      <c r="I1243" s="14">
        <f>'[1]TCE - ANEXO III - Preencher'!J1252</f>
        <v>285.14319999999998</v>
      </c>
      <c r="J1243" s="14">
        <f>'[1]TCE - ANEXO III - Preencher'!K1252</f>
        <v>0</v>
      </c>
      <c r="K1243" s="15">
        <f>'[1]TCE - ANEXO III - Preencher'!L1252</f>
        <v>147.92917302699999</v>
      </c>
      <c r="L1243" s="15">
        <f>'[1]TCE - ANEXO III - Preencher'!M1252</f>
        <v>3.25</v>
      </c>
      <c r="M1243" s="15">
        <f t="shared" si="115"/>
        <v>144.67917302699999</v>
      </c>
      <c r="N1243" s="15">
        <f>'[1]TCE - ANEXO III - Preencher'!O1252</f>
        <v>1.59</v>
      </c>
      <c r="O1243" s="15">
        <f>'[1]TCE - ANEXO III - Preencher'!P1252</f>
        <v>0</v>
      </c>
      <c r="P1243" s="16">
        <f t="shared" si="116"/>
        <v>1.59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431.41237302699994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KEVINN MARLONNE SANTOS NASCIMENTO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44835</v>
      </c>
      <c r="H1244" s="14">
        <f>'[1]TCE - ANEXO III - Preencher'!I1253</f>
        <v>0</v>
      </c>
      <c r="I1244" s="14">
        <f>'[1]TCE - ANEXO III - Preencher'!J1253</f>
        <v>137.8416</v>
      </c>
      <c r="J1244" s="14">
        <f>'[1]TCE - ANEXO III - Preencher'!K1253</f>
        <v>0</v>
      </c>
      <c r="K1244" s="15">
        <f>'[1]TCE - ANEXO III - Preencher'!L1253</f>
        <v>147.92917302699999</v>
      </c>
      <c r="L1244" s="15">
        <f>'[1]TCE - ANEXO III - Preencher'!M1253</f>
        <v>26.3</v>
      </c>
      <c r="M1244" s="15">
        <f t="shared" si="115"/>
        <v>121.62917302699999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261.40077302700001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KEZIO MATHEUS NUNES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414105</v>
      </c>
      <c r="G1245" s="13">
        <f>IF('[1]TCE - ANEXO III - Preencher'!H1254="","",'[1]TCE - ANEXO III - Preencher'!H1254)</f>
        <v>44835</v>
      </c>
      <c r="H1245" s="14">
        <f>'[1]TCE - ANEXO III - Preencher'!I1254</f>
        <v>0</v>
      </c>
      <c r="I1245" s="14">
        <f>'[1]TCE - ANEXO III - Preencher'!J1254</f>
        <v>120.96000000000001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1.93</v>
      </c>
      <c r="O1245" s="15">
        <f>'[1]TCE - ANEXO III - Preencher'!P1254</f>
        <v>0</v>
      </c>
      <c r="P1245" s="16">
        <f t="shared" si="116"/>
        <v>1.93</v>
      </c>
      <c r="Q1245" s="15">
        <f>'[1]TCE - ANEXO III - Preencher'!R1254</f>
        <v>360</v>
      </c>
      <c r="R1245" s="15">
        <f>'[1]TCE - ANEXO III - Preencher'!S1254</f>
        <v>72.72</v>
      </c>
      <c r="S1245" s="16">
        <f t="shared" si="117"/>
        <v>287.27999999999997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410.16999999999996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KHRISLAYNNE DE MELO VIEIRA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44835</v>
      </c>
      <c r="H1246" s="14">
        <f>'[1]TCE - ANEXO III - Preencher'!I1255</f>
        <v>0</v>
      </c>
      <c r="I1246" s="14">
        <f>'[1]TCE - ANEXO III - Preencher'!J1255</f>
        <v>229.78639999999999</v>
      </c>
      <c r="J1246" s="14">
        <f>'[1]TCE - ANEXO III - Preencher'!K1255</f>
        <v>0</v>
      </c>
      <c r="K1246" s="15">
        <f>'[1]TCE - ANEXO III - Preencher'!L1255</f>
        <v>147.92917302699999</v>
      </c>
      <c r="L1246" s="15">
        <f>'[1]TCE - ANEXO III - Preencher'!M1255</f>
        <v>2.84</v>
      </c>
      <c r="M1246" s="15">
        <f t="shared" si="115"/>
        <v>145.08917302699999</v>
      </c>
      <c r="N1246" s="15">
        <f>'[1]TCE - ANEXO III - Preencher'!O1255</f>
        <v>1.59</v>
      </c>
      <c r="O1246" s="15">
        <f>'[1]TCE - ANEXO III - Preencher'!P1255</f>
        <v>0</v>
      </c>
      <c r="P1246" s="16">
        <f t="shared" si="116"/>
        <v>1.59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376.46557302699995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LACE FABIANA DE MORAES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44835</v>
      </c>
      <c r="H1247" s="14">
        <f>'[1]TCE - ANEXO III - Preencher'!I1256</f>
        <v>0</v>
      </c>
      <c r="I1247" s="14">
        <f>'[1]TCE - ANEXO III - Preencher'!J1256</f>
        <v>147.85679999999999</v>
      </c>
      <c r="J1247" s="14">
        <f>'[1]TCE - ANEXO III - Preencher'!K1256</f>
        <v>0</v>
      </c>
      <c r="K1247" s="15">
        <f>'[1]TCE - ANEXO III - Preencher'!L1256</f>
        <v>147.92917302699999</v>
      </c>
      <c r="L1247" s="15">
        <f>'[1]TCE - ANEXO III - Preencher'!M1256</f>
        <v>26.3</v>
      </c>
      <c r="M1247" s="15">
        <f t="shared" si="115"/>
        <v>121.62917302699999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271.41597302700001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LAEDSON VIEIRA SOARES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324115</v>
      </c>
      <c r="G1248" s="13">
        <f>IF('[1]TCE - ANEXO III - Preencher'!H1257="","",'[1]TCE - ANEXO III - Preencher'!H1257)</f>
        <v>44835</v>
      </c>
      <c r="H1248" s="14">
        <f>'[1]TCE - ANEXO III - Preencher'!I1257</f>
        <v>0</v>
      </c>
      <c r="I1248" s="14">
        <f>'[1]TCE - ANEXO III - Preencher'!J1257</f>
        <v>306.76639999999998</v>
      </c>
      <c r="J1248" s="14">
        <f>'[1]TCE - ANEXO III - Preencher'!K1257</f>
        <v>0</v>
      </c>
      <c r="K1248" s="15">
        <f>'[1]TCE - ANEXO III - Preencher'!L1257</f>
        <v>147.92917302699999</v>
      </c>
      <c r="L1248" s="15">
        <f>'[1]TCE - ANEXO III - Preencher'!M1257</f>
        <v>2.2200000000000002</v>
      </c>
      <c r="M1248" s="15">
        <f t="shared" si="115"/>
        <v>145.70917302699999</v>
      </c>
      <c r="N1248" s="15">
        <f>'[1]TCE - ANEXO III - Preencher'!O1257</f>
        <v>9.99</v>
      </c>
      <c r="O1248" s="15">
        <f>'[1]TCE - ANEXO III - Preencher'!P1257</f>
        <v>0</v>
      </c>
      <c r="P1248" s="16">
        <f t="shared" si="116"/>
        <v>9.99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462.465573027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LAERCIO BRANDAO DE ARRUDA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223405</v>
      </c>
      <c r="G1249" s="13">
        <f>IF('[1]TCE - ANEXO III - Preencher'!H1258="","",'[1]TCE - ANEXO III - Preencher'!H1258)</f>
        <v>44835</v>
      </c>
      <c r="H1249" s="14">
        <f>'[1]TCE - ANEXO III - Preencher'!I1258</f>
        <v>0</v>
      </c>
      <c r="I1249" s="14">
        <f>'[1]TCE - ANEXO III - Preencher'!J1258</f>
        <v>301.26639999999998</v>
      </c>
      <c r="J1249" s="14">
        <f>'[1]TCE - ANEXO III - Preencher'!K1258</f>
        <v>0</v>
      </c>
      <c r="K1249" s="15">
        <f>'[1]TCE - ANEXO III - Preencher'!L1258</f>
        <v>147.92917302699999</v>
      </c>
      <c r="L1249" s="15">
        <f>'[1]TCE - ANEXO III - Preencher'!M1258</f>
        <v>17.010000000000002</v>
      </c>
      <c r="M1249" s="15">
        <f t="shared" si="115"/>
        <v>130.919173027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434.11557302699998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LAERCIO DE DEUS PRADO JUNIOR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763305</v>
      </c>
      <c r="G1250" s="13">
        <f>IF('[1]TCE - ANEXO III - Preencher'!H1259="","",'[1]TCE - ANEXO III - Preencher'!H1259)</f>
        <v>44835</v>
      </c>
      <c r="H1250" s="14">
        <f>'[1]TCE - ANEXO III - Preencher'!I1259</f>
        <v>0</v>
      </c>
      <c r="I1250" s="14">
        <f>'[1]TCE - ANEXO III - Preencher'!J1259</f>
        <v>135.232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137.16200000000001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LAERTE FRANCISCO SOARES DE LIMA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514320</v>
      </c>
      <c r="G1251" s="13">
        <f>IF('[1]TCE - ANEXO III - Preencher'!H1260="","",'[1]TCE - ANEXO III - Preencher'!H1260)</f>
        <v>44835</v>
      </c>
      <c r="H1251" s="14">
        <f>'[1]TCE - ANEXO III - Preencher'!I1260</f>
        <v>0</v>
      </c>
      <c r="I1251" s="14">
        <f>'[1]TCE - ANEXO III - Preencher'!J1260</f>
        <v>121.95200000000001</v>
      </c>
      <c r="J1251" s="14">
        <f>'[1]TCE - ANEXO III - Preencher'!K1260</f>
        <v>0</v>
      </c>
      <c r="K1251" s="15">
        <f>'[1]TCE - ANEXO III - Preencher'!L1260</f>
        <v>147.92917302699999</v>
      </c>
      <c r="L1251" s="15">
        <f>'[1]TCE - ANEXO III - Preencher'!M1260</f>
        <v>24.24</v>
      </c>
      <c r="M1251" s="15">
        <f t="shared" si="115"/>
        <v>123.689173027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247.57117302700001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LAILSON SERGIO BEZERRA DE LIMA</v>
      </c>
      <c r="E1252" s="9" t="str">
        <f>IF('[1]TCE - ANEXO III - Preencher'!F1261="4 - Assistência Odontológica","2 - Outros Profissionais da Saúde",'[1]TCE - ANEXO III - Preencher'!F1261)</f>
        <v>1 - Médico</v>
      </c>
      <c r="F1252" s="12" t="str">
        <f>'[1]TCE - ANEXO III - Preencher'!G1261</f>
        <v>225112</v>
      </c>
      <c r="G1252" s="13">
        <f>IF('[1]TCE - ANEXO III - Preencher'!H1261="","",'[1]TCE - ANEXO III - Preencher'!H1261)</f>
        <v>44835</v>
      </c>
      <c r="H1252" s="14">
        <f>'[1]TCE - ANEXO III - Preencher'!I1261</f>
        <v>0</v>
      </c>
      <c r="I1252" s="14">
        <f>'[1]TCE - ANEXO III - Preencher'!J1261</f>
        <v>1115.5088000000001</v>
      </c>
      <c r="J1252" s="14">
        <f>'[1]TCE - ANEXO III - Preencher'!K1261</f>
        <v>0</v>
      </c>
      <c r="K1252" s="15">
        <f>'[1]TCE - ANEXO III - Preencher'!L1261</f>
        <v>147.92917302699999</v>
      </c>
      <c r="L1252" s="15">
        <f>'[1]TCE - ANEXO III - Preencher'!M1261</f>
        <v>3.64</v>
      </c>
      <c r="M1252" s="15">
        <f t="shared" si="115"/>
        <v>144.289173027</v>
      </c>
      <c r="N1252" s="15">
        <f>'[1]TCE - ANEXO III - Preencher'!O1261</f>
        <v>5.77</v>
      </c>
      <c r="O1252" s="15">
        <f>'[1]TCE - ANEXO III - Preencher'!P1261</f>
        <v>1.23</v>
      </c>
      <c r="P1252" s="16">
        <f t="shared" si="116"/>
        <v>4.5399999999999991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1264.3379730270001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LAIRTON LOURINALDO DE ANDRADE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411010</v>
      </c>
      <c r="G1253" s="13">
        <f>IF('[1]TCE - ANEXO III - Preencher'!H1262="","",'[1]TCE - ANEXO III - Preencher'!H1262)</f>
        <v>44835</v>
      </c>
      <c r="H1253" s="14">
        <f>'[1]TCE - ANEXO III - Preencher'!I1262</f>
        <v>0</v>
      </c>
      <c r="I1253" s="14">
        <f>'[1]TCE - ANEXO III - Preencher'!J1262</f>
        <v>112.1464</v>
      </c>
      <c r="J1253" s="14">
        <f>'[1]TCE - ANEXO III - Preencher'!K1262</f>
        <v>0</v>
      </c>
      <c r="K1253" s="15">
        <f>'[1]TCE - ANEXO III - Preencher'!L1262</f>
        <v>147.92917302699999</v>
      </c>
      <c r="L1253" s="15">
        <f>'[1]TCE - ANEXO III - Preencher'!M1262</f>
        <v>25.15</v>
      </c>
      <c r="M1253" s="15">
        <f t="shared" si="115"/>
        <v>122.77917302699998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236.85557302699999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LAIS CRISTINA FERREIRA DE VASCONCELOS</v>
      </c>
      <c r="E1254" s="9" t="str">
        <f>IF('[1]TCE - ANEXO III - Preencher'!F1263="4 - Assistência Odontológica","2 - Outros Profissionais da Saúde",'[1]TCE - ANEXO III - Preencher'!F1263)</f>
        <v>1 - Médico</v>
      </c>
      <c r="F1254" s="12" t="str">
        <f>'[1]TCE - ANEXO III - Preencher'!G1263</f>
        <v>225150</v>
      </c>
      <c r="G1254" s="13">
        <f>IF('[1]TCE - ANEXO III - Preencher'!H1263="","",'[1]TCE - ANEXO III - Preencher'!H1263)</f>
        <v>44835</v>
      </c>
      <c r="H1254" s="14">
        <f>'[1]TCE - ANEXO III - Preencher'!I1263</f>
        <v>0</v>
      </c>
      <c r="I1254" s="14">
        <f>'[1]TCE - ANEXO III - Preencher'!J1263</f>
        <v>380.68</v>
      </c>
      <c r="J1254" s="14">
        <f>'[1]TCE - ANEXO III - Preencher'!K1263</f>
        <v>0</v>
      </c>
      <c r="K1254" s="15">
        <f>'[1]TCE - ANEXO III - Preencher'!L1263</f>
        <v>147.92917302699999</v>
      </c>
      <c r="L1254" s="15">
        <f>'[1]TCE - ANEXO III - Preencher'!M1263</f>
        <v>1.7</v>
      </c>
      <c r="M1254" s="15">
        <f t="shared" si="115"/>
        <v>146.229173027</v>
      </c>
      <c r="N1254" s="15">
        <f>'[1]TCE - ANEXO III - Preencher'!O1263</f>
        <v>5.77</v>
      </c>
      <c r="O1254" s="15">
        <f>'[1]TCE - ANEXO III - Preencher'!P1263</f>
        <v>1.23</v>
      </c>
      <c r="P1254" s="16">
        <f t="shared" si="116"/>
        <v>4.5399999999999991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531.44917302699992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LAIS LEMOS BEZERRA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44835</v>
      </c>
      <c r="H1255" s="14">
        <f>'[1]TCE - ANEXO III - Preencher'!I1264</f>
        <v>0</v>
      </c>
      <c r="I1255" s="14">
        <f>'[1]TCE - ANEXO III - Preencher'!J1264</f>
        <v>293.512</v>
      </c>
      <c r="J1255" s="14">
        <f>'[1]TCE - ANEXO III - Preencher'!K1264</f>
        <v>0</v>
      </c>
      <c r="K1255" s="15">
        <f>'[1]TCE - ANEXO III - Preencher'!L1264</f>
        <v>147.92917302699999</v>
      </c>
      <c r="L1255" s="15">
        <f>'[1]TCE - ANEXO III - Preencher'!M1264</f>
        <v>3.54</v>
      </c>
      <c r="M1255" s="15">
        <f t="shared" si="115"/>
        <v>144.389173027</v>
      </c>
      <c r="N1255" s="15">
        <f>'[1]TCE - ANEXO III - Preencher'!O1264</f>
        <v>1.59</v>
      </c>
      <c r="O1255" s="15">
        <f>'[1]TCE - ANEXO III - Preencher'!P1264</f>
        <v>0</v>
      </c>
      <c r="P1255" s="16">
        <f t="shared" si="116"/>
        <v>1.59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439.491173027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LAISE MONTEIRO SILVA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44835</v>
      </c>
      <c r="H1256" s="14">
        <f>'[1]TCE - ANEXO III - Preencher'!I1265</f>
        <v>0</v>
      </c>
      <c r="I1256" s="14">
        <f>'[1]TCE - ANEXO III - Preencher'!J1265</f>
        <v>159.75040000000001</v>
      </c>
      <c r="J1256" s="14">
        <f>'[1]TCE - ANEXO III - Preencher'!K1265</f>
        <v>0</v>
      </c>
      <c r="K1256" s="15">
        <f>'[1]TCE - ANEXO III - Preencher'!L1265</f>
        <v>147.92917302699999</v>
      </c>
      <c r="L1256" s="15">
        <f>'[1]TCE - ANEXO III - Preencher'!M1265</f>
        <v>26.3</v>
      </c>
      <c r="M1256" s="15">
        <f t="shared" si="115"/>
        <v>121.62917302699999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283.309573027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LAIZA NUNES DE SOUZA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413115</v>
      </c>
      <c r="G1257" s="13">
        <f>IF('[1]TCE - ANEXO III - Preencher'!H1266="","",'[1]TCE - ANEXO III - Preencher'!H1266)</f>
        <v>44835</v>
      </c>
      <c r="H1257" s="14">
        <f>'[1]TCE - ANEXO III - Preencher'!I1266</f>
        <v>0</v>
      </c>
      <c r="I1257" s="14">
        <f>'[1]TCE - ANEXO III - Preencher'!J1266</f>
        <v>229.94159999999999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231.8716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LARISSA ALMEIDA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44835</v>
      </c>
      <c r="H1258" s="14">
        <f>'[1]TCE - ANEXO III - Preencher'!I1267</f>
        <v>0</v>
      </c>
      <c r="I1258" s="14">
        <f>'[1]TCE - ANEXO III - Preencher'!J1267</f>
        <v>149.4272</v>
      </c>
      <c r="J1258" s="14">
        <f>'[1]TCE - ANEXO III - Preencher'!K1267</f>
        <v>0</v>
      </c>
      <c r="K1258" s="15">
        <f>'[1]TCE - ANEXO III - Preencher'!L1267</f>
        <v>147.92917302699999</v>
      </c>
      <c r="L1258" s="15">
        <f>'[1]TCE - ANEXO III - Preencher'!M1267</f>
        <v>26.3</v>
      </c>
      <c r="M1258" s="15">
        <f t="shared" si="115"/>
        <v>121.62917302699999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272.98637302700001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LARISSA DAYANE FERREIRA WANDERLEY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223405</v>
      </c>
      <c r="G1259" s="13">
        <f>IF('[1]TCE - ANEXO III - Preencher'!H1268="","",'[1]TCE - ANEXO III - Preencher'!H1268)</f>
        <v>44835</v>
      </c>
      <c r="H1259" s="14">
        <f>'[1]TCE - ANEXO III - Preencher'!I1268</f>
        <v>0</v>
      </c>
      <c r="I1259" s="14">
        <f>'[1]TCE - ANEXO III - Preencher'!J1268</f>
        <v>354.34800000000001</v>
      </c>
      <c r="J1259" s="14">
        <f>'[1]TCE - ANEXO III - Preencher'!K1268</f>
        <v>0</v>
      </c>
      <c r="K1259" s="15">
        <f>'[1]TCE - ANEXO III - Preencher'!L1268</f>
        <v>147.92917302699999</v>
      </c>
      <c r="L1259" s="15">
        <f>'[1]TCE - ANEXO III - Preencher'!M1268</f>
        <v>17.010000000000002</v>
      </c>
      <c r="M1259" s="15">
        <f t="shared" si="115"/>
        <v>130.919173027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487.19717302700002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LARISSA FERNANDA ROSENDO DE ANDRADE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44835</v>
      </c>
      <c r="H1260" s="14">
        <f>'[1]TCE - ANEXO III - Preencher'!I1269</f>
        <v>0</v>
      </c>
      <c r="I1260" s="14">
        <f>'[1]TCE - ANEXO III - Preencher'!J1269</f>
        <v>313.66160000000002</v>
      </c>
      <c r="J1260" s="14">
        <f>'[1]TCE - ANEXO III - Preencher'!K1269</f>
        <v>0</v>
      </c>
      <c r="K1260" s="15">
        <f>'[1]TCE - ANEXO III - Preencher'!L1269</f>
        <v>147.92917302699999</v>
      </c>
      <c r="L1260" s="15">
        <f>'[1]TCE - ANEXO III - Preencher'!M1269</f>
        <v>3.77</v>
      </c>
      <c r="M1260" s="15">
        <f t="shared" si="115"/>
        <v>144.15917302699998</v>
      </c>
      <c r="N1260" s="15">
        <f>'[1]TCE - ANEXO III - Preencher'!O1269</f>
        <v>1.59</v>
      </c>
      <c r="O1260" s="15">
        <f>'[1]TCE - ANEXO III - Preencher'!P1269</f>
        <v>0</v>
      </c>
      <c r="P1260" s="16">
        <f t="shared" si="116"/>
        <v>1.59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459.41077302699995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LARISSA KATHERINE DOS SANTOS NEVES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223605</v>
      </c>
      <c r="G1261" s="13">
        <f>IF('[1]TCE - ANEXO III - Preencher'!H1270="","",'[1]TCE - ANEXO III - Preencher'!H1270)</f>
        <v>44835</v>
      </c>
      <c r="H1261" s="14">
        <f>'[1]TCE - ANEXO III - Preencher'!I1270</f>
        <v>0</v>
      </c>
      <c r="I1261" s="14">
        <f>'[1]TCE - ANEXO III - Preencher'!J1270</f>
        <v>258.34480000000002</v>
      </c>
      <c r="J1261" s="14">
        <f>'[1]TCE - ANEXO III - Preencher'!K1270</f>
        <v>0</v>
      </c>
      <c r="K1261" s="15">
        <f>'[1]TCE - ANEXO III - Preencher'!L1270</f>
        <v>147.92917302699999</v>
      </c>
      <c r="L1261" s="15">
        <f>'[1]TCE - ANEXO III - Preencher'!M1270</f>
        <v>2.75</v>
      </c>
      <c r="M1261" s="15">
        <f t="shared" si="115"/>
        <v>145.17917302699999</v>
      </c>
      <c r="N1261" s="15">
        <f>'[1]TCE - ANEXO III - Preencher'!O1270</f>
        <v>1.59</v>
      </c>
      <c r="O1261" s="15">
        <f>'[1]TCE - ANEXO III - Preencher'!P1270</f>
        <v>0</v>
      </c>
      <c r="P1261" s="16">
        <f t="shared" si="116"/>
        <v>1.59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405.11397302699999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LARISSA ROBERTA DE ANDRADE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44835</v>
      </c>
      <c r="H1262" s="14">
        <f>'[1]TCE - ANEXO III - Preencher'!I1271</f>
        <v>0</v>
      </c>
      <c r="I1262" s="14">
        <f>'[1]TCE - ANEXO III - Preencher'!J1271</f>
        <v>137.20240000000001</v>
      </c>
      <c r="J1262" s="14">
        <f>'[1]TCE - ANEXO III - Preencher'!K1271</f>
        <v>0</v>
      </c>
      <c r="K1262" s="15">
        <f>'[1]TCE - ANEXO III - Preencher'!L1271</f>
        <v>147.92917302699999</v>
      </c>
      <c r="L1262" s="15">
        <f>'[1]TCE - ANEXO III - Preencher'!M1271</f>
        <v>26.3</v>
      </c>
      <c r="M1262" s="15">
        <f t="shared" si="115"/>
        <v>121.62917302699999</v>
      </c>
      <c r="N1262" s="15">
        <f>'[1]TCE - ANEXO III - Preencher'!O1271</f>
        <v>1.93</v>
      </c>
      <c r="O1262" s="15">
        <f>'[1]TCE - ANEXO III - Preencher'!P1271</f>
        <v>0</v>
      </c>
      <c r="P1262" s="16">
        <f t="shared" si="116"/>
        <v>1.93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260.761573027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LAURA DA CONCEICAO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411010</v>
      </c>
      <c r="G1263" s="13">
        <f>IF('[1]TCE - ANEXO III - Preencher'!H1272="","",'[1]TCE - ANEXO III - Preencher'!H1272)</f>
        <v>44835</v>
      </c>
      <c r="H1263" s="14">
        <f>'[1]TCE - ANEXO III - Preencher'!I1272</f>
        <v>0</v>
      </c>
      <c r="I1263" s="14">
        <f>'[1]TCE - ANEXO III - Preencher'!J1272</f>
        <v>153.42000000000002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155.35000000000002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LAURA MICHELE BEZERRA DE LIMA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223505</v>
      </c>
      <c r="G1264" s="13">
        <f>IF('[1]TCE - ANEXO III - Preencher'!H1273="","",'[1]TCE - ANEXO III - Preencher'!H1273)</f>
        <v>44835</v>
      </c>
      <c r="H1264" s="14">
        <f>'[1]TCE - ANEXO III - Preencher'!I1273</f>
        <v>0</v>
      </c>
      <c r="I1264" s="14">
        <f>'[1]TCE - ANEXO III - Preencher'!J1273</f>
        <v>284.35680000000002</v>
      </c>
      <c r="J1264" s="14">
        <f>'[1]TCE - ANEXO III - Preencher'!K1273</f>
        <v>0</v>
      </c>
      <c r="K1264" s="15">
        <f>'[1]TCE - ANEXO III - Preencher'!L1273</f>
        <v>147.92917302699999</v>
      </c>
      <c r="L1264" s="15">
        <f>'[1]TCE - ANEXO III - Preencher'!M1273</f>
        <v>3.77</v>
      </c>
      <c r="M1264" s="15">
        <f t="shared" si="115"/>
        <v>144.15917302699998</v>
      </c>
      <c r="N1264" s="15">
        <f>'[1]TCE - ANEXO III - Preencher'!O1273</f>
        <v>1.59</v>
      </c>
      <c r="O1264" s="15">
        <f>'[1]TCE - ANEXO III - Preencher'!P1273</f>
        <v>0</v>
      </c>
      <c r="P1264" s="16">
        <f t="shared" si="116"/>
        <v>1.59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430.10597302699995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LAYS FERNANDA BEZERRA DA SILVA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223605</v>
      </c>
      <c r="G1265" s="13">
        <f>IF('[1]TCE - ANEXO III - Preencher'!H1274="","",'[1]TCE - ANEXO III - Preencher'!H1274)</f>
        <v>44835</v>
      </c>
      <c r="H1265" s="14">
        <f>'[1]TCE - ANEXO III - Preencher'!I1274</f>
        <v>0</v>
      </c>
      <c r="I1265" s="14">
        <f>'[1]TCE - ANEXO III - Preencher'!J1274</f>
        <v>177.43759999999997</v>
      </c>
      <c r="J1265" s="14">
        <f>'[1]TCE - ANEXO III - Preencher'!K1274</f>
        <v>0</v>
      </c>
      <c r="K1265" s="15">
        <f>'[1]TCE - ANEXO III - Preencher'!L1274</f>
        <v>147.92917302699999</v>
      </c>
      <c r="L1265" s="15">
        <f>'[1]TCE - ANEXO III - Preencher'!M1274</f>
        <v>2.5099999999999998</v>
      </c>
      <c r="M1265" s="15">
        <f t="shared" si="115"/>
        <v>145.419173027</v>
      </c>
      <c r="N1265" s="15">
        <f>'[1]TCE - ANEXO III - Preencher'!O1274</f>
        <v>1.59</v>
      </c>
      <c r="O1265" s="15">
        <f>'[1]TCE - ANEXO III - Preencher'!P1274</f>
        <v>0</v>
      </c>
      <c r="P1265" s="16">
        <f t="shared" si="116"/>
        <v>1.59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324.44677302699995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LAYSA NAYARA ALVES ZIMMERMANN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44835</v>
      </c>
      <c r="H1266" s="14">
        <f>'[1]TCE - ANEXO III - Preencher'!I1275</f>
        <v>0</v>
      </c>
      <c r="I1266" s="14">
        <f>'[1]TCE - ANEXO III - Preencher'!J1275</f>
        <v>294.33280000000002</v>
      </c>
      <c r="J1266" s="14">
        <f>'[1]TCE - ANEXO III - Preencher'!K1275</f>
        <v>0</v>
      </c>
      <c r="K1266" s="15">
        <f>'[1]TCE - ANEXO III - Preencher'!L1275</f>
        <v>147.92917302699999</v>
      </c>
      <c r="L1266" s="15">
        <f>'[1]TCE - ANEXO III - Preencher'!M1275</f>
        <v>3.77</v>
      </c>
      <c r="M1266" s="15">
        <f t="shared" si="115"/>
        <v>144.15917302699998</v>
      </c>
      <c r="N1266" s="15">
        <f>'[1]TCE - ANEXO III - Preencher'!O1275</f>
        <v>1.59</v>
      </c>
      <c r="O1266" s="15">
        <f>'[1]TCE - ANEXO III - Preencher'!P1275</f>
        <v>0</v>
      </c>
      <c r="P1266" s="16">
        <f t="shared" si="116"/>
        <v>1.59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440.08197302699995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LAYSLA ISABELA MARIA DE OLIVEIRA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44835</v>
      </c>
      <c r="H1267" s="14">
        <f>'[1]TCE - ANEXO III - Preencher'!I1276</f>
        <v>0</v>
      </c>
      <c r="I1267" s="14">
        <f>'[1]TCE - ANEXO III - Preencher'!J1276</f>
        <v>135.8048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1.93</v>
      </c>
      <c r="O1267" s="15">
        <f>'[1]TCE - ANEXO III - Preencher'!P1276</f>
        <v>0</v>
      </c>
      <c r="P1267" s="16">
        <f t="shared" si="116"/>
        <v>1.93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137.73480000000001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LEA CRISTINA ALVES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223505</v>
      </c>
      <c r="G1268" s="13">
        <f>IF('[1]TCE - ANEXO III - Preencher'!H1277="","",'[1]TCE - ANEXO III - Preencher'!H1277)</f>
        <v>44835</v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8854.75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1.59</v>
      </c>
      <c r="O1268" s="15">
        <f>'[1]TCE - ANEXO III - Preencher'!P1277</f>
        <v>0</v>
      </c>
      <c r="P1268" s="16">
        <f t="shared" si="116"/>
        <v>1.59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25.79</v>
      </c>
      <c r="U1268" s="15">
        <f>'[1]TCE - ANEXO III - Preencher'!V1277</f>
        <v>0</v>
      </c>
      <c r="V1268" s="16">
        <f t="shared" si="118"/>
        <v>25.79</v>
      </c>
      <c r="W1268" s="17" t="str">
        <f>IF('[1]TCE - ANEXO III - Preencher'!X1277="","",'[1]TCE - ANEXO III - Preencher'!X1277)</f>
        <v>AUX. CRECHE I</v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8882.130000000001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LEANDERSON DOS SANTOS GALVAO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413105</v>
      </c>
      <c r="G1269" s="13">
        <f>IF('[1]TCE - ANEXO III - Preencher'!H1278="","",'[1]TCE - ANEXO III - Preencher'!H1278)</f>
        <v>44835</v>
      </c>
      <c r="H1269" s="14">
        <f>'[1]TCE - ANEXO III - Preencher'!I1278</f>
        <v>0</v>
      </c>
      <c r="I1269" s="14">
        <f>'[1]TCE - ANEXO III - Preencher'!J1278</f>
        <v>164.9736</v>
      </c>
      <c r="J1269" s="14">
        <f>'[1]TCE - ANEXO III - Preencher'!K1278</f>
        <v>0</v>
      </c>
      <c r="K1269" s="15">
        <f>'[1]TCE - ANEXO III - Preencher'!L1278</f>
        <v>147.92917302699999</v>
      </c>
      <c r="L1269" s="15">
        <f>'[1]TCE - ANEXO III - Preencher'!M1278</f>
        <v>24.31</v>
      </c>
      <c r="M1269" s="15">
        <f t="shared" si="115"/>
        <v>123.61917302699999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360</v>
      </c>
      <c r="R1269" s="15">
        <f>'[1]TCE - ANEXO III - Preencher'!S1278</f>
        <v>75.45</v>
      </c>
      <c r="S1269" s="16">
        <f t="shared" si="117"/>
        <v>284.55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575.07277302700004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LEANDRA MIRIAN DA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322205</v>
      </c>
      <c r="G1270" s="13">
        <f>IF('[1]TCE - ANEXO III - Preencher'!H1279="","",'[1]TCE - ANEXO III - Preencher'!H1279)</f>
        <v>44835</v>
      </c>
      <c r="H1270" s="14">
        <f>'[1]TCE - ANEXO III - Preencher'!I1279</f>
        <v>0</v>
      </c>
      <c r="I1270" s="14">
        <f>'[1]TCE - ANEXO III - Preencher'!J1279</f>
        <v>152.8032</v>
      </c>
      <c r="J1270" s="14">
        <f>'[1]TCE - ANEXO III - Preencher'!K1279</f>
        <v>0</v>
      </c>
      <c r="K1270" s="15">
        <f>'[1]TCE - ANEXO III - Preencher'!L1279</f>
        <v>147.92917302699999</v>
      </c>
      <c r="L1270" s="15">
        <f>'[1]TCE - ANEXO III - Preencher'!M1279</f>
        <v>26.3</v>
      </c>
      <c r="M1270" s="15">
        <f t="shared" si="115"/>
        <v>121.62917302699999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144</v>
      </c>
      <c r="R1270" s="15">
        <f>'[1]TCE - ANEXO III - Preencher'!S1279</f>
        <v>78.91</v>
      </c>
      <c r="S1270" s="16">
        <f t="shared" si="117"/>
        <v>65.09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341.45237302700002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LEANDRO ANDRADE ROSA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420125</v>
      </c>
      <c r="G1271" s="13">
        <f>IF('[1]TCE - ANEXO III - Preencher'!H1280="","",'[1]TCE - ANEXO III - Preencher'!H1280)</f>
        <v>44835</v>
      </c>
      <c r="H1271" s="14">
        <f>'[1]TCE - ANEXO III - Preencher'!I1280</f>
        <v>0</v>
      </c>
      <c r="I1271" s="14">
        <f>'[1]TCE - ANEXO III - Preencher'!J1280</f>
        <v>461.08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463.01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LEANDRO BEZERRA GOMES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322205</v>
      </c>
      <c r="G1272" s="13">
        <f>IF('[1]TCE - ANEXO III - Preencher'!H1281="","",'[1]TCE - ANEXO III - Preencher'!H1281)</f>
        <v>44835</v>
      </c>
      <c r="H1272" s="14">
        <f>'[1]TCE - ANEXO III - Preencher'!I1281</f>
        <v>0</v>
      </c>
      <c r="I1272" s="14">
        <f>'[1]TCE - ANEXO III - Preencher'!J1281</f>
        <v>153.20160000000001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1.93</v>
      </c>
      <c r="O1272" s="15">
        <f>'[1]TCE - ANEXO III - Preencher'!P1281</f>
        <v>0</v>
      </c>
      <c r="P1272" s="16">
        <f t="shared" si="116"/>
        <v>1.93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155.13160000000002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LEANDRO COSTA GUEDES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252210</v>
      </c>
      <c r="G1273" s="13">
        <f>IF('[1]TCE - ANEXO III - Preencher'!H1282="","",'[1]TCE - ANEXO III - Preencher'!H1282)</f>
        <v>44835</v>
      </c>
      <c r="H1273" s="14">
        <f>'[1]TCE - ANEXO III - Preencher'!I1282</f>
        <v>0</v>
      </c>
      <c r="I1273" s="14">
        <f>'[1]TCE - ANEXO III - Preencher'!J1282</f>
        <v>190.30560000000003</v>
      </c>
      <c r="J1273" s="14">
        <f>'[1]TCE - ANEXO III - Preencher'!K1282</f>
        <v>0</v>
      </c>
      <c r="K1273" s="15">
        <f>'[1]TCE - ANEXO III - Preencher'!L1282</f>
        <v>147.92917302699999</v>
      </c>
      <c r="L1273" s="15">
        <f>'[1]TCE - ANEXO III - Preencher'!M1282</f>
        <v>32.28</v>
      </c>
      <c r="M1273" s="15">
        <f t="shared" si="115"/>
        <v>115.64917302699999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307.88477302699999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LEANDRO DA SILVA BRITO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 t="str">
        <f>'[1]TCE - ANEXO III - Preencher'!G1283</f>
        <v>411010</v>
      </c>
      <c r="G1274" s="13">
        <f>IF('[1]TCE - ANEXO III - Preencher'!H1283="","",'[1]TCE - ANEXO III - Preencher'!H1283)</f>
        <v>44835</v>
      </c>
      <c r="H1274" s="14">
        <f>'[1]TCE - ANEXO III - Preencher'!I1283</f>
        <v>0</v>
      </c>
      <c r="I1274" s="14">
        <f>'[1]TCE - ANEXO III - Preencher'!J1283</f>
        <v>100.59440000000001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1.93</v>
      </c>
      <c r="O1274" s="15">
        <f>'[1]TCE - ANEXO III - Preencher'!P1283</f>
        <v>0</v>
      </c>
      <c r="P1274" s="16">
        <f t="shared" si="116"/>
        <v>1.93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102.52440000000001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LEANDRO ONOFRE FLORENCIO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513505</v>
      </c>
      <c r="G1275" s="13">
        <f>IF('[1]TCE - ANEXO III - Preencher'!H1284="","",'[1]TCE - ANEXO III - Preencher'!H1284)</f>
        <v>44835</v>
      </c>
      <c r="H1275" s="14">
        <f>'[1]TCE - ANEXO III - Preencher'!I1284</f>
        <v>0</v>
      </c>
      <c r="I1275" s="14">
        <f>'[1]TCE - ANEXO III - Preencher'!J1284</f>
        <v>168.34080000000003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170.27080000000004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LEIDIANE MARINETE DA SILVA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44835</v>
      </c>
      <c r="H1276" s="14">
        <f>'[1]TCE - ANEXO III - Preencher'!I1285</f>
        <v>0</v>
      </c>
      <c r="I1276" s="14">
        <f>'[1]TCE - ANEXO III - Preencher'!J1285</f>
        <v>170.97919999999999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172.9092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LEILA MARIA GALVAO SILVA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324115</v>
      </c>
      <c r="G1277" s="13">
        <f>IF('[1]TCE - ANEXO III - Preencher'!H1286="","",'[1]TCE - ANEXO III - Preencher'!H1286)</f>
        <v>44835</v>
      </c>
      <c r="H1277" s="14">
        <f>'[1]TCE - ANEXO III - Preencher'!I1286</f>
        <v>0</v>
      </c>
      <c r="I1277" s="14">
        <f>'[1]TCE - ANEXO III - Preencher'!J1286</f>
        <v>285.28640000000001</v>
      </c>
      <c r="J1277" s="14">
        <f>'[1]TCE - ANEXO III - Preencher'!K1286</f>
        <v>0</v>
      </c>
      <c r="K1277" s="15">
        <f>'[1]TCE - ANEXO III - Preencher'!L1286</f>
        <v>147.92917302699999</v>
      </c>
      <c r="L1277" s="15">
        <f>'[1]TCE - ANEXO III - Preencher'!M1286</f>
        <v>2.2200000000000002</v>
      </c>
      <c r="M1277" s="15">
        <f t="shared" si="115"/>
        <v>145.70917302699999</v>
      </c>
      <c r="N1277" s="15">
        <f>'[1]TCE - ANEXO III - Preencher'!O1286</f>
        <v>9.99</v>
      </c>
      <c r="O1277" s="15">
        <f>'[1]TCE - ANEXO III - Preencher'!P1286</f>
        <v>0</v>
      </c>
      <c r="P1277" s="16">
        <f t="shared" si="116"/>
        <v>9.99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440.98557302699999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LEONA VALQUIRIA DA SILVA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514320</v>
      </c>
      <c r="G1278" s="13">
        <f>IF('[1]TCE - ANEXO III - Preencher'!H1287="","",'[1]TCE - ANEXO III - Preencher'!H1287)</f>
        <v>44835</v>
      </c>
      <c r="H1278" s="14">
        <f>'[1]TCE - ANEXO III - Preencher'!I1287</f>
        <v>0</v>
      </c>
      <c r="I1278" s="14">
        <f>'[1]TCE - ANEXO III - Preencher'!J1287</f>
        <v>121.95200000000001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288</v>
      </c>
      <c r="R1278" s="15">
        <f>'[1]TCE - ANEXO III - Preencher'!S1287</f>
        <v>72.72</v>
      </c>
      <c r="S1278" s="16">
        <f t="shared" si="117"/>
        <v>215.28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339.16200000000003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LEONARDO FELIPE SOUSA SANTOS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517410</v>
      </c>
      <c r="G1279" s="13">
        <f>IF('[1]TCE - ANEXO III - Preencher'!H1288="","",'[1]TCE - ANEXO III - Preencher'!H1288)</f>
        <v>44835</v>
      </c>
      <c r="H1279" s="14">
        <f>'[1]TCE - ANEXO III - Preencher'!I1288</f>
        <v>0</v>
      </c>
      <c r="I1279" s="14">
        <f>'[1]TCE - ANEXO III - Preencher'!J1288</f>
        <v>106.49760000000001</v>
      </c>
      <c r="J1279" s="14">
        <f>'[1]TCE - ANEXO III - Preencher'!K1288</f>
        <v>0</v>
      </c>
      <c r="K1279" s="15">
        <f>'[1]TCE - ANEXO III - Preencher'!L1288</f>
        <v>147.92917302699999</v>
      </c>
      <c r="L1279" s="15">
        <f>'[1]TCE - ANEXO III - Preencher'!M1288</f>
        <v>21.82</v>
      </c>
      <c r="M1279" s="15">
        <f t="shared" si="115"/>
        <v>126.109173027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234.53677302700001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LEONARDO FUSCO RIEGERT</v>
      </c>
      <c r="E1280" s="9" t="str">
        <f>IF('[1]TCE - ANEXO III - Preencher'!F1289="4 - Assistência Odontológica","2 - Outros Profissionais da Saúde",'[1]TCE - ANEXO III - Preencher'!F1289)</f>
        <v>1 - Médico</v>
      </c>
      <c r="F1280" s="12" t="str">
        <f>'[1]TCE - ANEXO III - Preencher'!G1289</f>
        <v>225125</v>
      </c>
      <c r="G1280" s="13">
        <f>IF('[1]TCE - ANEXO III - Preencher'!H1289="","",'[1]TCE - ANEXO III - Preencher'!H1289)</f>
        <v>44835</v>
      </c>
      <c r="H1280" s="14">
        <f>'[1]TCE - ANEXO III - Preencher'!I1289</f>
        <v>0</v>
      </c>
      <c r="I1280" s="14">
        <f>'[1]TCE - ANEXO III - Preencher'!J1289</f>
        <v>883.80160000000001</v>
      </c>
      <c r="J1280" s="14">
        <f>'[1]TCE - ANEXO III - Preencher'!K1289</f>
        <v>0</v>
      </c>
      <c r="K1280" s="15">
        <f>'[1]TCE - ANEXO III - Preencher'!L1289</f>
        <v>147.92917302699999</v>
      </c>
      <c r="L1280" s="15">
        <f>'[1]TCE - ANEXO III - Preencher'!M1289</f>
        <v>3.64</v>
      </c>
      <c r="M1280" s="15">
        <f t="shared" si="115"/>
        <v>144.289173027</v>
      </c>
      <c r="N1280" s="15">
        <f>'[1]TCE - ANEXO III - Preencher'!O1289</f>
        <v>5.77</v>
      </c>
      <c r="O1280" s="15">
        <f>'[1]TCE - ANEXO III - Preencher'!P1289</f>
        <v>1.23</v>
      </c>
      <c r="P1280" s="16">
        <f t="shared" si="116"/>
        <v>4.5399999999999991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1032.630773027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LEONIA MARIA DE OLIVEIRA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514320</v>
      </c>
      <c r="G1281" s="13">
        <f>IF('[1]TCE - ANEXO III - Preencher'!H1290="","",'[1]TCE - ANEXO III - Preencher'!H1290)</f>
        <v>44835</v>
      </c>
      <c r="H1281" s="14">
        <f>'[1]TCE - ANEXO III - Preencher'!I1290</f>
        <v>0</v>
      </c>
      <c r="I1281" s="14">
        <f>'[1]TCE - ANEXO III - Preencher'!J1290</f>
        <v>136.4864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144</v>
      </c>
      <c r="R1281" s="15">
        <f>'[1]TCE - ANEXO III - Preencher'!S1290</f>
        <v>72.72</v>
      </c>
      <c r="S1281" s="16">
        <f t="shared" si="117"/>
        <v>71.28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209.69640000000001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LETICE APARECIDA ALVES OLIVEIRA TABOSA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44835</v>
      </c>
      <c r="H1282" s="14">
        <f>'[1]TCE - ANEXO III - Preencher'!I1291</f>
        <v>0</v>
      </c>
      <c r="I1282" s="14">
        <f>'[1]TCE - ANEXO III - Preencher'!J1291</f>
        <v>159.74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288</v>
      </c>
      <c r="R1282" s="15">
        <f>'[1]TCE - ANEXO III - Preencher'!S1291</f>
        <v>78.91</v>
      </c>
      <c r="S1282" s="16">
        <f t="shared" si="117"/>
        <v>209.09</v>
      </c>
      <c r="T1282" s="15">
        <f>'[1]TCE - ANEXO III - Preencher'!U1291</f>
        <v>69.41</v>
      </c>
      <c r="U1282" s="15">
        <f>'[1]TCE - ANEXO III - Preencher'!V1291</f>
        <v>0</v>
      </c>
      <c r="V1282" s="16">
        <f t="shared" si="118"/>
        <v>69.41</v>
      </c>
      <c r="W1282" s="17" t="str">
        <f>IF('[1]TCE - ANEXO III - Preencher'!X1291="","",'[1]TCE - ANEXO III - Preencher'!X1291)</f>
        <v>AUX. CRECHE I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440.16999999999996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LETICIA DE LYRA SOUZA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411010</v>
      </c>
      <c r="G1283" s="13">
        <f>IF('[1]TCE - ANEXO III - Preencher'!H1292="","",'[1]TCE - ANEXO III - Preencher'!H1292)</f>
        <v>44835</v>
      </c>
      <c r="H1283" s="14">
        <f>'[1]TCE - ANEXO III - Preencher'!I1292</f>
        <v>0</v>
      </c>
      <c r="I1283" s="14">
        <f>'[1]TCE - ANEXO III - Preencher'!J1292</f>
        <v>127.9864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129.91640000000001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LETICIA LARISSA CARVALHO SANTOS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44835</v>
      </c>
      <c r="H1284" s="14">
        <f>'[1]TCE - ANEXO III - Preencher'!I1293</f>
        <v>0</v>
      </c>
      <c r="I1284" s="14">
        <f>'[1]TCE - ANEXO III - Preencher'!J1293</f>
        <v>146.11600000000001</v>
      </c>
      <c r="J1284" s="14">
        <f>'[1]TCE - ANEXO III - Preencher'!K1293</f>
        <v>0</v>
      </c>
      <c r="K1284" s="15">
        <f>'[1]TCE - ANEXO III - Preencher'!L1293</f>
        <v>147.92917302699999</v>
      </c>
      <c r="L1284" s="15">
        <f>'[1]TCE - ANEXO III - Preencher'!M1293</f>
        <v>19.29</v>
      </c>
      <c r="M1284" s="15">
        <f t="shared" ref="M1284:M1347" si="121">K1284-L1284</f>
        <v>128.639173027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276.68517302700002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LETICIA LINS ADRIANO FERREIRA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223505</v>
      </c>
      <c r="G1285" s="13">
        <f>IF('[1]TCE - ANEXO III - Preencher'!H1294="","",'[1]TCE - ANEXO III - Preencher'!H1294)</f>
        <v>44835</v>
      </c>
      <c r="H1285" s="14">
        <f>'[1]TCE - ANEXO III - Preencher'!I1294</f>
        <v>0</v>
      </c>
      <c r="I1285" s="14">
        <f>'[1]TCE - ANEXO III - Preencher'!J1294</f>
        <v>260.44880000000001</v>
      </c>
      <c r="J1285" s="14">
        <f>'[1]TCE - ANEXO III - Preencher'!K1294</f>
        <v>0</v>
      </c>
      <c r="K1285" s="15">
        <f>'[1]TCE - ANEXO III - Preencher'!L1294</f>
        <v>147.92917302699999</v>
      </c>
      <c r="L1285" s="15">
        <f>'[1]TCE - ANEXO III - Preencher'!M1294</f>
        <v>3.54</v>
      </c>
      <c r="M1285" s="15">
        <f t="shared" si="121"/>
        <v>144.389173027</v>
      </c>
      <c r="N1285" s="15">
        <f>'[1]TCE - ANEXO III - Preencher'!O1294</f>
        <v>1.59</v>
      </c>
      <c r="O1285" s="15">
        <f>'[1]TCE - ANEXO III - Preencher'!P1294</f>
        <v>0</v>
      </c>
      <c r="P1285" s="16">
        <f t="shared" si="122"/>
        <v>1.59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110.51</v>
      </c>
      <c r="U1285" s="15">
        <f>'[1]TCE - ANEXO III - Preencher'!V1294</f>
        <v>0</v>
      </c>
      <c r="V1285" s="16">
        <f t="shared" si="124"/>
        <v>110.51</v>
      </c>
      <c r="W1285" s="17" t="str">
        <f>IF('[1]TCE - ANEXO III - Preencher'!X1294="","",'[1]TCE - ANEXO III - Preencher'!X1294)</f>
        <v>AUX. CRECHE I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516.937973027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LETICIA MARIA DA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44835</v>
      </c>
      <c r="H1286" s="14">
        <f>'[1]TCE - ANEXO III - Preencher'!I1295</f>
        <v>0</v>
      </c>
      <c r="I1286" s="14">
        <f>'[1]TCE - ANEXO III - Preencher'!J1295</f>
        <v>147.28399999999999</v>
      </c>
      <c r="J1286" s="14">
        <f>'[1]TCE - ANEXO III - Preencher'!K1295</f>
        <v>0</v>
      </c>
      <c r="K1286" s="15">
        <f>'[1]TCE - ANEXO III - Preencher'!L1295</f>
        <v>147.92917302699999</v>
      </c>
      <c r="L1286" s="15">
        <f>'[1]TCE - ANEXO III - Preencher'!M1295</f>
        <v>26.3</v>
      </c>
      <c r="M1286" s="15">
        <f t="shared" si="121"/>
        <v>121.62917302699999</v>
      </c>
      <c r="N1286" s="15">
        <f>'[1]TCE - ANEXO III - Preencher'!O1295</f>
        <v>1.93</v>
      </c>
      <c r="O1286" s="15">
        <f>'[1]TCE - ANEXO III - Preencher'!P1295</f>
        <v>0</v>
      </c>
      <c r="P1286" s="16">
        <f t="shared" si="122"/>
        <v>1.93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69.41</v>
      </c>
      <c r="U1286" s="15">
        <f>'[1]TCE - ANEXO III - Preencher'!V1295</f>
        <v>0</v>
      </c>
      <c r="V1286" s="16">
        <f t="shared" si="124"/>
        <v>69.41</v>
      </c>
      <c r="W1286" s="17" t="str">
        <f>IF('[1]TCE - ANEXO III - Preencher'!X1295="","",'[1]TCE - ANEXO III - Preencher'!X1295)</f>
        <v>AUX. CRECHE I</v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340.253173027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LIDIA SILVA PITHON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513505</v>
      </c>
      <c r="G1287" s="13">
        <f>IF('[1]TCE - ANEXO III - Preencher'!H1296="","",'[1]TCE - ANEXO III - Preencher'!H1296)</f>
        <v>44835</v>
      </c>
      <c r="H1287" s="14">
        <f>'[1]TCE - ANEXO III - Preencher'!I1296</f>
        <v>0</v>
      </c>
      <c r="I1287" s="14">
        <f>'[1]TCE - ANEXO III - Preencher'!J1296</f>
        <v>121.95200000000001</v>
      </c>
      <c r="J1287" s="14">
        <f>'[1]TCE - ANEXO III - Preencher'!K1296</f>
        <v>0</v>
      </c>
      <c r="K1287" s="15">
        <f>'[1]TCE - ANEXO III - Preencher'!L1296</f>
        <v>147.92917302699999</v>
      </c>
      <c r="L1287" s="15">
        <f>'[1]TCE - ANEXO III - Preencher'!M1296</f>
        <v>22.62</v>
      </c>
      <c r="M1287" s="15">
        <f t="shared" si="121"/>
        <v>125.30917302699999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249.19117302699999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LIDIANE ALCANTARA SANTANA</v>
      </c>
      <c r="E1288" s="9" t="str">
        <f>IF('[1]TCE - ANEXO III - Preencher'!F1297="4 - Assistência Odontológica","2 - Outros Profissionais da Saúde",'[1]TCE - ANEXO III - Preencher'!F1297)</f>
        <v>1 - Médico</v>
      </c>
      <c r="F1288" s="12" t="str">
        <f>'[1]TCE - ANEXO III - Preencher'!G1297</f>
        <v>225140</v>
      </c>
      <c r="G1288" s="13">
        <f>IF('[1]TCE - ANEXO III - Preencher'!H1297="","",'[1]TCE - ANEXO III - Preencher'!H1297)</f>
        <v>44835</v>
      </c>
      <c r="H1288" s="14">
        <f>'[1]TCE - ANEXO III - Preencher'!I1297</f>
        <v>0</v>
      </c>
      <c r="I1288" s="14">
        <f>'[1]TCE - ANEXO III - Preencher'!J1297</f>
        <v>1340.6079999999999</v>
      </c>
      <c r="J1288" s="14">
        <f>'[1]TCE - ANEXO III - Preencher'!K1297</f>
        <v>0</v>
      </c>
      <c r="K1288" s="15">
        <f>'[1]TCE - ANEXO III - Preencher'!L1297</f>
        <v>147.92917302699999</v>
      </c>
      <c r="L1288" s="15">
        <f>'[1]TCE - ANEXO III - Preencher'!M1297</f>
        <v>3.64</v>
      </c>
      <c r="M1288" s="15">
        <f t="shared" si="121"/>
        <v>144.289173027</v>
      </c>
      <c r="N1288" s="15">
        <f>'[1]TCE - ANEXO III - Preencher'!O1297</f>
        <v>5.77</v>
      </c>
      <c r="O1288" s="15">
        <f>'[1]TCE - ANEXO III - Preencher'!P1297</f>
        <v>1.23</v>
      </c>
      <c r="P1288" s="16">
        <f t="shared" si="122"/>
        <v>4.5399999999999991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1489.437173027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LIDIANE FERREIRA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44835</v>
      </c>
      <c r="H1289" s="14">
        <f>'[1]TCE - ANEXO III - Preencher'!I1298</f>
        <v>0</v>
      </c>
      <c r="I1289" s="14">
        <f>'[1]TCE - ANEXO III - Preencher'!J1298</f>
        <v>288.78400000000005</v>
      </c>
      <c r="J1289" s="14">
        <f>'[1]TCE - ANEXO III - Preencher'!K1298</f>
        <v>0</v>
      </c>
      <c r="K1289" s="15">
        <f>'[1]TCE - ANEXO III - Preencher'!L1298</f>
        <v>147.92917302699999</v>
      </c>
      <c r="L1289" s="15">
        <f>'[1]TCE - ANEXO III - Preencher'!M1298</f>
        <v>3.77</v>
      </c>
      <c r="M1289" s="15">
        <f t="shared" si="121"/>
        <v>144.15917302699998</v>
      </c>
      <c r="N1289" s="15">
        <f>'[1]TCE - ANEXO III - Preencher'!O1298</f>
        <v>1.59</v>
      </c>
      <c r="O1289" s="15">
        <f>'[1]TCE - ANEXO III - Preencher'!P1298</f>
        <v>0</v>
      </c>
      <c r="P1289" s="16">
        <f t="shared" si="122"/>
        <v>1.59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434.53317302700003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LIDIANE SANTANA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44835</v>
      </c>
      <c r="H1290" s="14">
        <f>'[1]TCE - ANEXO III - Preencher'!I1299</f>
        <v>0</v>
      </c>
      <c r="I1290" s="14">
        <f>'[1]TCE - ANEXO III - Preencher'!J1299</f>
        <v>151.53040000000001</v>
      </c>
      <c r="J1290" s="14">
        <f>'[1]TCE - ANEXO III - Preencher'!K1299</f>
        <v>0</v>
      </c>
      <c r="K1290" s="15">
        <f>'[1]TCE - ANEXO III - Preencher'!L1299</f>
        <v>147.92917302699999</v>
      </c>
      <c r="L1290" s="15">
        <f>'[1]TCE - ANEXO III - Preencher'!M1299</f>
        <v>24.55</v>
      </c>
      <c r="M1290" s="15">
        <f t="shared" si="121"/>
        <v>123.37917302699999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69.41</v>
      </c>
      <c r="U1290" s="15">
        <f>'[1]TCE - ANEXO III - Preencher'!V1299</f>
        <v>0</v>
      </c>
      <c r="V1290" s="16">
        <f t="shared" si="124"/>
        <v>69.41</v>
      </c>
      <c r="W1290" s="17" t="str">
        <f>IF('[1]TCE - ANEXO III - Preencher'!X1299="","",'[1]TCE - ANEXO III - Preencher'!X1299)</f>
        <v>AUX. CRECHE I</v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346.249573027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LIGIA CAROLINE OLIVEIRA SILVA CRUZ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223505</v>
      </c>
      <c r="G1291" s="13">
        <f>IF('[1]TCE - ANEXO III - Preencher'!H1300="","",'[1]TCE - ANEXO III - Preencher'!H1300)</f>
        <v>44835</v>
      </c>
      <c r="H1291" s="14">
        <f>'[1]TCE - ANEXO III - Preencher'!I1300</f>
        <v>0</v>
      </c>
      <c r="I1291" s="14">
        <f>'[1]TCE - ANEXO III - Preencher'!J1300</f>
        <v>340.73839999999996</v>
      </c>
      <c r="J1291" s="14">
        <f>'[1]TCE - ANEXO III - Preencher'!K1300</f>
        <v>0</v>
      </c>
      <c r="K1291" s="15">
        <f>'[1]TCE - ANEXO III - Preencher'!L1300</f>
        <v>147.92917302699999</v>
      </c>
      <c r="L1291" s="15">
        <f>'[1]TCE - ANEXO III - Preencher'!M1300</f>
        <v>3.54</v>
      </c>
      <c r="M1291" s="15">
        <f t="shared" si="121"/>
        <v>144.389173027</v>
      </c>
      <c r="N1291" s="15">
        <f>'[1]TCE - ANEXO III - Preencher'!O1300</f>
        <v>1.59</v>
      </c>
      <c r="O1291" s="15">
        <f>'[1]TCE - ANEXO III - Preencher'!P1300</f>
        <v>0</v>
      </c>
      <c r="P1291" s="16">
        <f t="shared" si="122"/>
        <v>1.59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110.51</v>
      </c>
      <c r="U1291" s="15">
        <f>'[1]TCE - ANEXO III - Preencher'!V1300</f>
        <v>0</v>
      </c>
      <c r="V1291" s="16">
        <f t="shared" si="124"/>
        <v>110.51</v>
      </c>
      <c r="W1291" s="17" t="str">
        <f>IF('[1]TCE - ANEXO III - Preencher'!X1300="","",'[1]TCE - ANEXO III - Preencher'!X1300)</f>
        <v>AUX. CRECHE I</v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597.22757302699995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LILIA BRAGA DE ARRUDA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 t="str">
        <f>'[1]TCE - ANEXO III - Preencher'!G1301</f>
        <v>410105</v>
      </c>
      <c r="G1292" s="13">
        <f>IF('[1]TCE - ANEXO III - Preencher'!H1301="","",'[1]TCE - ANEXO III - Preencher'!H1301)</f>
        <v>44835</v>
      </c>
      <c r="H1292" s="14">
        <f>'[1]TCE - ANEXO III - Preencher'!I1301</f>
        <v>0</v>
      </c>
      <c r="I1292" s="14">
        <f>'[1]TCE - ANEXO III - Preencher'!J1301</f>
        <v>528.20640000000003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530.13639999999998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LILIAN PAULA DA SILVA PEREIRA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223505</v>
      </c>
      <c r="G1293" s="13">
        <f>IF('[1]TCE - ANEXO III - Preencher'!H1302="","",'[1]TCE - ANEXO III - Preencher'!H1302)</f>
        <v>44835</v>
      </c>
      <c r="H1293" s="14">
        <f>'[1]TCE - ANEXO III - Preencher'!I1302</f>
        <v>0</v>
      </c>
      <c r="I1293" s="14">
        <f>'[1]TCE - ANEXO III - Preencher'!J1302</f>
        <v>266.3408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1.59</v>
      </c>
      <c r="O1293" s="15">
        <f>'[1]TCE - ANEXO III - Preencher'!P1302</f>
        <v>0</v>
      </c>
      <c r="P1293" s="16">
        <f t="shared" si="122"/>
        <v>1.59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267.93079999999998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LILIANE DE BRITO MASCENA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514320</v>
      </c>
      <c r="G1294" s="13">
        <f>IF('[1]TCE - ANEXO III - Preencher'!H1303="","",'[1]TCE - ANEXO III - Preencher'!H1303)</f>
        <v>44835</v>
      </c>
      <c r="H1294" s="14">
        <f>'[1]TCE - ANEXO III - Preencher'!I1303</f>
        <v>0</v>
      </c>
      <c r="I1294" s="14">
        <f>'[1]TCE - ANEXO III - Preencher'!J1303</f>
        <v>139.50559999999999</v>
      </c>
      <c r="J1294" s="14">
        <f>'[1]TCE - ANEXO III - Preencher'!K1303</f>
        <v>0</v>
      </c>
      <c r="K1294" s="15">
        <f>'[1]TCE - ANEXO III - Preencher'!L1303</f>
        <v>147.92917302699999</v>
      </c>
      <c r="L1294" s="15">
        <f>'[1]TCE - ANEXO III - Preencher'!M1303</f>
        <v>24.24</v>
      </c>
      <c r="M1294" s="15">
        <f t="shared" si="121"/>
        <v>123.689173027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144</v>
      </c>
      <c r="R1294" s="15">
        <f>'[1]TCE - ANEXO III - Preencher'!S1303</f>
        <v>72.72</v>
      </c>
      <c r="S1294" s="16">
        <f t="shared" si="123"/>
        <v>71.28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336.40477302700003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LILIANE FABIOLA MONTEIRO DA SILVA</v>
      </c>
      <c r="E1295" s="9" t="str">
        <f>IF('[1]TCE - ANEXO III - Preencher'!F1304="4 - Assistência Odontológica","2 - Outros Profissionais da Saúde",'[1]TCE - ANEXO III - Preencher'!F1304)</f>
        <v>1 - Médico</v>
      </c>
      <c r="F1295" s="12" t="str">
        <f>'[1]TCE - ANEXO III - Preencher'!G1304</f>
        <v>225124</v>
      </c>
      <c r="G1295" s="13">
        <f>IF('[1]TCE - ANEXO III - Preencher'!H1304="","",'[1]TCE - ANEXO III - Preencher'!H1304)</f>
        <v>44835</v>
      </c>
      <c r="H1295" s="14">
        <f>'[1]TCE - ANEXO III - Preencher'!I1304</f>
        <v>0</v>
      </c>
      <c r="I1295" s="14">
        <f>'[1]TCE - ANEXO III - Preencher'!J1304</f>
        <v>2322.732</v>
      </c>
      <c r="J1295" s="14">
        <f>'[1]TCE - ANEXO III - Preencher'!K1304</f>
        <v>0</v>
      </c>
      <c r="K1295" s="15">
        <f>'[1]TCE - ANEXO III - Preencher'!L1304</f>
        <v>147.92917302699999</v>
      </c>
      <c r="L1295" s="15">
        <f>'[1]TCE - ANEXO III - Preencher'!M1304</f>
        <v>3.64</v>
      </c>
      <c r="M1295" s="15">
        <f t="shared" si="121"/>
        <v>144.289173027</v>
      </c>
      <c r="N1295" s="15">
        <f>'[1]TCE - ANEXO III - Preencher'!O1304</f>
        <v>5.77</v>
      </c>
      <c r="O1295" s="15">
        <f>'[1]TCE - ANEXO III - Preencher'!P1304</f>
        <v>1.23</v>
      </c>
      <c r="P1295" s="16">
        <f t="shared" si="122"/>
        <v>4.5399999999999991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2471.5611730269998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LILIANE JOSEFA DA CONCEICAO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763305</v>
      </c>
      <c r="G1296" s="13">
        <f>IF('[1]TCE - ANEXO III - Preencher'!H1305="","",'[1]TCE - ANEXO III - Preencher'!H1305)</f>
        <v>44835</v>
      </c>
      <c r="H1296" s="14">
        <f>'[1]TCE - ANEXO III - Preencher'!I1305</f>
        <v>0</v>
      </c>
      <c r="I1296" s="14">
        <f>'[1]TCE - ANEXO III - Preencher'!J1305</f>
        <v>116.20959999999999</v>
      </c>
      <c r="J1296" s="14">
        <f>'[1]TCE - ANEXO III - Preencher'!K1305</f>
        <v>0</v>
      </c>
      <c r="K1296" s="15">
        <f>'[1]TCE - ANEXO III - Preencher'!L1305</f>
        <v>147.92917302699999</v>
      </c>
      <c r="L1296" s="15">
        <f>'[1]TCE - ANEXO III - Preencher'!M1305</f>
        <v>23.43</v>
      </c>
      <c r="M1296" s="15">
        <f t="shared" si="121"/>
        <v>124.49917302699998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288</v>
      </c>
      <c r="R1296" s="15">
        <f>'[1]TCE - ANEXO III - Preencher'!S1305</f>
        <v>72.72</v>
      </c>
      <c r="S1296" s="16">
        <f t="shared" si="123"/>
        <v>215.28</v>
      </c>
      <c r="T1296" s="15">
        <f>'[1]TCE - ANEXO III - Preencher'!U1305</f>
        <v>69.430000000000007</v>
      </c>
      <c r="U1296" s="15">
        <f>'[1]TCE - ANEXO III - Preencher'!V1305</f>
        <v>0</v>
      </c>
      <c r="V1296" s="16">
        <f t="shared" si="124"/>
        <v>69.430000000000007</v>
      </c>
      <c r="W1296" s="17" t="str">
        <f>IF('[1]TCE - ANEXO III - Preencher'!X1305="","",'[1]TCE - ANEXO III - Preencher'!X1305)</f>
        <v>AUX. CRECHE I</v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527.34877302699999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LILIANE MARIA DA SILVA MOURA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517410</v>
      </c>
      <c r="G1297" s="13">
        <f>IF('[1]TCE - ANEXO III - Preencher'!H1306="","",'[1]TCE - ANEXO III - Preencher'!H1306)</f>
        <v>44835</v>
      </c>
      <c r="H1297" s="14">
        <f>'[1]TCE - ANEXO III - Preencher'!I1306</f>
        <v>0</v>
      </c>
      <c r="I1297" s="14">
        <f>'[1]TCE - ANEXO III - Preencher'!J1306</f>
        <v>121.084</v>
      </c>
      <c r="J1297" s="14">
        <f>'[1]TCE - ANEXO III - Preencher'!K1306</f>
        <v>0</v>
      </c>
      <c r="K1297" s="15">
        <f>'[1]TCE - ANEXO III - Preencher'!L1306</f>
        <v>147.92917302699999</v>
      </c>
      <c r="L1297" s="15">
        <f>'[1]TCE - ANEXO III - Preencher'!M1306</f>
        <v>23.43</v>
      </c>
      <c r="M1297" s="15">
        <f t="shared" si="121"/>
        <v>124.49917302699998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247.51317302699999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LILIANE PRISCILA DE MELO SANTOS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44835</v>
      </c>
      <c r="H1298" s="14">
        <f>'[1]TCE - ANEXO III - Preencher'!I1307</f>
        <v>0</v>
      </c>
      <c r="I1298" s="14">
        <f>'[1]TCE - ANEXO III - Preencher'!J1307</f>
        <v>156.81120000000001</v>
      </c>
      <c r="J1298" s="14">
        <f>'[1]TCE - ANEXO III - Preencher'!K1307</f>
        <v>0</v>
      </c>
      <c r="K1298" s="15">
        <f>'[1]TCE - ANEXO III - Preencher'!L1307</f>
        <v>147.92917302699999</v>
      </c>
      <c r="L1298" s="15">
        <f>'[1]TCE - ANEXO III - Preencher'!M1307</f>
        <v>24.55</v>
      </c>
      <c r="M1298" s="15">
        <f t="shared" si="121"/>
        <v>123.37917302699999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282.12037302700003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LILIANE PRISCILA SILVA DE SOUSA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324115</v>
      </c>
      <c r="G1299" s="13">
        <f>IF('[1]TCE - ANEXO III - Preencher'!H1308="","",'[1]TCE - ANEXO III - Preencher'!H1308)</f>
        <v>44835</v>
      </c>
      <c r="H1299" s="14">
        <f>'[1]TCE - ANEXO III - Preencher'!I1308</f>
        <v>0</v>
      </c>
      <c r="I1299" s="14">
        <f>'[1]TCE - ANEXO III - Preencher'!J1308</f>
        <v>302.54400000000004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9.99</v>
      </c>
      <c r="O1299" s="15">
        <f>'[1]TCE - ANEXO III - Preencher'!P1308</f>
        <v>0</v>
      </c>
      <c r="P1299" s="16">
        <f t="shared" si="122"/>
        <v>9.99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312.53400000000005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LINDINALDO ALVES DE LIMA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517410</v>
      </c>
      <c r="G1300" s="13">
        <f>IF('[1]TCE - ANEXO III - Preencher'!H1309="","",'[1]TCE - ANEXO III - Preencher'!H1309)</f>
        <v>44835</v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1.93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LINDINALVA PAULA DOS SANTOS SILVA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322205</v>
      </c>
      <c r="G1301" s="13">
        <f>IF('[1]TCE - ANEXO III - Preencher'!H1310="","",'[1]TCE - ANEXO III - Preencher'!H1310)</f>
        <v>44835</v>
      </c>
      <c r="H1301" s="14">
        <f>'[1]TCE - ANEXO III - Preencher'!I1310</f>
        <v>0</v>
      </c>
      <c r="I1301" s="14">
        <f>'[1]TCE - ANEXO III - Preencher'!J1310</f>
        <v>136.048</v>
      </c>
      <c r="J1301" s="14">
        <f>'[1]TCE - ANEXO III - Preencher'!K1310</f>
        <v>0</v>
      </c>
      <c r="K1301" s="15">
        <f>'[1]TCE - ANEXO III - Preencher'!L1310</f>
        <v>147.92917302699999</v>
      </c>
      <c r="L1301" s="15">
        <f>'[1]TCE - ANEXO III - Preencher'!M1310</f>
        <v>24.55</v>
      </c>
      <c r="M1301" s="15">
        <f t="shared" si="121"/>
        <v>123.37917302699999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69.41</v>
      </c>
      <c r="U1301" s="15">
        <f>'[1]TCE - ANEXO III - Preencher'!V1310</f>
        <v>0</v>
      </c>
      <c r="V1301" s="16">
        <f t="shared" si="124"/>
        <v>69.41</v>
      </c>
      <c r="W1301" s="17" t="str">
        <f>IF('[1]TCE - ANEXO III - Preencher'!X1310="","",'[1]TCE - ANEXO III - Preencher'!X1310)</f>
        <v>AUX. CRECHE I</v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330.76717302700001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LINDOMARIO JEORGE DE OLIVEIRA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312105</v>
      </c>
      <c r="G1302" s="13">
        <f>IF('[1]TCE - ANEXO III - Preencher'!H1311="","",'[1]TCE - ANEXO III - Preencher'!H1311)</f>
        <v>44835</v>
      </c>
      <c r="H1302" s="14">
        <f>'[1]TCE - ANEXO III - Preencher'!I1311</f>
        <v>0</v>
      </c>
      <c r="I1302" s="14">
        <f>'[1]TCE - ANEXO III - Preencher'!J1311</f>
        <v>166.55759999999998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47.6</v>
      </c>
      <c r="U1302" s="15">
        <f>'[1]TCE - ANEXO III - Preencher'!V1311</f>
        <v>0</v>
      </c>
      <c r="V1302" s="16">
        <f t="shared" si="124"/>
        <v>47.6</v>
      </c>
      <c r="W1302" s="17" t="str">
        <f>IF('[1]TCE - ANEXO III - Preencher'!X1311="","",'[1]TCE - ANEXO III - Preencher'!X1311)</f>
        <v>AUX DE FERRAMENTA</v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216.08759999999998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LISANDRA MAYARA MARQUES DE SOUZA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223505</v>
      </c>
      <c r="G1303" s="13">
        <f>IF('[1]TCE - ANEXO III - Preencher'!H1312="","",'[1]TCE - ANEXO III - Preencher'!H1312)</f>
        <v>44835</v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2076.7800000000002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1.59</v>
      </c>
      <c r="O1303" s="15">
        <f>'[1]TCE - ANEXO III - Preencher'!P1312</f>
        <v>0</v>
      </c>
      <c r="P1303" s="16">
        <f t="shared" si="122"/>
        <v>1.59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2078.3700000000003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LISLANE MARIA DA SILVA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44835</v>
      </c>
      <c r="H1304" s="14">
        <f>'[1]TCE - ANEXO III - Preencher'!I1313</f>
        <v>0</v>
      </c>
      <c r="I1304" s="14">
        <f>'[1]TCE - ANEXO III - Preencher'!J1313</f>
        <v>146.58240000000001</v>
      </c>
      <c r="J1304" s="14">
        <f>'[1]TCE - ANEXO III - Preencher'!K1313</f>
        <v>0</v>
      </c>
      <c r="K1304" s="15">
        <f>'[1]TCE - ANEXO III - Preencher'!L1313</f>
        <v>147.92917302699999</v>
      </c>
      <c r="L1304" s="15">
        <f>'[1]TCE - ANEXO III - Preencher'!M1313</f>
        <v>26.3</v>
      </c>
      <c r="M1304" s="15">
        <f t="shared" si="121"/>
        <v>121.62917302699999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270.14157302699999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LIVIA LIMA ALVES CINTRA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44835</v>
      </c>
      <c r="H1305" s="14">
        <f>'[1]TCE - ANEXO III - Preencher'!I1314</f>
        <v>0</v>
      </c>
      <c r="I1305" s="14">
        <f>'[1]TCE - ANEXO III - Preencher'!J1314</f>
        <v>340.24239999999998</v>
      </c>
      <c r="J1305" s="14">
        <f>'[1]TCE - ANEXO III - Preencher'!K1314</f>
        <v>0</v>
      </c>
      <c r="K1305" s="15">
        <f>'[1]TCE - ANEXO III - Preencher'!L1314</f>
        <v>147.92917302699999</v>
      </c>
      <c r="L1305" s="15">
        <f>'[1]TCE - ANEXO III - Preencher'!M1314</f>
        <v>3.77</v>
      </c>
      <c r="M1305" s="15">
        <f t="shared" si="121"/>
        <v>144.15917302699998</v>
      </c>
      <c r="N1305" s="15">
        <f>'[1]TCE - ANEXO III - Preencher'!O1314</f>
        <v>1.59</v>
      </c>
      <c r="O1305" s="15">
        <f>'[1]TCE - ANEXO III - Preencher'!P1314</f>
        <v>0</v>
      </c>
      <c r="P1305" s="16">
        <f t="shared" si="122"/>
        <v>1.59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485.9915730269999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LIVIA MORGANA DA SILVA LUCAS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521130</v>
      </c>
      <c r="G1306" s="13">
        <f>IF('[1]TCE - ANEXO III - Preencher'!H1315="","",'[1]TCE - ANEXO III - Preencher'!H1315)</f>
        <v>44835</v>
      </c>
      <c r="H1306" s="14">
        <f>'[1]TCE - ANEXO III - Preencher'!I1315</f>
        <v>0</v>
      </c>
      <c r="I1306" s="14">
        <f>'[1]TCE - ANEXO III - Preencher'!J1315</f>
        <v>113.32639999999999</v>
      </c>
      <c r="J1306" s="14">
        <f>'[1]TCE - ANEXO III - Preencher'!K1315</f>
        <v>0</v>
      </c>
      <c r="K1306" s="15">
        <f>'[1]TCE - ANEXO III - Preencher'!L1315</f>
        <v>147.92917302699999</v>
      </c>
      <c r="L1306" s="15">
        <f>'[1]TCE - ANEXO III - Preencher'!M1315</f>
        <v>24.24</v>
      </c>
      <c r="M1306" s="15">
        <f t="shared" si="121"/>
        <v>123.689173027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238.94557302699999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LIVIO AMARO PEREIRA</v>
      </c>
      <c r="E1307" s="9" t="str">
        <f>IF('[1]TCE - ANEXO III - Preencher'!F1316="4 - Assistência Odontológica","2 - Outros Profissionais da Saúde",'[1]TCE - ANEXO III - Preencher'!F1316)</f>
        <v>1 - Médico</v>
      </c>
      <c r="F1307" s="12" t="str">
        <f>'[1]TCE - ANEXO III - Preencher'!G1316</f>
        <v>225125</v>
      </c>
      <c r="G1307" s="13">
        <f>IF('[1]TCE - ANEXO III - Preencher'!H1316="","",'[1]TCE - ANEXO III - Preencher'!H1316)</f>
        <v>44835</v>
      </c>
      <c r="H1307" s="14">
        <f>'[1]TCE - ANEXO III - Preencher'!I1316</f>
        <v>0</v>
      </c>
      <c r="I1307" s="14">
        <f>'[1]TCE - ANEXO III - Preencher'!J1316</f>
        <v>1309.3704</v>
      </c>
      <c r="J1307" s="14">
        <f>'[1]TCE - ANEXO III - Preencher'!K1316</f>
        <v>0</v>
      </c>
      <c r="K1307" s="15">
        <f>'[1]TCE - ANEXO III - Preencher'!L1316</f>
        <v>147.92917302699999</v>
      </c>
      <c r="L1307" s="15">
        <f>'[1]TCE - ANEXO III - Preencher'!M1316</f>
        <v>3.64</v>
      </c>
      <c r="M1307" s="15">
        <f t="shared" si="121"/>
        <v>144.289173027</v>
      </c>
      <c r="N1307" s="15">
        <f>'[1]TCE - ANEXO III - Preencher'!O1316</f>
        <v>5.77</v>
      </c>
      <c r="O1307" s="15">
        <f>'[1]TCE - ANEXO III - Preencher'!P1316</f>
        <v>1.23</v>
      </c>
      <c r="P1307" s="16">
        <f t="shared" si="122"/>
        <v>4.5399999999999991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1458.199573027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LIVONETE DOMITILIA DA CONCEICAO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44835</v>
      </c>
      <c r="H1308" s="14">
        <f>'[1]TCE - ANEXO III - Preencher'!I1317</f>
        <v>0</v>
      </c>
      <c r="I1308" s="14">
        <f>'[1]TCE - ANEXO III - Preencher'!J1317</f>
        <v>147.9768</v>
      </c>
      <c r="J1308" s="14">
        <f>'[1]TCE - ANEXO III - Preencher'!K1317</f>
        <v>0</v>
      </c>
      <c r="K1308" s="15">
        <f>'[1]TCE - ANEXO III - Preencher'!L1317</f>
        <v>147.92917302699999</v>
      </c>
      <c r="L1308" s="15">
        <f>'[1]TCE - ANEXO III - Preencher'!M1317</f>
        <v>26.3</v>
      </c>
      <c r="M1308" s="15">
        <f t="shared" si="121"/>
        <v>121.62917302699999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271.53597302700001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LOREANE MARIA DA SILVA LIMA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223605</v>
      </c>
      <c r="G1309" s="13">
        <f>IF('[1]TCE - ANEXO III - Preencher'!H1318="","",'[1]TCE - ANEXO III - Preencher'!H1318)</f>
        <v>44835</v>
      </c>
      <c r="H1309" s="14">
        <f>'[1]TCE - ANEXO III - Preencher'!I1318</f>
        <v>0</v>
      </c>
      <c r="I1309" s="14">
        <f>'[1]TCE - ANEXO III - Preencher'!J1318</f>
        <v>224.14400000000001</v>
      </c>
      <c r="J1309" s="14">
        <f>'[1]TCE - ANEXO III - Preencher'!K1318</f>
        <v>0</v>
      </c>
      <c r="K1309" s="15">
        <f>'[1]TCE - ANEXO III - Preencher'!L1318</f>
        <v>147.92917302699999</v>
      </c>
      <c r="L1309" s="15">
        <f>'[1]TCE - ANEXO III - Preencher'!M1318</f>
        <v>2.75</v>
      </c>
      <c r="M1309" s="15">
        <f t="shared" si="121"/>
        <v>145.17917302699999</v>
      </c>
      <c r="N1309" s="15">
        <f>'[1]TCE - ANEXO III - Preencher'!O1318</f>
        <v>1.59</v>
      </c>
      <c r="O1309" s="15">
        <f>'[1]TCE - ANEXO III - Preencher'!P1318</f>
        <v>0</v>
      </c>
      <c r="P1309" s="16">
        <f t="shared" si="122"/>
        <v>1.59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103.12</v>
      </c>
      <c r="U1309" s="15">
        <f>'[1]TCE - ANEXO III - Preencher'!V1318</f>
        <v>0</v>
      </c>
      <c r="V1309" s="16">
        <f t="shared" si="124"/>
        <v>103.12</v>
      </c>
      <c r="W1309" s="17" t="str">
        <f>IF('[1]TCE - ANEXO III - Preencher'!X1318="","",'[1]TCE - ANEXO III - Preencher'!X1318)</f>
        <v>AUX. CRECHE I</v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474.03317302699998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LORENNA MAYRA DE SANTANA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223505</v>
      </c>
      <c r="G1310" s="13">
        <f>IF('[1]TCE - ANEXO III - Preencher'!H1319="","",'[1]TCE - ANEXO III - Preencher'!H1319)</f>
        <v>44835</v>
      </c>
      <c r="H1310" s="14">
        <f>'[1]TCE - ANEXO III - Preencher'!I1319</f>
        <v>0</v>
      </c>
      <c r="I1310" s="14">
        <f>'[1]TCE - ANEXO III - Preencher'!J1319</f>
        <v>288.82159999999999</v>
      </c>
      <c r="J1310" s="14">
        <f>'[1]TCE - ANEXO III - Preencher'!K1319</f>
        <v>0</v>
      </c>
      <c r="K1310" s="15">
        <f>'[1]TCE - ANEXO III - Preencher'!L1319</f>
        <v>147.92917302699999</v>
      </c>
      <c r="L1310" s="15">
        <f>'[1]TCE - ANEXO III - Preencher'!M1319</f>
        <v>3.52</v>
      </c>
      <c r="M1310" s="15">
        <f t="shared" si="121"/>
        <v>144.40917302699998</v>
      </c>
      <c r="N1310" s="15">
        <f>'[1]TCE - ANEXO III - Preencher'!O1319</f>
        <v>1.59</v>
      </c>
      <c r="O1310" s="15">
        <f>'[1]TCE - ANEXO III - Preencher'!P1319</f>
        <v>0</v>
      </c>
      <c r="P1310" s="16">
        <f t="shared" si="122"/>
        <v>1.59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434.82077302699992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LORRAY NY WANESSA SANTOS FERREIRA FELIX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354205</v>
      </c>
      <c r="G1311" s="13">
        <f>IF('[1]TCE - ANEXO III - Preencher'!H1320="","",'[1]TCE - ANEXO III - Preencher'!H1320)</f>
        <v>44835</v>
      </c>
      <c r="H1311" s="14">
        <f>'[1]TCE - ANEXO III - Preencher'!I1320</f>
        <v>0</v>
      </c>
      <c r="I1311" s="14">
        <f>'[1]TCE - ANEXO III - Preencher'!J1320</f>
        <v>204.20320000000001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206.13320000000002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LOURIVAL SATURNINO DA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517410</v>
      </c>
      <c r="G1312" s="13">
        <f>IF('[1]TCE - ANEXO III - Preencher'!H1321="","",'[1]TCE - ANEXO III - Preencher'!H1321)</f>
        <v>44835</v>
      </c>
      <c r="H1312" s="14">
        <f>'[1]TCE - ANEXO III - Preencher'!I1321</f>
        <v>0</v>
      </c>
      <c r="I1312" s="14">
        <f>'[1]TCE - ANEXO III - Preencher'!J1321</f>
        <v>112.96000000000001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114.89000000000001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LUAN JOSE QUEIROZ DE LIMA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44835</v>
      </c>
      <c r="H1313" s="14">
        <f>'[1]TCE - ANEXO III - Preencher'!I1322</f>
        <v>0</v>
      </c>
      <c r="I1313" s="14">
        <f>'[1]TCE - ANEXO III - Preencher'!J1322</f>
        <v>282.41759999999999</v>
      </c>
      <c r="J1313" s="14">
        <f>'[1]TCE - ANEXO III - Preencher'!K1322</f>
        <v>0</v>
      </c>
      <c r="K1313" s="15">
        <f>'[1]TCE - ANEXO III - Preencher'!L1322</f>
        <v>147.92917302699999</v>
      </c>
      <c r="L1313" s="15">
        <f>'[1]TCE - ANEXO III - Preencher'!M1322</f>
        <v>3.54</v>
      </c>
      <c r="M1313" s="15">
        <f t="shared" si="121"/>
        <v>144.389173027</v>
      </c>
      <c r="N1313" s="15">
        <f>'[1]TCE - ANEXO III - Preencher'!O1322</f>
        <v>1.59</v>
      </c>
      <c r="O1313" s="15">
        <f>'[1]TCE - ANEXO III - Preencher'!P1322</f>
        <v>0</v>
      </c>
      <c r="P1313" s="16">
        <f t="shared" si="122"/>
        <v>1.59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428.39677302699994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LUAN LUIZ RODRIGUES DA SILVA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514320</v>
      </c>
      <c r="G1314" s="13">
        <f>IF('[1]TCE - ANEXO III - Preencher'!H1323="","",'[1]TCE - ANEXO III - Preencher'!H1323)</f>
        <v>44835</v>
      </c>
      <c r="H1314" s="14">
        <f>'[1]TCE - ANEXO III - Preencher'!I1323</f>
        <v>0</v>
      </c>
      <c r="I1314" s="14">
        <f>'[1]TCE - ANEXO III - Preencher'!J1323</f>
        <v>121.95200000000001</v>
      </c>
      <c r="J1314" s="14">
        <f>'[1]TCE - ANEXO III - Preencher'!K1323</f>
        <v>0</v>
      </c>
      <c r="K1314" s="15">
        <f>'[1]TCE - ANEXO III - Preencher'!L1323</f>
        <v>147.92917302699999</v>
      </c>
      <c r="L1314" s="15">
        <f>'[1]TCE - ANEXO III - Preencher'!M1323</f>
        <v>24.24</v>
      </c>
      <c r="M1314" s="15">
        <f t="shared" si="121"/>
        <v>123.689173027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247.57117302700001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LUANA CORDEIRO CHAGAS DE LIMA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223605</v>
      </c>
      <c r="G1315" s="13">
        <f>IF('[1]TCE - ANEXO III - Preencher'!H1324="","",'[1]TCE - ANEXO III - Preencher'!H1324)</f>
        <v>44835</v>
      </c>
      <c r="H1315" s="14">
        <f>'[1]TCE - ANEXO III - Preencher'!I1324</f>
        <v>0</v>
      </c>
      <c r="I1315" s="14">
        <f>'[1]TCE - ANEXO III - Preencher'!J1324</f>
        <v>199.02080000000001</v>
      </c>
      <c r="J1315" s="14">
        <f>'[1]TCE - ANEXO III - Preencher'!K1324</f>
        <v>0</v>
      </c>
      <c r="K1315" s="15">
        <f>'[1]TCE - ANEXO III - Preencher'!L1324</f>
        <v>147.92917302699999</v>
      </c>
      <c r="L1315" s="15">
        <f>'[1]TCE - ANEXO III - Preencher'!M1324</f>
        <v>2.75</v>
      </c>
      <c r="M1315" s="15">
        <f t="shared" si="121"/>
        <v>145.17917302699999</v>
      </c>
      <c r="N1315" s="15">
        <f>'[1]TCE - ANEXO III - Preencher'!O1324</f>
        <v>1.59</v>
      </c>
      <c r="O1315" s="15">
        <f>'[1]TCE - ANEXO III - Preencher'!P1324</f>
        <v>0</v>
      </c>
      <c r="P1315" s="16">
        <f t="shared" si="122"/>
        <v>1.59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345.78997302699997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LUANA CRISTINA ALBUQUERQUE BARBOSA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223605</v>
      </c>
      <c r="G1316" s="13">
        <f>IF('[1]TCE - ANEXO III - Preencher'!H1325="","",'[1]TCE - ANEXO III - Preencher'!H1325)</f>
        <v>44835</v>
      </c>
      <c r="H1316" s="14">
        <f>'[1]TCE - ANEXO III - Preencher'!I1325</f>
        <v>0</v>
      </c>
      <c r="I1316" s="14">
        <f>'[1]TCE - ANEXO III - Preencher'!J1325</f>
        <v>245.81119999999999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1.59</v>
      </c>
      <c r="O1316" s="15">
        <f>'[1]TCE - ANEXO III - Preencher'!P1325</f>
        <v>0</v>
      </c>
      <c r="P1316" s="16">
        <f t="shared" si="122"/>
        <v>1.59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103.12</v>
      </c>
      <c r="U1316" s="15">
        <f>'[1]TCE - ANEXO III - Preencher'!V1325</f>
        <v>0</v>
      </c>
      <c r="V1316" s="16">
        <f t="shared" si="124"/>
        <v>103.12</v>
      </c>
      <c r="W1316" s="17" t="str">
        <f>IF('[1]TCE - ANEXO III - Preencher'!X1325="","",'[1]TCE - ANEXO III - Preencher'!X1325)</f>
        <v>AUX. CRECHE I</v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350.52120000000002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LUANA CRISTINA ALVES DA SILVA BARBOSA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44835</v>
      </c>
      <c r="H1317" s="14">
        <f>'[1]TCE - ANEXO III - Preencher'!I1326</f>
        <v>0</v>
      </c>
      <c r="I1317" s="14">
        <f>'[1]TCE - ANEXO III - Preencher'!J1326</f>
        <v>148.93120000000002</v>
      </c>
      <c r="J1317" s="14">
        <f>'[1]TCE - ANEXO III - Preencher'!K1326</f>
        <v>0</v>
      </c>
      <c r="K1317" s="15">
        <f>'[1]TCE - ANEXO III - Preencher'!L1326</f>
        <v>147.92917302699999</v>
      </c>
      <c r="L1317" s="15">
        <f>'[1]TCE - ANEXO III - Preencher'!M1326</f>
        <v>23.67</v>
      </c>
      <c r="M1317" s="15">
        <f t="shared" si="121"/>
        <v>124.25917302699999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275.12037302700003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LUANA DE MORAIS BENTO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322205</v>
      </c>
      <c r="G1318" s="13">
        <f>IF('[1]TCE - ANEXO III - Preencher'!H1327="","",'[1]TCE - ANEXO III - Preencher'!H1327)</f>
        <v>44835</v>
      </c>
      <c r="H1318" s="14">
        <f>'[1]TCE - ANEXO III - Preencher'!I1327</f>
        <v>0</v>
      </c>
      <c r="I1318" s="14">
        <f>'[1]TCE - ANEXO III - Preencher'!J1327</f>
        <v>151.3288</v>
      </c>
      <c r="J1318" s="14">
        <f>'[1]TCE - ANEXO III - Preencher'!K1327</f>
        <v>0</v>
      </c>
      <c r="K1318" s="15">
        <f>'[1]TCE - ANEXO III - Preencher'!L1327</f>
        <v>147.92917302699999</v>
      </c>
      <c r="L1318" s="15">
        <f>'[1]TCE - ANEXO III - Preencher'!M1327</f>
        <v>20.170000000000002</v>
      </c>
      <c r="M1318" s="15">
        <f t="shared" si="121"/>
        <v>127.75917302699999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281.01797302699998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LUANA FEITOSA CALADO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223605</v>
      </c>
      <c r="G1319" s="13">
        <f>IF('[1]TCE - ANEXO III - Preencher'!H1328="","",'[1]TCE - ANEXO III - Preencher'!H1328)</f>
        <v>44835</v>
      </c>
      <c r="H1319" s="14">
        <f>'[1]TCE - ANEXO III - Preencher'!I1328</f>
        <v>0</v>
      </c>
      <c r="I1319" s="14">
        <f>'[1]TCE - ANEXO III - Preencher'!J1328</f>
        <v>197.68880000000001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1.59</v>
      </c>
      <c r="O1319" s="15">
        <f>'[1]TCE - ANEXO III - Preencher'!P1328</f>
        <v>0</v>
      </c>
      <c r="P1319" s="16">
        <f t="shared" si="122"/>
        <v>1.59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199.27880000000002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LUANA GABRIELA DA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44835</v>
      </c>
      <c r="H1320" s="14">
        <f>'[1]TCE - ANEXO III - Preencher'!I1329</f>
        <v>0</v>
      </c>
      <c r="I1320" s="14">
        <f>'[1]TCE - ANEXO III - Preencher'!J1329</f>
        <v>220.0136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69.41</v>
      </c>
      <c r="U1320" s="15">
        <f>'[1]TCE - ANEXO III - Preencher'!V1329</f>
        <v>0</v>
      </c>
      <c r="V1320" s="16">
        <f t="shared" si="124"/>
        <v>69.41</v>
      </c>
      <c r="W1320" s="17" t="str">
        <f>IF('[1]TCE - ANEXO III - Preencher'!X1329="","",'[1]TCE - ANEXO III - Preencher'!X1329)</f>
        <v>AUX. CRECHE I, AUX.CRECHE FÉRIAS</v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291.35360000000003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LUANA KARINA NUNES DE FRANCA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411010</v>
      </c>
      <c r="G1321" s="13">
        <f>IF('[1]TCE - ANEXO III - Preencher'!H1330="","",'[1]TCE - ANEXO III - Preencher'!H1330)</f>
        <v>44835</v>
      </c>
      <c r="H1321" s="14">
        <f>'[1]TCE - ANEXO III - Preencher'!I1330</f>
        <v>0</v>
      </c>
      <c r="I1321" s="14">
        <f>'[1]TCE - ANEXO III - Preencher'!J1330</f>
        <v>111.9872</v>
      </c>
      <c r="J1321" s="14">
        <f>'[1]TCE - ANEXO III - Preencher'!K1330</f>
        <v>0</v>
      </c>
      <c r="K1321" s="15">
        <f>'[1]TCE - ANEXO III - Preencher'!L1330</f>
        <v>147.92917302699999</v>
      </c>
      <c r="L1321" s="15">
        <f>'[1]TCE - ANEXO III - Preencher'!M1330</f>
        <v>23.47</v>
      </c>
      <c r="M1321" s="15">
        <f t="shared" si="121"/>
        <v>124.45917302699999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238.376373027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LUANA MIKAELLI SANTANA DA SILVA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44835</v>
      </c>
      <c r="H1322" s="14">
        <f>'[1]TCE - ANEXO III - Preencher'!I1331</f>
        <v>0</v>
      </c>
      <c r="I1322" s="14">
        <f>'[1]TCE - ANEXO III - Preencher'!J1331</f>
        <v>148.13679999999999</v>
      </c>
      <c r="J1322" s="14">
        <f>'[1]TCE - ANEXO III - Preencher'!K1331</f>
        <v>0</v>
      </c>
      <c r="K1322" s="15">
        <f>'[1]TCE - ANEXO III - Preencher'!L1331</f>
        <v>147.92917302699999</v>
      </c>
      <c r="L1322" s="15">
        <f>'[1]TCE - ANEXO III - Preencher'!M1331</f>
        <v>26.3</v>
      </c>
      <c r="M1322" s="15">
        <f t="shared" si="121"/>
        <v>121.62917302699999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271.69597302699998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LUANA RAFAELA ALVES DA SILVA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44835</v>
      </c>
      <c r="H1323" s="14">
        <f>'[1]TCE - ANEXO III - Preencher'!I1332</f>
        <v>0</v>
      </c>
      <c r="I1323" s="14">
        <f>'[1]TCE - ANEXO III - Preencher'!J1332</f>
        <v>137.1808</v>
      </c>
      <c r="J1323" s="14">
        <f>'[1]TCE - ANEXO III - Preencher'!K1332</f>
        <v>0</v>
      </c>
      <c r="K1323" s="15">
        <f>'[1]TCE - ANEXO III - Preencher'!L1332</f>
        <v>147.92917302699999</v>
      </c>
      <c r="L1323" s="15">
        <f>'[1]TCE - ANEXO III - Preencher'!M1332</f>
        <v>26.3</v>
      </c>
      <c r="M1323" s="15">
        <f t="shared" si="121"/>
        <v>121.62917302699999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260.73997302700002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LUANA RAFAELA DE LIMA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223710</v>
      </c>
      <c r="G1324" s="13">
        <f>IF('[1]TCE - ANEXO III - Preencher'!H1333="","",'[1]TCE - ANEXO III - Preencher'!H1333)</f>
        <v>44835</v>
      </c>
      <c r="H1324" s="14">
        <f>'[1]TCE - ANEXO III - Preencher'!I1333</f>
        <v>0</v>
      </c>
      <c r="I1324" s="14">
        <f>'[1]TCE - ANEXO III - Preencher'!J1333</f>
        <v>388.91519999999997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390.84519999999998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LUANA SABRINA DOS SANTOS ANDRADE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223505</v>
      </c>
      <c r="G1325" s="13">
        <f>IF('[1]TCE - ANEXO III - Preencher'!H1334="","",'[1]TCE - ANEXO III - Preencher'!H1334)</f>
        <v>44835</v>
      </c>
      <c r="H1325" s="14">
        <f>'[1]TCE - ANEXO III - Preencher'!I1334</f>
        <v>0</v>
      </c>
      <c r="I1325" s="14">
        <f>'[1]TCE - ANEXO III - Preencher'!J1334</f>
        <v>278.97040000000004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1.59</v>
      </c>
      <c r="O1325" s="15">
        <f>'[1]TCE - ANEXO III - Preencher'!P1334</f>
        <v>0</v>
      </c>
      <c r="P1325" s="16">
        <f t="shared" si="122"/>
        <v>1.59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280.56040000000002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LUCAS ALVES DA CUNHA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521130</v>
      </c>
      <c r="G1326" s="13">
        <f>IF('[1]TCE - ANEXO III - Preencher'!H1335="","",'[1]TCE - ANEXO III - Preencher'!H1335)</f>
        <v>44835</v>
      </c>
      <c r="H1326" s="14">
        <f>'[1]TCE - ANEXO III - Preencher'!I1335</f>
        <v>0</v>
      </c>
      <c r="I1326" s="14">
        <f>'[1]TCE - ANEXO III - Preencher'!J1335</f>
        <v>116.15120000000002</v>
      </c>
      <c r="J1326" s="14">
        <f>'[1]TCE - ANEXO III - Preencher'!K1335</f>
        <v>0</v>
      </c>
      <c r="K1326" s="15">
        <f>'[1]TCE - ANEXO III - Preencher'!L1335</f>
        <v>147.92917302699999</v>
      </c>
      <c r="L1326" s="15">
        <f>'[1]TCE - ANEXO III - Preencher'!M1335</f>
        <v>23.43</v>
      </c>
      <c r="M1326" s="15">
        <f t="shared" si="121"/>
        <v>124.49917302699998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242.58037302700001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LUCAS DE LUCENA LOPES</v>
      </c>
      <c r="E1327" s="9" t="str">
        <f>IF('[1]TCE - ANEXO III - Preencher'!F1336="4 - Assistência Odontológica","2 - Outros Profissionais da Saúde",'[1]TCE - ANEXO III - Preencher'!F1336)</f>
        <v>1 - Médico</v>
      </c>
      <c r="F1327" s="12" t="str">
        <f>'[1]TCE - ANEXO III - Preencher'!G1336</f>
        <v>225150</v>
      </c>
      <c r="G1327" s="13">
        <f>IF('[1]TCE - ANEXO III - Preencher'!H1336="","",'[1]TCE - ANEXO III - Preencher'!H1336)</f>
        <v>44835</v>
      </c>
      <c r="H1327" s="14">
        <f>'[1]TCE - ANEXO III - Preencher'!I1336</f>
        <v>0</v>
      </c>
      <c r="I1327" s="14">
        <f>'[1]TCE - ANEXO III - Preencher'!J1336</f>
        <v>984.6848</v>
      </c>
      <c r="J1327" s="14">
        <f>'[1]TCE - ANEXO III - Preencher'!K1336</f>
        <v>0</v>
      </c>
      <c r="K1327" s="15">
        <f>'[1]TCE - ANEXO III - Preencher'!L1336</f>
        <v>147.92917302699999</v>
      </c>
      <c r="L1327" s="15">
        <f>'[1]TCE - ANEXO III - Preencher'!M1336</f>
        <v>3.64</v>
      </c>
      <c r="M1327" s="15">
        <f t="shared" si="121"/>
        <v>144.289173027</v>
      </c>
      <c r="N1327" s="15">
        <f>'[1]TCE - ANEXO III - Preencher'!O1336</f>
        <v>5.77</v>
      </c>
      <c r="O1327" s="15">
        <f>'[1]TCE - ANEXO III - Preencher'!P1336</f>
        <v>1.23</v>
      </c>
      <c r="P1327" s="16">
        <f t="shared" si="122"/>
        <v>4.5399999999999991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1133.513973027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LUCAS DOS SANTOS LUCENA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521130</v>
      </c>
      <c r="G1328" s="13">
        <f>IF('[1]TCE - ANEXO III - Preencher'!H1337="","",'[1]TCE - ANEXO III - Preencher'!H1337)</f>
        <v>44835</v>
      </c>
      <c r="H1328" s="14">
        <f>'[1]TCE - ANEXO III - Preencher'!I1337</f>
        <v>0</v>
      </c>
      <c r="I1328" s="14">
        <f>'[1]TCE - ANEXO III - Preencher'!J1337</f>
        <v>156.15280000000001</v>
      </c>
      <c r="J1328" s="14">
        <f>'[1]TCE - ANEXO III - Preencher'!K1337</f>
        <v>0</v>
      </c>
      <c r="K1328" s="15">
        <f>'[1]TCE - ANEXO III - Preencher'!L1337</f>
        <v>147.92917302699999</v>
      </c>
      <c r="L1328" s="15">
        <f>'[1]TCE - ANEXO III - Preencher'!M1337</f>
        <v>24.24</v>
      </c>
      <c r="M1328" s="15">
        <f t="shared" si="121"/>
        <v>123.689173027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281.771973027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LUCAS EMIDIO BEZERRA NUNES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521130</v>
      </c>
      <c r="G1329" s="13">
        <f>IF('[1]TCE - ANEXO III - Preencher'!H1338="","",'[1]TCE - ANEXO III - Preencher'!H1338)</f>
        <v>44835</v>
      </c>
      <c r="H1329" s="14">
        <f>'[1]TCE - ANEXO III - Preencher'!I1338</f>
        <v>0</v>
      </c>
      <c r="I1329" s="14">
        <f>'[1]TCE - ANEXO III - Preencher'!J1338</f>
        <v>113.9824</v>
      </c>
      <c r="J1329" s="14">
        <f>'[1]TCE - ANEXO III - Preencher'!K1338</f>
        <v>0</v>
      </c>
      <c r="K1329" s="15">
        <f>'[1]TCE - ANEXO III - Preencher'!L1338</f>
        <v>147.92917302699999</v>
      </c>
      <c r="L1329" s="15">
        <f>'[1]TCE - ANEXO III - Preencher'!M1338</f>
        <v>24.24</v>
      </c>
      <c r="M1329" s="15">
        <f t="shared" si="121"/>
        <v>123.689173027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239.601573027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LUCAS FELIPE ALVES DA SILVA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 t="str">
        <f>'[1]TCE - ANEXO III - Preencher'!G1339</f>
        <v>515110</v>
      </c>
      <c r="G1330" s="13">
        <f>IF('[1]TCE - ANEXO III - Preencher'!H1339="","",'[1]TCE - ANEXO III - Preencher'!H1339)</f>
        <v>44835</v>
      </c>
      <c r="H1330" s="14">
        <f>'[1]TCE - ANEXO III - Preencher'!I1339</f>
        <v>0</v>
      </c>
      <c r="I1330" s="14">
        <f>'[1]TCE - ANEXO III - Preencher'!J1339</f>
        <v>115.97120000000001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1.93</v>
      </c>
      <c r="O1330" s="15">
        <f>'[1]TCE - ANEXO III - Preencher'!P1339</f>
        <v>0</v>
      </c>
      <c r="P1330" s="16">
        <f t="shared" si="122"/>
        <v>1.93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117.90120000000002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LUCAS GONZAGA 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44835</v>
      </c>
      <c r="H1331" s="14">
        <f>'[1]TCE - ANEXO III - Preencher'!I1340</f>
        <v>0</v>
      </c>
      <c r="I1331" s="14">
        <f>'[1]TCE - ANEXO III - Preencher'!J1340</f>
        <v>230.84080000000003</v>
      </c>
      <c r="J1331" s="14">
        <f>'[1]TCE - ANEXO III - Preencher'!K1340</f>
        <v>0</v>
      </c>
      <c r="K1331" s="15">
        <f>'[1]TCE - ANEXO III - Preencher'!L1340</f>
        <v>147.92917302699999</v>
      </c>
      <c r="L1331" s="15">
        <f>'[1]TCE - ANEXO III - Preencher'!M1340</f>
        <v>1.06</v>
      </c>
      <c r="M1331" s="15">
        <f t="shared" si="121"/>
        <v>146.86917302699999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379.29997302700002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LUCAS HENRIQUE DA SILVA LIMA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44835</v>
      </c>
      <c r="H1332" s="14">
        <f>'[1]TCE - ANEXO III - Preencher'!I1341</f>
        <v>0</v>
      </c>
      <c r="I1332" s="14">
        <f>'[1]TCE - ANEXO III - Preencher'!J1341</f>
        <v>146.86879999999999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148.7988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LUCAS MACEDO CAVALCANTI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514320</v>
      </c>
      <c r="G1333" s="13">
        <f>IF('[1]TCE - ANEXO III - Preencher'!H1342="","",'[1]TCE - ANEXO III - Preencher'!H1342)</f>
        <v>44835</v>
      </c>
      <c r="H1333" s="14">
        <f>'[1]TCE - ANEXO III - Preencher'!I1342</f>
        <v>0</v>
      </c>
      <c r="I1333" s="14">
        <f>'[1]TCE - ANEXO III - Preencher'!J1342</f>
        <v>121.95200000000001</v>
      </c>
      <c r="J1333" s="14">
        <f>'[1]TCE - ANEXO III - Preencher'!K1342</f>
        <v>0</v>
      </c>
      <c r="K1333" s="15">
        <f>'[1]TCE - ANEXO III - Preencher'!L1342</f>
        <v>147.92917302699999</v>
      </c>
      <c r="L1333" s="15">
        <f>'[1]TCE - ANEXO III - Preencher'!M1342</f>
        <v>24.24</v>
      </c>
      <c r="M1333" s="15">
        <f t="shared" si="121"/>
        <v>123.689173027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247.57117302700001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LUCAS MARCOS DA SILVA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514320</v>
      </c>
      <c r="G1334" s="13">
        <f>IF('[1]TCE - ANEXO III - Preencher'!H1343="","",'[1]TCE - ANEXO III - Preencher'!H1343)</f>
        <v>44835</v>
      </c>
      <c r="H1334" s="14">
        <f>'[1]TCE - ANEXO III - Preencher'!I1343</f>
        <v>0</v>
      </c>
      <c r="I1334" s="14">
        <f>'[1]TCE - ANEXO III - Preencher'!J1343</f>
        <v>121.95200000000001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1.93</v>
      </c>
      <c r="O1334" s="15">
        <f>'[1]TCE - ANEXO III - Preencher'!P1343</f>
        <v>0</v>
      </c>
      <c r="P1334" s="16">
        <f t="shared" si="122"/>
        <v>1.93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123.88200000000002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LUCAS MENDONCA DE SENA FALCAO OLIVEIRA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521130</v>
      </c>
      <c r="G1335" s="13">
        <f>IF('[1]TCE - ANEXO III - Preencher'!H1344="","",'[1]TCE - ANEXO III - Preencher'!H1344)</f>
        <v>44835</v>
      </c>
      <c r="H1335" s="14">
        <f>'[1]TCE - ANEXO III - Preencher'!I1344</f>
        <v>0</v>
      </c>
      <c r="I1335" s="14">
        <f>'[1]TCE - ANEXO III - Preencher'!J1344</f>
        <v>146.53919999999999</v>
      </c>
      <c r="J1335" s="14">
        <f>'[1]TCE - ANEXO III - Preencher'!K1344</f>
        <v>0</v>
      </c>
      <c r="K1335" s="15">
        <f>'[1]TCE - ANEXO III - Preencher'!L1344</f>
        <v>147.92917302699999</v>
      </c>
      <c r="L1335" s="15">
        <f>'[1]TCE - ANEXO III - Preencher'!M1344</f>
        <v>24.24</v>
      </c>
      <c r="M1335" s="15">
        <f t="shared" si="121"/>
        <v>123.689173027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272.15837302699998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LUCAS MIKAEL DA SILVA CORDEIRO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411010</v>
      </c>
      <c r="G1336" s="13">
        <f>IF('[1]TCE - ANEXO III - Preencher'!H1345="","",'[1]TCE - ANEXO III - Preencher'!H1345)</f>
        <v>44835</v>
      </c>
      <c r="H1336" s="14">
        <f>'[1]TCE - ANEXO III - Preencher'!I1345</f>
        <v>0</v>
      </c>
      <c r="I1336" s="14">
        <f>'[1]TCE - ANEXO III - Preencher'!J1345</f>
        <v>119.9864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288</v>
      </c>
      <c r="R1336" s="15">
        <f>'[1]TCE - ANEXO III - Preencher'!S1345</f>
        <v>75.45</v>
      </c>
      <c r="S1336" s="16">
        <f t="shared" si="123"/>
        <v>212.55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334.46640000000002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LUCAS MILLER BARROS DA SILVA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411010</v>
      </c>
      <c r="G1337" s="13">
        <f>IF('[1]TCE - ANEXO III - Preencher'!H1346="","",'[1]TCE - ANEXO III - Preencher'!H1346)</f>
        <v>44835</v>
      </c>
      <c r="H1337" s="14">
        <f>'[1]TCE - ANEXO III - Preencher'!I1346</f>
        <v>0</v>
      </c>
      <c r="I1337" s="14">
        <f>'[1]TCE - ANEXO III - Preencher'!J1346</f>
        <v>127.9864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129.91640000000001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LUCAS MONTARROYOS VASCONCELOS DE ALBUQUERQUE</v>
      </c>
      <c r="E1338" s="9" t="str">
        <f>IF('[1]TCE - ANEXO III - Preencher'!F1347="4 - Assistência Odontológica","2 - Outros Profissionais da Saúde",'[1]TCE - ANEXO III - Preencher'!F1347)</f>
        <v>1 - Médico</v>
      </c>
      <c r="F1338" s="12" t="str">
        <f>'[1]TCE - ANEXO III - Preencher'!G1347</f>
        <v>225225</v>
      </c>
      <c r="G1338" s="13">
        <f>IF('[1]TCE - ANEXO III - Preencher'!H1347="","",'[1]TCE - ANEXO III - Preencher'!H1347)</f>
        <v>44835</v>
      </c>
      <c r="H1338" s="14">
        <f>'[1]TCE - ANEXO III - Preencher'!I1347</f>
        <v>0</v>
      </c>
      <c r="I1338" s="14">
        <f>'[1]TCE - ANEXO III - Preencher'!J1347</f>
        <v>992.01600000000008</v>
      </c>
      <c r="J1338" s="14">
        <f>'[1]TCE - ANEXO III - Preencher'!K1347</f>
        <v>0</v>
      </c>
      <c r="K1338" s="15">
        <f>'[1]TCE - ANEXO III - Preencher'!L1347</f>
        <v>147.92917302699999</v>
      </c>
      <c r="L1338" s="15">
        <f>'[1]TCE - ANEXO III - Preencher'!M1347</f>
        <v>2.91</v>
      </c>
      <c r="M1338" s="15">
        <f t="shared" si="121"/>
        <v>145.01917302699999</v>
      </c>
      <c r="N1338" s="15">
        <f>'[1]TCE - ANEXO III - Preencher'!O1347</f>
        <v>5.77</v>
      </c>
      <c r="O1338" s="15">
        <f>'[1]TCE - ANEXO III - Preencher'!P1347</f>
        <v>1.23</v>
      </c>
      <c r="P1338" s="16">
        <f t="shared" si="122"/>
        <v>4.5399999999999991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1141.5751730270001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LUCAS OSVALDO DA SILVA SANTOS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223605</v>
      </c>
      <c r="G1339" s="13">
        <f>IF('[1]TCE - ANEXO III - Preencher'!H1348="","",'[1]TCE - ANEXO III - Preencher'!H1348)</f>
        <v>44835</v>
      </c>
      <c r="H1339" s="14">
        <f>'[1]TCE - ANEXO III - Preencher'!I1348</f>
        <v>0</v>
      </c>
      <c r="I1339" s="14">
        <f>'[1]TCE - ANEXO III - Preencher'!J1348</f>
        <v>248.73599999999999</v>
      </c>
      <c r="J1339" s="14">
        <f>'[1]TCE - ANEXO III - Preencher'!K1348</f>
        <v>0</v>
      </c>
      <c r="K1339" s="15">
        <f>'[1]TCE - ANEXO III - Preencher'!L1348</f>
        <v>147.92917302699999</v>
      </c>
      <c r="L1339" s="15">
        <f>'[1]TCE - ANEXO III - Preencher'!M1348</f>
        <v>2.75</v>
      </c>
      <c r="M1339" s="15">
        <f t="shared" si="121"/>
        <v>145.17917302699999</v>
      </c>
      <c r="N1339" s="15">
        <f>'[1]TCE - ANEXO III - Preencher'!O1348</f>
        <v>1.59</v>
      </c>
      <c r="O1339" s="15">
        <f>'[1]TCE - ANEXO III - Preencher'!P1348</f>
        <v>0</v>
      </c>
      <c r="P1339" s="16">
        <f t="shared" si="122"/>
        <v>1.59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395.50517302699996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LUCAS SEVERINO SANTOS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322205</v>
      </c>
      <c r="G1340" s="13">
        <f>IF('[1]TCE - ANEXO III - Preencher'!H1349="","",'[1]TCE - ANEXO III - Preencher'!H1349)</f>
        <v>44835</v>
      </c>
      <c r="H1340" s="14">
        <f>'[1]TCE - ANEXO III - Preencher'!I1349</f>
        <v>0</v>
      </c>
      <c r="I1340" s="14">
        <f>'[1]TCE - ANEXO III - Preencher'!J1349</f>
        <v>151.79840000000002</v>
      </c>
      <c r="J1340" s="14">
        <f>'[1]TCE - ANEXO III - Preencher'!K1349</f>
        <v>0</v>
      </c>
      <c r="K1340" s="15">
        <f>'[1]TCE - ANEXO III - Preencher'!L1349</f>
        <v>147.92917302699999</v>
      </c>
      <c r="L1340" s="15">
        <f>'[1]TCE - ANEXO III - Preencher'!M1349</f>
        <v>26.3</v>
      </c>
      <c r="M1340" s="15">
        <f t="shared" si="121"/>
        <v>121.62917302699999</v>
      </c>
      <c r="N1340" s="15">
        <f>'[1]TCE - ANEXO III - Preencher'!O1349</f>
        <v>1.93</v>
      </c>
      <c r="O1340" s="15">
        <f>'[1]TCE - ANEXO III - Preencher'!P1349</f>
        <v>0</v>
      </c>
      <c r="P1340" s="16">
        <f t="shared" si="122"/>
        <v>1.93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275.357573027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LUCELI LUCIA DE ARAUJO GOMES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44835</v>
      </c>
      <c r="H1341" s="14">
        <f>'[1]TCE - ANEXO III - Preencher'!I1350</f>
        <v>0</v>
      </c>
      <c r="I1341" s="14">
        <f>'[1]TCE - ANEXO III - Preencher'!J1350</f>
        <v>149.83840000000001</v>
      </c>
      <c r="J1341" s="14">
        <f>'[1]TCE - ANEXO III - Preencher'!K1350</f>
        <v>0</v>
      </c>
      <c r="K1341" s="15">
        <f>'[1]TCE - ANEXO III - Preencher'!L1350</f>
        <v>147.92917302699999</v>
      </c>
      <c r="L1341" s="15">
        <f>'[1]TCE - ANEXO III - Preencher'!M1350</f>
        <v>26.3</v>
      </c>
      <c r="M1341" s="15">
        <f t="shared" si="121"/>
        <v>121.62917302699999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273.39757302700002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LUCIA MARIA DOS SANTOS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44835</v>
      </c>
      <c r="H1342" s="14">
        <f>'[1]TCE - ANEXO III - Preencher'!I1351</f>
        <v>0</v>
      </c>
      <c r="I1342" s="14">
        <f>'[1]TCE - ANEXO III - Preencher'!J1351</f>
        <v>167.5248</v>
      </c>
      <c r="J1342" s="14">
        <f>'[1]TCE - ANEXO III - Preencher'!K1351</f>
        <v>0</v>
      </c>
      <c r="K1342" s="15">
        <f>'[1]TCE - ANEXO III - Preencher'!L1351</f>
        <v>147.92917302699999</v>
      </c>
      <c r="L1342" s="15">
        <f>'[1]TCE - ANEXO III - Preencher'!M1351</f>
        <v>26.3</v>
      </c>
      <c r="M1342" s="15">
        <f t="shared" si="121"/>
        <v>121.62917302699999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69.41</v>
      </c>
      <c r="U1342" s="15">
        <f>'[1]TCE - ANEXO III - Preencher'!V1351</f>
        <v>0</v>
      </c>
      <c r="V1342" s="16">
        <f t="shared" si="124"/>
        <v>69.41</v>
      </c>
      <c r="W1342" s="17" t="str">
        <f>IF('[1]TCE - ANEXO III - Preencher'!X1351="","",'[1]TCE - ANEXO III - Preencher'!X1351)</f>
        <v>AUX. CRECHE I</v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360.49397302700004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LUCIANA ALMEIDA VIEGAS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411010</v>
      </c>
      <c r="G1343" s="13">
        <f>IF('[1]TCE - ANEXO III - Preencher'!H1352="","",'[1]TCE - ANEXO III - Preencher'!H1352)</f>
        <v>44835</v>
      </c>
      <c r="H1343" s="14">
        <f>'[1]TCE - ANEXO III - Preencher'!I1352</f>
        <v>0</v>
      </c>
      <c r="I1343" s="14">
        <f>'[1]TCE - ANEXO III - Preencher'!J1352</f>
        <v>100.59440000000001</v>
      </c>
      <c r="J1343" s="14">
        <f>'[1]TCE - ANEXO III - Preencher'!K1352</f>
        <v>0</v>
      </c>
      <c r="K1343" s="15">
        <f>'[1]TCE - ANEXO III - Preencher'!L1352</f>
        <v>147.92917302699999</v>
      </c>
      <c r="L1343" s="15">
        <f>'[1]TCE - ANEXO III - Preencher'!M1352</f>
        <v>25.15</v>
      </c>
      <c r="M1343" s="15">
        <f t="shared" si="121"/>
        <v>122.77917302699998</v>
      </c>
      <c r="N1343" s="15">
        <f>'[1]TCE - ANEXO III - Preencher'!O1352</f>
        <v>1.93</v>
      </c>
      <c r="O1343" s="15">
        <f>'[1]TCE - ANEXO III - Preencher'!P1352</f>
        <v>0</v>
      </c>
      <c r="P1343" s="16">
        <f t="shared" si="122"/>
        <v>1.93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225.303573027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LUCIANA CESARIO DA SILVA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322205</v>
      </c>
      <c r="G1344" s="13">
        <f>IF('[1]TCE - ANEXO III - Preencher'!H1353="","",'[1]TCE - ANEXO III - Preencher'!H1353)</f>
        <v>44835</v>
      </c>
      <c r="H1344" s="14">
        <f>'[1]TCE - ANEXO III - Preencher'!I1353</f>
        <v>0</v>
      </c>
      <c r="I1344" s="14">
        <f>'[1]TCE - ANEXO III - Preencher'!J1353</f>
        <v>173.06080000000003</v>
      </c>
      <c r="J1344" s="14">
        <f>'[1]TCE - ANEXO III - Preencher'!K1353</f>
        <v>0</v>
      </c>
      <c r="K1344" s="15">
        <f>'[1]TCE - ANEXO III - Preencher'!L1353</f>
        <v>147.92917302699999</v>
      </c>
      <c r="L1344" s="15">
        <f>'[1]TCE - ANEXO III - Preencher'!M1353</f>
        <v>16.66</v>
      </c>
      <c r="M1344" s="15">
        <f t="shared" si="121"/>
        <v>131.26917302699999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306.25997302700006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LUCIANA CLAUDINO ALVES DOS SANTOS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44835</v>
      </c>
      <c r="H1345" s="14">
        <f>'[1]TCE - ANEXO III - Preencher'!I1354</f>
        <v>0</v>
      </c>
      <c r="I1345" s="14">
        <f>'[1]TCE - ANEXO III - Preencher'!J1354</f>
        <v>183.43520000000001</v>
      </c>
      <c r="J1345" s="14">
        <f>'[1]TCE - ANEXO III - Preencher'!K1354</f>
        <v>0</v>
      </c>
      <c r="K1345" s="15">
        <f>'[1]TCE - ANEXO III - Preencher'!L1354</f>
        <v>147.92917302699999</v>
      </c>
      <c r="L1345" s="15">
        <f>'[1]TCE - ANEXO III - Preencher'!M1354</f>
        <v>26.3</v>
      </c>
      <c r="M1345" s="15">
        <f t="shared" si="121"/>
        <v>121.62917302699999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306.99437302699999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LUCIANA CRISTINA 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44835</v>
      </c>
      <c r="H1346" s="14">
        <f>'[1]TCE - ANEXO III - Preencher'!I1355</f>
        <v>0</v>
      </c>
      <c r="I1346" s="14">
        <f>'[1]TCE - ANEXO III - Preencher'!J1355</f>
        <v>152.96080000000001</v>
      </c>
      <c r="J1346" s="14">
        <f>'[1]TCE - ANEXO III - Preencher'!K1355</f>
        <v>0</v>
      </c>
      <c r="K1346" s="15">
        <f>'[1]TCE - ANEXO III - Preencher'!L1355</f>
        <v>147.92917302699999</v>
      </c>
      <c r="L1346" s="15">
        <f>'[1]TCE - ANEXO III - Preencher'!M1355</f>
        <v>26.3</v>
      </c>
      <c r="M1346" s="15">
        <f t="shared" si="121"/>
        <v>121.62917302699999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276.51997302699999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LUCIANA DOS SANTOS ALVES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223505</v>
      </c>
      <c r="G1347" s="13">
        <f>IF('[1]TCE - ANEXO III - Preencher'!H1356="","",'[1]TCE - ANEXO III - Preencher'!H1356)</f>
        <v>44835</v>
      </c>
      <c r="H1347" s="14">
        <f>'[1]TCE - ANEXO III - Preencher'!I1356</f>
        <v>0</v>
      </c>
      <c r="I1347" s="14">
        <f>'[1]TCE - ANEXO III - Preencher'!J1356</f>
        <v>102.2248</v>
      </c>
      <c r="J1347" s="14">
        <f>'[1]TCE - ANEXO III - Preencher'!K1356</f>
        <v>0</v>
      </c>
      <c r="K1347" s="15">
        <f>'[1]TCE - ANEXO III - Preencher'!L1356</f>
        <v>147.92917302699999</v>
      </c>
      <c r="L1347" s="15">
        <f>'[1]TCE - ANEXO III - Preencher'!M1356</f>
        <v>1.04</v>
      </c>
      <c r="M1347" s="15">
        <f t="shared" si="121"/>
        <v>146.889173027</v>
      </c>
      <c r="N1347" s="15">
        <f>'[1]TCE - ANEXO III - Preencher'!O1356</f>
        <v>1.59</v>
      </c>
      <c r="O1347" s="15">
        <f>'[1]TCE - ANEXO III - Preencher'!P1356</f>
        <v>0</v>
      </c>
      <c r="P1347" s="16">
        <f t="shared" si="122"/>
        <v>1.59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51.57</v>
      </c>
      <c r="U1347" s="15">
        <f>'[1]TCE - ANEXO III - Preencher'!V1356</f>
        <v>0</v>
      </c>
      <c r="V1347" s="16">
        <f t="shared" si="124"/>
        <v>51.57</v>
      </c>
      <c r="W1347" s="17" t="str">
        <f>IF('[1]TCE - ANEXO III - Preencher'!X1356="","",'[1]TCE - ANEXO III - Preencher'!X1356)</f>
        <v>AUX. CRECHE I</v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302.27397302700001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LUCIANA EUDA SANTOS DO NASCIMENTO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223605</v>
      </c>
      <c r="G1348" s="13">
        <f>IF('[1]TCE - ANEXO III - Preencher'!H1357="","",'[1]TCE - ANEXO III - Preencher'!H1357)</f>
        <v>44835</v>
      </c>
      <c r="H1348" s="14">
        <f>'[1]TCE - ANEXO III - Preencher'!I1357</f>
        <v>0</v>
      </c>
      <c r="I1348" s="14">
        <f>'[1]TCE - ANEXO III - Preencher'!J1357</f>
        <v>294.85120000000001</v>
      </c>
      <c r="J1348" s="14">
        <f>'[1]TCE - ANEXO III - Preencher'!K1357</f>
        <v>0</v>
      </c>
      <c r="K1348" s="15">
        <f>'[1]TCE - ANEXO III - Preencher'!L1357</f>
        <v>147.92917302699999</v>
      </c>
      <c r="L1348" s="15">
        <f>'[1]TCE - ANEXO III - Preencher'!M1357</f>
        <v>3.25</v>
      </c>
      <c r="M1348" s="15">
        <f t="shared" ref="M1348:M1411" si="127">K1348-L1348</f>
        <v>144.67917302699999</v>
      </c>
      <c r="N1348" s="15">
        <f>'[1]TCE - ANEXO III - Preencher'!O1357</f>
        <v>1.59</v>
      </c>
      <c r="O1348" s="15">
        <f>'[1]TCE - ANEXO III - Preencher'!P1357</f>
        <v>0</v>
      </c>
      <c r="P1348" s="16">
        <f t="shared" ref="P1348:P1411" si="128">N1348-O1348</f>
        <v>1.59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441.12037302699997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LUCIANA MARCAL DA SILVA</v>
      </c>
      <c r="E1349" s="9" t="str">
        <f>IF('[1]TCE - ANEXO III - Preencher'!F1358="4 - Assistência Odontológica","2 - Outros Profissionais da Saúde",'[1]TCE - ANEXO III - Preencher'!F1358)</f>
        <v>1 - Médico</v>
      </c>
      <c r="F1349" s="12" t="str">
        <f>'[1]TCE - ANEXO III - Preencher'!G1358</f>
        <v>225124</v>
      </c>
      <c r="G1349" s="13">
        <f>IF('[1]TCE - ANEXO III - Preencher'!H1358="","",'[1]TCE - ANEXO III - Preencher'!H1358)</f>
        <v>44835</v>
      </c>
      <c r="H1349" s="14">
        <f>'[1]TCE - ANEXO III - Preencher'!I1358</f>
        <v>0</v>
      </c>
      <c r="I1349" s="14">
        <f>'[1]TCE - ANEXO III - Preencher'!J1358</f>
        <v>1329.4432000000002</v>
      </c>
      <c r="J1349" s="14">
        <f>'[1]TCE - ANEXO III - Preencher'!K1358</f>
        <v>0</v>
      </c>
      <c r="K1349" s="15">
        <f>'[1]TCE - ANEXO III - Preencher'!L1358</f>
        <v>147.92917302699999</v>
      </c>
      <c r="L1349" s="15">
        <f>'[1]TCE - ANEXO III - Preencher'!M1358</f>
        <v>1.82</v>
      </c>
      <c r="M1349" s="15">
        <f t="shared" si="127"/>
        <v>146.109173027</v>
      </c>
      <c r="N1349" s="15">
        <f>'[1]TCE - ANEXO III - Preencher'!O1358</f>
        <v>5.77</v>
      </c>
      <c r="O1349" s="15">
        <f>'[1]TCE - ANEXO III - Preencher'!P1358</f>
        <v>1.23</v>
      </c>
      <c r="P1349" s="16">
        <f t="shared" si="128"/>
        <v>4.5399999999999991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1480.0923730270001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LUCIANA MARIA DA SILVA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763305</v>
      </c>
      <c r="G1350" s="13">
        <f>IF('[1]TCE - ANEXO III - Preencher'!H1359="","",'[1]TCE - ANEXO III - Preencher'!H1359)</f>
        <v>44835</v>
      </c>
      <c r="H1350" s="14">
        <f>'[1]TCE - ANEXO III - Preencher'!I1359</f>
        <v>0</v>
      </c>
      <c r="I1350" s="14">
        <f>'[1]TCE - ANEXO III - Preencher'!J1359</f>
        <v>116.77440000000001</v>
      </c>
      <c r="J1350" s="14">
        <f>'[1]TCE - ANEXO III - Preencher'!K1359</f>
        <v>0</v>
      </c>
      <c r="K1350" s="15">
        <f>'[1]TCE - ANEXO III - Preencher'!L1359</f>
        <v>147.92917302699999</v>
      </c>
      <c r="L1350" s="15">
        <f>'[1]TCE - ANEXO III - Preencher'!M1359</f>
        <v>24.24</v>
      </c>
      <c r="M1350" s="15">
        <f t="shared" si="127"/>
        <v>123.689173027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242.393573027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LUCIANA VALENCA DE OLIVEIRA</v>
      </c>
      <c r="E1351" s="9" t="str">
        <f>IF('[1]TCE - ANEXO III - Preencher'!F1360="4 - Assistência Odontológica","2 - Outros Profissionais da Saúde",'[1]TCE - ANEXO III - Preencher'!F1360)</f>
        <v>1 - Médico</v>
      </c>
      <c r="F1351" s="12" t="str">
        <f>'[1]TCE - ANEXO III - Preencher'!G1360</f>
        <v>225124</v>
      </c>
      <c r="G1351" s="13">
        <f>IF('[1]TCE - ANEXO III - Preencher'!H1360="","",'[1]TCE - ANEXO III - Preencher'!H1360)</f>
        <v>44835</v>
      </c>
      <c r="H1351" s="14">
        <f>'[1]TCE - ANEXO III - Preencher'!I1360</f>
        <v>0</v>
      </c>
      <c r="I1351" s="14">
        <f>'[1]TCE - ANEXO III - Preencher'!J1360</f>
        <v>692.54719999999998</v>
      </c>
      <c r="J1351" s="14">
        <f>'[1]TCE - ANEXO III - Preencher'!K1360</f>
        <v>0</v>
      </c>
      <c r="K1351" s="15">
        <f>'[1]TCE - ANEXO III - Preencher'!L1360</f>
        <v>147.92917302699999</v>
      </c>
      <c r="L1351" s="15">
        <f>'[1]TCE - ANEXO III - Preencher'!M1360</f>
        <v>3.64</v>
      </c>
      <c r="M1351" s="15">
        <f t="shared" si="127"/>
        <v>144.289173027</v>
      </c>
      <c r="N1351" s="15">
        <f>'[1]TCE - ANEXO III - Preencher'!O1360</f>
        <v>5.77</v>
      </c>
      <c r="O1351" s="15">
        <f>'[1]TCE - ANEXO III - Preencher'!P1360</f>
        <v>1.23</v>
      </c>
      <c r="P1351" s="16">
        <f t="shared" si="128"/>
        <v>4.5399999999999991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841.376373027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LUCIANO CORREIA DE AMORIM JUNIOR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44835</v>
      </c>
      <c r="H1352" s="14">
        <f>'[1]TCE - ANEXO III - Preencher'!I1361</f>
        <v>0</v>
      </c>
      <c r="I1352" s="14">
        <f>'[1]TCE - ANEXO III - Preencher'!J1361</f>
        <v>168.90240000000003</v>
      </c>
      <c r="J1352" s="14">
        <f>'[1]TCE - ANEXO III - Preencher'!K1361</f>
        <v>0</v>
      </c>
      <c r="K1352" s="15">
        <f>'[1]TCE - ANEXO III - Preencher'!L1361</f>
        <v>147.92917302699999</v>
      </c>
      <c r="L1352" s="15">
        <f>'[1]TCE - ANEXO III - Preencher'!M1361</f>
        <v>26.3</v>
      </c>
      <c r="M1352" s="15">
        <f t="shared" si="127"/>
        <v>121.62917302699999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292.46157302700004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LUCIANO FLAVIO DA SILVA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324115</v>
      </c>
      <c r="G1353" s="13">
        <f>IF('[1]TCE - ANEXO III - Preencher'!H1362="","",'[1]TCE - ANEXO III - Preencher'!H1362)</f>
        <v>44835</v>
      </c>
      <c r="H1353" s="14">
        <f>'[1]TCE - ANEXO III - Preencher'!I1362</f>
        <v>0</v>
      </c>
      <c r="I1353" s="14">
        <f>'[1]TCE - ANEXO III - Preencher'!J1362</f>
        <v>311.80799999999999</v>
      </c>
      <c r="J1353" s="14">
        <f>'[1]TCE - ANEXO III - Preencher'!K1362</f>
        <v>0</v>
      </c>
      <c r="K1353" s="15">
        <f>'[1]TCE - ANEXO III - Preencher'!L1362</f>
        <v>147.92917302699999</v>
      </c>
      <c r="L1353" s="15">
        <f>'[1]TCE - ANEXO III - Preencher'!M1362</f>
        <v>2.2200000000000002</v>
      </c>
      <c r="M1353" s="15">
        <f t="shared" si="127"/>
        <v>145.70917302699999</v>
      </c>
      <c r="N1353" s="15">
        <f>'[1]TCE - ANEXO III - Preencher'!O1362</f>
        <v>9.99</v>
      </c>
      <c r="O1353" s="15">
        <f>'[1]TCE - ANEXO III - Preencher'!P1362</f>
        <v>0</v>
      </c>
      <c r="P1353" s="16">
        <f t="shared" si="128"/>
        <v>9.99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467.50717302700002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LUCIANO FRANCA DOS SANTOS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517410</v>
      </c>
      <c r="G1354" s="13">
        <f>IF('[1]TCE - ANEXO III - Preencher'!H1363="","",'[1]TCE - ANEXO III - Preencher'!H1363)</f>
        <v>44835</v>
      </c>
      <c r="H1354" s="14">
        <f>'[1]TCE - ANEXO III - Preencher'!I1363</f>
        <v>0</v>
      </c>
      <c r="I1354" s="14">
        <f>'[1]TCE - ANEXO III - Preencher'!J1363</f>
        <v>109.21600000000001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1.93</v>
      </c>
      <c r="O1354" s="15">
        <f>'[1]TCE - ANEXO III - Preencher'!P1363</f>
        <v>0</v>
      </c>
      <c r="P1354" s="16">
        <f t="shared" si="128"/>
        <v>1.93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111.14600000000002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LUCIANO FRANCISCO DA SILVA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324115</v>
      </c>
      <c r="G1355" s="13">
        <f>IF('[1]TCE - ANEXO III - Preencher'!H1364="","",'[1]TCE - ANEXO III - Preencher'!H1364)</f>
        <v>44835</v>
      </c>
      <c r="H1355" s="14">
        <f>'[1]TCE - ANEXO III - Preencher'!I1364</f>
        <v>0</v>
      </c>
      <c r="I1355" s="14">
        <f>'[1]TCE - ANEXO III - Preencher'!J1364</f>
        <v>377.24639999999999</v>
      </c>
      <c r="J1355" s="14">
        <f>'[1]TCE - ANEXO III - Preencher'!K1364</f>
        <v>0</v>
      </c>
      <c r="K1355" s="15">
        <f>'[1]TCE - ANEXO III - Preencher'!L1364</f>
        <v>147.92917302699999</v>
      </c>
      <c r="L1355" s="15">
        <f>'[1]TCE - ANEXO III - Preencher'!M1364</f>
        <v>0.3</v>
      </c>
      <c r="M1355" s="15">
        <f t="shared" si="127"/>
        <v>147.62917302699998</v>
      </c>
      <c r="N1355" s="15">
        <f>'[1]TCE - ANEXO III - Preencher'!O1364</f>
        <v>9.99</v>
      </c>
      <c r="O1355" s="15">
        <f>'[1]TCE - ANEXO III - Preencher'!P1364</f>
        <v>0</v>
      </c>
      <c r="P1355" s="16">
        <f t="shared" si="128"/>
        <v>9.99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534.86557302699998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LUCIANO JOSE DA SILVA</v>
      </c>
      <c r="E1356" s="9" t="str">
        <f>IF('[1]TCE - ANEXO III - Preencher'!F1365="4 - Assistência Odontológica","2 - Outros Profissionais da Saúde",'[1]TCE - ANEXO III - Preencher'!F1365)</f>
        <v>3 - Administrativo</v>
      </c>
      <c r="F1356" s="12" t="str">
        <f>'[1]TCE - ANEXO III - Preencher'!G1365</f>
        <v>517410</v>
      </c>
      <c r="G1356" s="13">
        <f>IF('[1]TCE - ANEXO III - Preencher'!H1365="","",'[1]TCE - ANEXO III - Preencher'!H1365)</f>
        <v>44835</v>
      </c>
      <c r="H1356" s="14">
        <f>'[1]TCE - ANEXO III - Preencher'!I1365</f>
        <v>0</v>
      </c>
      <c r="I1356" s="14">
        <f>'[1]TCE - ANEXO III - Preencher'!J1365</f>
        <v>105.13600000000001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216</v>
      </c>
      <c r="R1356" s="15">
        <f>'[1]TCE - ANEXO III - Preencher'!S1365</f>
        <v>72.72</v>
      </c>
      <c r="S1356" s="16">
        <f t="shared" si="129"/>
        <v>143.28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250.346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LUCIANO SEVERINO DA SILVA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521130</v>
      </c>
      <c r="G1357" s="13">
        <f>IF('[1]TCE - ANEXO III - Preencher'!H1366="","",'[1]TCE - ANEXO III - Preencher'!H1366)</f>
        <v>44835</v>
      </c>
      <c r="H1357" s="14">
        <f>'[1]TCE - ANEXO III - Preencher'!I1366</f>
        <v>0</v>
      </c>
      <c r="I1357" s="14">
        <f>'[1]TCE - ANEXO III - Preencher'!J1366</f>
        <v>48.780799999999999</v>
      </c>
      <c r="J1357" s="14">
        <f>'[1]TCE - ANEXO III - Preencher'!K1366</f>
        <v>0</v>
      </c>
      <c r="K1357" s="15">
        <f>'[1]TCE - ANEXO III - Preencher'!L1366</f>
        <v>147.92917302699999</v>
      </c>
      <c r="L1357" s="15">
        <f>'[1]TCE - ANEXO III - Preencher'!M1366</f>
        <v>9.6999999999999993</v>
      </c>
      <c r="M1357" s="15">
        <f t="shared" si="127"/>
        <v>138.229173027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188.93997302700001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LUCICLAUDIA CARDOSO RAIMUNDO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223505</v>
      </c>
      <c r="G1358" s="13">
        <f>IF('[1]TCE - ANEXO III - Preencher'!H1367="","",'[1]TCE - ANEXO III - Preencher'!H1367)</f>
        <v>44835</v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9677.93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1.59</v>
      </c>
      <c r="O1358" s="15">
        <f>'[1]TCE - ANEXO III - Preencher'!P1367</f>
        <v>0</v>
      </c>
      <c r="P1358" s="16">
        <f t="shared" si="128"/>
        <v>1.59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9679.52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LUCICLEIDE DO AMARAL MOREIRA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223505</v>
      </c>
      <c r="G1359" s="13">
        <f>IF('[1]TCE - ANEXO III - Preencher'!H1368="","",'[1]TCE - ANEXO III - Preencher'!H1368)</f>
        <v>44835</v>
      </c>
      <c r="H1359" s="14">
        <f>'[1]TCE - ANEXO III - Preencher'!I1368</f>
        <v>0</v>
      </c>
      <c r="I1359" s="14">
        <f>'[1]TCE - ANEXO III - Preencher'!J1368</f>
        <v>314.83199999999999</v>
      </c>
      <c r="J1359" s="14">
        <f>'[1]TCE - ANEXO III - Preencher'!K1368</f>
        <v>0</v>
      </c>
      <c r="K1359" s="15">
        <f>'[1]TCE - ANEXO III - Preencher'!L1368</f>
        <v>147.92917302699999</v>
      </c>
      <c r="L1359" s="15">
        <f>'[1]TCE - ANEXO III - Preencher'!M1368</f>
        <v>3.52</v>
      </c>
      <c r="M1359" s="15">
        <f t="shared" si="127"/>
        <v>144.40917302699998</v>
      </c>
      <c r="N1359" s="15">
        <f>'[1]TCE - ANEXO III - Preencher'!O1368</f>
        <v>1.59</v>
      </c>
      <c r="O1359" s="15">
        <f>'[1]TCE - ANEXO III - Preencher'!P1368</f>
        <v>0</v>
      </c>
      <c r="P1359" s="16">
        <f t="shared" si="128"/>
        <v>1.59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460.83117302699992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LUCICLEIDE FERREIRA DA SILVA SOUZA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514320</v>
      </c>
      <c r="G1360" s="13">
        <f>IF('[1]TCE - ANEXO III - Preencher'!H1369="","",'[1]TCE - ANEXO III - Preencher'!H1369)</f>
        <v>44835</v>
      </c>
      <c r="H1360" s="14">
        <f>'[1]TCE - ANEXO III - Preencher'!I1369</f>
        <v>0</v>
      </c>
      <c r="I1360" s="14">
        <f>'[1]TCE - ANEXO III - Preencher'!J1369</f>
        <v>129.56799999999998</v>
      </c>
      <c r="J1360" s="14">
        <f>'[1]TCE - ANEXO III - Preencher'!K1369</f>
        <v>0</v>
      </c>
      <c r="K1360" s="15">
        <f>'[1]TCE - ANEXO III - Preencher'!L1369</f>
        <v>147.92917302699999</v>
      </c>
      <c r="L1360" s="15">
        <f>'[1]TCE - ANEXO III - Preencher'!M1369</f>
        <v>20.2</v>
      </c>
      <c r="M1360" s="15">
        <f t="shared" si="127"/>
        <v>127.72917302699999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259.22717302699999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LUCICLEIDE FERREIRA LINS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322205</v>
      </c>
      <c r="G1361" s="13">
        <f>IF('[1]TCE - ANEXO III - Preencher'!H1370="","",'[1]TCE - ANEXO III - Preencher'!H1370)</f>
        <v>44835</v>
      </c>
      <c r="H1361" s="14">
        <f>'[1]TCE - ANEXO III - Preencher'!I1370</f>
        <v>0</v>
      </c>
      <c r="I1361" s="14">
        <f>'[1]TCE - ANEXO III - Preencher'!J1370</f>
        <v>153.1232</v>
      </c>
      <c r="J1361" s="14">
        <f>'[1]TCE - ANEXO III - Preencher'!K1370</f>
        <v>0</v>
      </c>
      <c r="K1361" s="15">
        <f>'[1]TCE - ANEXO III - Preencher'!L1370</f>
        <v>147.92917302699999</v>
      </c>
      <c r="L1361" s="15">
        <f>'[1]TCE - ANEXO III - Preencher'!M1370</f>
        <v>26.3</v>
      </c>
      <c r="M1361" s="15">
        <f t="shared" si="127"/>
        <v>121.62917302699999</v>
      </c>
      <c r="N1361" s="15">
        <f>'[1]TCE - ANEXO III - Preencher'!O1370</f>
        <v>1.93</v>
      </c>
      <c r="O1361" s="15">
        <f>'[1]TCE - ANEXO III - Preencher'!P1370</f>
        <v>0</v>
      </c>
      <c r="P1361" s="16">
        <f t="shared" si="128"/>
        <v>1.93</v>
      </c>
      <c r="Q1361" s="15">
        <f>'[1]TCE - ANEXO III - Preencher'!R1370</f>
        <v>288</v>
      </c>
      <c r="R1361" s="15">
        <f>'[1]TCE - ANEXO III - Preencher'!S1370</f>
        <v>78.91</v>
      </c>
      <c r="S1361" s="16">
        <f t="shared" si="129"/>
        <v>209.09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485.77237302699996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LUCICLEIDE MARIA DA SILVA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223505</v>
      </c>
      <c r="G1362" s="13">
        <f>IF('[1]TCE - ANEXO III - Preencher'!H1371="","",'[1]TCE - ANEXO III - Preencher'!H1371)</f>
        <v>44835</v>
      </c>
      <c r="H1362" s="14">
        <f>'[1]TCE - ANEXO III - Preencher'!I1371</f>
        <v>0</v>
      </c>
      <c r="I1362" s="14">
        <f>'[1]TCE - ANEXO III - Preencher'!J1371</f>
        <v>314.3184</v>
      </c>
      <c r="J1362" s="14">
        <f>'[1]TCE - ANEXO III - Preencher'!K1371</f>
        <v>0</v>
      </c>
      <c r="K1362" s="15">
        <f>'[1]TCE - ANEXO III - Preencher'!L1371</f>
        <v>147.92917302699999</v>
      </c>
      <c r="L1362" s="15">
        <f>'[1]TCE - ANEXO III - Preencher'!M1371</f>
        <v>3.77</v>
      </c>
      <c r="M1362" s="15">
        <f t="shared" si="127"/>
        <v>144.15917302699998</v>
      </c>
      <c r="N1362" s="15">
        <f>'[1]TCE - ANEXO III - Preencher'!O1371</f>
        <v>1.59</v>
      </c>
      <c r="O1362" s="15">
        <f>'[1]TCE - ANEXO III - Preencher'!P1371</f>
        <v>0</v>
      </c>
      <c r="P1362" s="16">
        <f t="shared" si="128"/>
        <v>1.59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460.06757302699992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LUCIENE GEISA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411010</v>
      </c>
      <c r="G1363" s="13">
        <f>IF('[1]TCE - ANEXO III - Preencher'!H1372="","",'[1]TCE - ANEXO III - Preencher'!H1372)</f>
        <v>44835</v>
      </c>
      <c r="H1363" s="14">
        <f>'[1]TCE - ANEXO III - Preencher'!I1372</f>
        <v>0</v>
      </c>
      <c r="I1363" s="14">
        <f>'[1]TCE - ANEXO III - Preencher'!J1372</f>
        <v>100.59440000000001</v>
      </c>
      <c r="J1363" s="14">
        <f>'[1]TCE - ANEXO III - Preencher'!K1372</f>
        <v>0</v>
      </c>
      <c r="K1363" s="15">
        <f>'[1]TCE - ANEXO III - Preencher'!L1372</f>
        <v>147.92917302699999</v>
      </c>
      <c r="L1363" s="15">
        <f>'[1]TCE - ANEXO III - Preencher'!M1372</f>
        <v>24.31</v>
      </c>
      <c r="M1363" s="15">
        <f t="shared" si="127"/>
        <v>123.61917302699999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226.143573027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LUCILENE MARIA DOS SANTOS SILVA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44835</v>
      </c>
      <c r="H1364" s="14">
        <f>'[1]TCE - ANEXO III - Preencher'!I1373</f>
        <v>0</v>
      </c>
      <c r="I1364" s="14">
        <f>'[1]TCE - ANEXO III - Preencher'!J1373</f>
        <v>187.08080000000001</v>
      </c>
      <c r="J1364" s="14">
        <f>'[1]TCE - ANEXO III - Preencher'!K1373</f>
        <v>0</v>
      </c>
      <c r="K1364" s="15">
        <f>'[1]TCE - ANEXO III - Preencher'!L1373</f>
        <v>147.92917302699999</v>
      </c>
      <c r="L1364" s="15">
        <f>'[1]TCE - ANEXO III - Preencher'!M1373</f>
        <v>26.3</v>
      </c>
      <c r="M1364" s="15">
        <f t="shared" si="127"/>
        <v>121.62917302699999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310.639973027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LUCIMAEL DE GOES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515110</v>
      </c>
      <c r="G1365" s="13">
        <f>IF('[1]TCE - ANEXO III - Preencher'!H1374="","",'[1]TCE - ANEXO III - Preencher'!H1374)</f>
        <v>44835</v>
      </c>
      <c r="H1365" s="14">
        <f>'[1]TCE - ANEXO III - Preencher'!I1374</f>
        <v>0</v>
      </c>
      <c r="I1365" s="14">
        <f>'[1]TCE - ANEXO III - Preencher'!J1374</f>
        <v>134.63120000000001</v>
      </c>
      <c r="J1365" s="14">
        <f>'[1]TCE - ANEXO III - Preencher'!K1374</f>
        <v>0</v>
      </c>
      <c r="K1365" s="15">
        <f>'[1]TCE - ANEXO III - Preencher'!L1374</f>
        <v>147.92917302699999</v>
      </c>
      <c r="L1365" s="15">
        <f>'[1]TCE - ANEXO III - Preencher'!M1374</f>
        <v>24.24</v>
      </c>
      <c r="M1365" s="15">
        <f t="shared" si="127"/>
        <v>123.689173027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260.25037302700002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LUCIMARA ALEXANDRE DOS SANTOS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322205</v>
      </c>
      <c r="G1366" s="13">
        <f>IF('[1]TCE - ANEXO III - Preencher'!H1375="","",'[1]TCE - ANEXO III - Preencher'!H1375)</f>
        <v>44835</v>
      </c>
      <c r="H1366" s="14">
        <f>'[1]TCE - ANEXO III - Preencher'!I1375</f>
        <v>0</v>
      </c>
      <c r="I1366" s="14">
        <f>'[1]TCE - ANEXO III - Preencher'!J1375</f>
        <v>136.57760000000002</v>
      </c>
      <c r="J1366" s="14">
        <f>'[1]TCE - ANEXO III - Preencher'!K1375</f>
        <v>0</v>
      </c>
      <c r="K1366" s="15">
        <f>'[1]TCE - ANEXO III - Preencher'!L1375</f>
        <v>147.92917302699999</v>
      </c>
      <c r="L1366" s="15">
        <f>'[1]TCE - ANEXO III - Preencher'!M1375</f>
        <v>20.170000000000002</v>
      </c>
      <c r="M1366" s="15">
        <f t="shared" si="127"/>
        <v>127.75917302699999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288</v>
      </c>
      <c r="R1366" s="15">
        <f>'[1]TCE - ANEXO III - Preencher'!S1375</f>
        <v>78.91</v>
      </c>
      <c r="S1366" s="16">
        <f t="shared" si="129"/>
        <v>209.09</v>
      </c>
      <c r="T1366" s="15">
        <f>'[1]TCE - ANEXO III - Preencher'!U1375</f>
        <v>69.41</v>
      </c>
      <c r="U1366" s="15">
        <f>'[1]TCE - ANEXO III - Preencher'!V1375</f>
        <v>0</v>
      </c>
      <c r="V1366" s="16">
        <f t="shared" si="130"/>
        <v>69.41</v>
      </c>
      <c r="W1366" s="17" t="str">
        <f>IF('[1]TCE - ANEXO III - Preencher'!X1375="","",'[1]TCE - ANEXO III - Preencher'!X1375)</f>
        <v>AUX. CRECHE I</v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544.766773027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LUCINEIDE HELENA DA SILVA CAMPOS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223505</v>
      </c>
      <c r="G1367" s="13">
        <f>IF('[1]TCE - ANEXO III - Preencher'!H1376="","",'[1]TCE - ANEXO III - Preencher'!H1376)</f>
        <v>44835</v>
      </c>
      <c r="H1367" s="14">
        <f>'[1]TCE - ANEXO III - Preencher'!I1376</f>
        <v>0</v>
      </c>
      <c r="I1367" s="14">
        <f>'[1]TCE - ANEXO III - Preencher'!J1376</f>
        <v>371.98080000000004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1.59</v>
      </c>
      <c r="O1367" s="15">
        <f>'[1]TCE - ANEXO III - Preencher'!P1376</f>
        <v>0</v>
      </c>
      <c r="P1367" s="16">
        <f t="shared" si="128"/>
        <v>1.59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373.57080000000002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LUCINEIDE MARIA ALVES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514320</v>
      </c>
      <c r="G1368" s="13">
        <f>IF('[1]TCE - ANEXO III - Preencher'!H1377="","",'[1]TCE - ANEXO III - Preencher'!H1377)</f>
        <v>44835</v>
      </c>
      <c r="H1368" s="14">
        <f>'[1]TCE - ANEXO III - Preencher'!I1377</f>
        <v>0</v>
      </c>
      <c r="I1368" s="14">
        <f>'[1]TCE - ANEXO III - Preencher'!J1377</f>
        <v>126.1832</v>
      </c>
      <c r="J1368" s="14">
        <f>'[1]TCE - ANEXO III - Preencher'!K1377</f>
        <v>0</v>
      </c>
      <c r="K1368" s="15">
        <f>'[1]TCE - ANEXO III - Preencher'!L1377</f>
        <v>147.92917302699999</v>
      </c>
      <c r="L1368" s="15">
        <f>'[1]TCE - ANEXO III - Preencher'!M1377</f>
        <v>24.24</v>
      </c>
      <c r="M1368" s="15">
        <f t="shared" si="127"/>
        <v>123.689173027</v>
      </c>
      <c r="N1368" s="15">
        <f>'[1]TCE - ANEXO III - Preencher'!O1377</f>
        <v>1.93</v>
      </c>
      <c r="O1368" s="15">
        <f>'[1]TCE - ANEXO III - Preencher'!P1377</f>
        <v>0</v>
      </c>
      <c r="P1368" s="16">
        <f t="shared" si="128"/>
        <v>1.93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69.430000000000007</v>
      </c>
      <c r="U1368" s="15">
        <f>'[1]TCE - ANEXO III - Preencher'!V1377</f>
        <v>0</v>
      </c>
      <c r="V1368" s="16">
        <f t="shared" si="130"/>
        <v>69.430000000000007</v>
      </c>
      <c r="W1368" s="17" t="str">
        <f>IF('[1]TCE - ANEXO III - Preencher'!X1377="","",'[1]TCE - ANEXO III - Preencher'!X1377)</f>
        <v>AUX. CRECHE I</v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321.23237302699999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LUCIVANIA MARIA CELESTINO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322205</v>
      </c>
      <c r="G1369" s="13">
        <f>IF('[1]TCE - ANEXO III - Preencher'!H1378="","",'[1]TCE - ANEXO III - Preencher'!H1378)</f>
        <v>44835</v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1.93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LUDIMYLA GONCALVES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223505</v>
      </c>
      <c r="G1370" s="13">
        <f>IF('[1]TCE - ANEXO III - Preencher'!H1379="","",'[1]TCE - ANEXO III - Preencher'!H1379)</f>
        <v>44835</v>
      </c>
      <c r="H1370" s="14">
        <f>'[1]TCE - ANEXO III - Preencher'!I1379</f>
        <v>0</v>
      </c>
      <c r="I1370" s="14">
        <f>'[1]TCE - ANEXO III - Preencher'!J1379</f>
        <v>345.2296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1.59</v>
      </c>
      <c r="O1370" s="15">
        <f>'[1]TCE - ANEXO III - Preencher'!P1379</f>
        <v>0</v>
      </c>
      <c r="P1370" s="16">
        <f t="shared" si="128"/>
        <v>1.59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346.81959999999998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LUDMILA GODINHO DA SILVEIRA</v>
      </c>
      <c r="E1371" s="9" t="str">
        <f>IF('[1]TCE - ANEXO III - Preencher'!F1380="4 - Assistência Odontológica","2 - Outros Profissionais da Saúde",'[1]TCE - ANEXO III - Preencher'!F1380)</f>
        <v>1 - Médico</v>
      </c>
      <c r="F1371" s="12" t="str">
        <f>'[1]TCE - ANEXO III - Preencher'!G1380</f>
        <v>225125</v>
      </c>
      <c r="G1371" s="13">
        <f>IF('[1]TCE - ANEXO III - Preencher'!H1380="","",'[1]TCE - ANEXO III - Preencher'!H1380)</f>
        <v>44835</v>
      </c>
      <c r="H1371" s="14">
        <f>'[1]TCE - ANEXO III - Preencher'!I1380</f>
        <v>0</v>
      </c>
      <c r="I1371" s="14">
        <f>'[1]TCE - ANEXO III - Preencher'!J1380</f>
        <v>583.82240000000002</v>
      </c>
      <c r="J1371" s="14">
        <f>'[1]TCE - ANEXO III - Preencher'!K1380</f>
        <v>0</v>
      </c>
      <c r="K1371" s="15">
        <f>'[1]TCE - ANEXO III - Preencher'!L1380</f>
        <v>147.92917302699999</v>
      </c>
      <c r="L1371" s="15">
        <f>'[1]TCE - ANEXO III - Preencher'!M1380</f>
        <v>3.52</v>
      </c>
      <c r="M1371" s="15">
        <f t="shared" si="127"/>
        <v>144.40917302699998</v>
      </c>
      <c r="N1371" s="15">
        <f>'[1]TCE - ANEXO III - Preencher'!O1380</f>
        <v>5.77</v>
      </c>
      <c r="O1371" s="15">
        <f>'[1]TCE - ANEXO III - Preencher'!P1380</f>
        <v>1.23</v>
      </c>
      <c r="P1371" s="16">
        <f t="shared" si="128"/>
        <v>4.5399999999999991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732.77157302699993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LUIS HENRIQUE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517410</v>
      </c>
      <c r="G1372" s="13">
        <f>IF('[1]TCE - ANEXO III - Preencher'!H1381="","",'[1]TCE - ANEXO III - Preencher'!H1381)</f>
        <v>44835</v>
      </c>
      <c r="H1372" s="14">
        <f>'[1]TCE - ANEXO III - Preencher'!I1381</f>
        <v>0</v>
      </c>
      <c r="I1372" s="14">
        <f>'[1]TCE - ANEXO III - Preencher'!J1381</f>
        <v>120.9144</v>
      </c>
      <c r="J1372" s="14">
        <f>'[1]TCE - ANEXO III - Preencher'!K1381</f>
        <v>0</v>
      </c>
      <c r="K1372" s="15">
        <f>'[1]TCE - ANEXO III - Preencher'!L1381</f>
        <v>147.92917302699999</v>
      </c>
      <c r="L1372" s="15">
        <f>'[1]TCE - ANEXO III - Preencher'!M1381</f>
        <v>20.2</v>
      </c>
      <c r="M1372" s="15">
        <f t="shared" si="127"/>
        <v>127.72917302699999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250.57357302700001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LUIS MANUEL DA SILVA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513505</v>
      </c>
      <c r="G1373" s="13">
        <f>IF('[1]TCE - ANEXO III - Preencher'!H1382="","",'[1]TCE - ANEXO III - Preencher'!H1382)</f>
        <v>44835</v>
      </c>
      <c r="H1373" s="14">
        <f>'[1]TCE - ANEXO III - Preencher'!I1382</f>
        <v>0</v>
      </c>
      <c r="I1373" s="14">
        <f>'[1]TCE - ANEXO III - Preencher'!J1382</f>
        <v>138.69200000000001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140.62200000000001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LUIZ AUGUSTO LAGEDO FERRAZ</v>
      </c>
      <c r="E1374" s="9" t="str">
        <f>IF('[1]TCE - ANEXO III - Preencher'!F1383="4 - Assistência Odontológica","2 - Outros Profissionais da Saúde",'[1]TCE - ANEXO III - Preencher'!F1383)</f>
        <v>1 - Médico</v>
      </c>
      <c r="F1374" s="12" t="str">
        <f>'[1]TCE - ANEXO III - Preencher'!G1383</f>
        <v>225112</v>
      </c>
      <c r="G1374" s="13">
        <f>IF('[1]TCE - ANEXO III - Preencher'!H1383="","",'[1]TCE - ANEXO III - Preencher'!H1383)</f>
        <v>44835</v>
      </c>
      <c r="H1374" s="14">
        <f>'[1]TCE - ANEXO III - Preencher'!I1383</f>
        <v>0</v>
      </c>
      <c r="I1374" s="14">
        <f>'[1]TCE - ANEXO III - Preencher'!J1383</f>
        <v>1026.4703999999999</v>
      </c>
      <c r="J1374" s="14">
        <f>'[1]TCE - ANEXO III - Preencher'!K1383</f>
        <v>0</v>
      </c>
      <c r="K1374" s="15">
        <f>'[1]TCE - ANEXO III - Preencher'!L1383</f>
        <v>147.92917302699999</v>
      </c>
      <c r="L1374" s="15">
        <f>'[1]TCE - ANEXO III - Preencher'!M1383</f>
        <v>3.64</v>
      </c>
      <c r="M1374" s="15">
        <f t="shared" si="127"/>
        <v>144.289173027</v>
      </c>
      <c r="N1374" s="15">
        <f>'[1]TCE - ANEXO III - Preencher'!O1383</f>
        <v>5.77</v>
      </c>
      <c r="O1374" s="15">
        <f>'[1]TCE - ANEXO III - Preencher'!P1383</f>
        <v>1.23</v>
      </c>
      <c r="P1374" s="16">
        <f t="shared" si="128"/>
        <v>4.5399999999999991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1175.299573027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LUIZ CARLOS DA SILVA SANTOS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44835</v>
      </c>
      <c r="H1375" s="14">
        <f>'[1]TCE - ANEXO III - Preencher'!I1384</f>
        <v>0</v>
      </c>
      <c r="I1375" s="14">
        <f>'[1]TCE - ANEXO III - Preencher'!J1384</f>
        <v>176.81279999999998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178.74279999999999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LUIZ FERNANDO DE ANDRADE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223505</v>
      </c>
      <c r="G1376" s="13">
        <f>IF('[1]TCE - ANEXO III - Preencher'!H1385="","",'[1]TCE - ANEXO III - Preencher'!H1385)</f>
        <v>44835</v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10850.92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1.59</v>
      </c>
      <c r="O1376" s="15">
        <f>'[1]TCE - ANEXO III - Preencher'!P1385</f>
        <v>0</v>
      </c>
      <c r="P1376" s="16">
        <f t="shared" si="128"/>
        <v>1.59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10852.51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LUIZ FERNANDO DE LOIOLA BARROS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44835</v>
      </c>
      <c r="H1377" s="14">
        <f>'[1]TCE - ANEXO III - Preencher'!I1386</f>
        <v>0</v>
      </c>
      <c r="I1377" s="14">
        <f>'[1]TCE - ANEXO III - Preencher'!J1386</f>
        <v>161.81200000000001</v>
      </c>
      <c r="J1377" s="14">
        <f>'[1]TCE - ANEXO III - Preencher'!K1386</f>
        <v>0</v>
      </c>
      <c r="K1377" s="15">
        <f>'[1]TCE - ANEXO III - Preencher'!L1386</f>
        <v>147.92917302699999</v>
      </c>
      <c r="L1377" s="15">
        <f>'[1]TCE - ANEXO III - Preencher'!M1386</f>
        <v>25.43</v>
      </c>
      <c r="M1377" s="15">
        <f t="shared" si="127"/>
        <v>122.49917302699998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286.241173027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LUIZ GUSTAVO SALVINO DA SILVA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514320</v>
      </c>
      <c r="G1378" s="13">
        <f>IF('[1]TCE - ANEXO III - Preencher'!H1387="","",'[1]TCE - ANEXO III - Preencher'!H1387)</f>
        <v>44835</v>
      </c>
      <c r="H1378" s="14">
        <f>'[1]TCE - ANEXO III - Preencher'!I1387</f>
        <v>0</v>
      </c>
      <c r="I1378" s="14">
        <f>'[1]TCE - ANEXO III - Preencher'!J1387</f>
        <v>121.95200000000001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123.88200000000002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LUIZ IZIDORO BATISTA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513505</v>
      </c>
      <c r="G1379" s="13">
        <f>IF('[1]TCE - ANEXO III - Preencher'!H1388="","",'[1]TCE - ANEXO III - Preencher'!H1388)</f>
        <v>44835</v>
      </c>
      <c r="H1379" s="14">
        <f>'[1]TCE - ANEXO III - Preencher'!I1388</f>
        <v>0</v>
      </c>
      <c r="I1379" s="14">
        <f>'[1]TCE - ANEXO III - Preencher'!J1388</f>
        <v>121.95200000000001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123.88200000000002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LUIZA EDUARDA DA SILVA SIMAO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513430</v>
      </c>
      <c r="G1380" s="13">
        <f>IF('[1]TCE - ANEXO III - Preencher'!H1389="","",'[1]TCE - ANEXO III - Preencher'!H1389)</f>
        <v>44835</v>
      </c>
      <c r="H1380" s="14">
        <f>'[1]TCE - ANEXO III - Preencher'!I1389</f>
        <v>0</v>
      </c>
      <c r="I1380" s="14">
        <f>'[1]TCE - ANEXO III - Preencher'!J1389</f>
        <v>142.27000000000001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1.93</v>
      </c>
      <c r="O1380" s="15">
        <f>'[1]TCE - ANEXO III - Preencher'!P1389</f>
        <v>0</v>
      </c>
      <c r="P1380" s="16">
        <f t="shared" si="128"/>
        <v>1.93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57.86</v>
      </c>
      <c r="U1380" s="15">
        <f>'[1]TCE - ANEXO III - Preencher'!V1389</f>
        <v>0</v>
      </c>
      <c r="V1380" s="16">
        <f t="shared" si="130"/>
        <v>57.86</v>
      </c>
      <c r="W1380" s="17" t="str">
        <f>IF('[1]TCE - ANEXO III - Preencher'!X1389="","",'[1]TCE - ANEXO III - Preencher'!X1389)</f>
        <v>AUX.CRECHE II</v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202.06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LUIZA PAULA SILVA SANTOS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411010</v>
      </c>
      <c r="G1381" s="13">
        <f>IF('[1]TCE - ANEXO III - Preencher'!H1390="","",'[1]TCE - ANEXO III - Preencher'!H1390)</f>
        <v>44835</v>
      </c>
      <c r="H1381" s="14">
        <f>'[1]TCE - ANEXO III - Preencher'!I1390</f>
        <v>0</v>
      </c>
      <c r="I1381" s="14">
        <f>'[1]TCE - ANEXO III - Preencher'!J1390</f>
        <v>92.66</v>
      </c>
      <c r="J1381" s="14">
        <f>'[1]TCE - ANEXO III - Preencher'!K1390</f>
        <v>0</v>
      </c>
      <c r="K1381" s="15">
        <f>'[1]TCE - ANEXO III - Preencher'!L1390</f>
        <v>147.92917302699999</v>
      </c>
      <c r="L1381" s="15">
        <f>'[1]TCE - ANEXO III - Preencher'!M1390</f>
        <v>16.77</v>
      </c>
      <c r="M1381" s="15">
        <f t="shared" si="127"/>
        <v>131.15917302699998</v>
      </c>
      <c r="N1381" s="15">
        <f>'[1]TCE - ANEXO III - Preencher'!O1390</f>
        <v>1.93</v>
      </c>
      <c r="O1381" s="15">
        <f>'[1]TCE - ANEXO III - Preencher'!P1390</f>
        <v>0</v>
      </c>
      <c r="P1381" s="16">
        <f t="shared" si="128"/>
        <v>1.93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225.74917302699998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LUNARIA TAMIRES DE OMENA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44835</v>
      </c>
      <c r="H1382" s="14">
        <f>'[1]TCE - ANEXO III - Preencher'!I1391</f>
        <v>0</v>
      </c>
      <c r="I1382" s="14">
        <f>'[1]TCE - ANEXO III - Preencher'!J1391</f>
        <v>143.77040000000002</v>
      </c>
      <c r="J1382" s="14">
        <f>'[1]TCE - ANEXO III - Preencher'!K1391</f>
        <v>0</v>
      </c>
      <c r="K1382" s="15">
        <f>'[1]TCE - ANEXO III - Preencher'!L1391</f>
        <v>147.92917302699999</v>
      </c>
      <c r="L1382" s="15">
        <f>'[1]TCE - ANEXO III - Preencher'!M1391</f>
        <v>26.3</v>
      </c>
      <c r="M1382" s="15">
        <f t="shared" si="127"/>
        <v>121.62917302699999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69.41</v>
      </c>
      <c r="U1382" s="15">
        <f>'[1]TCE - ANEXO III - Preencher'!V1391</f>
        <v>0</v>
      </c>
      <c r="V1382" s="16">
        <f t="shared" si="130"/>
        <v>69.41</v>
      </c>
      <c r="W1382" s="17" t="str">
        <f>IF('[1]TCE - ANEXO III - Preencher'!X1391="","",'[1]TCE - ANEXO III - Preencher'!X1391)</f>
        <v>AUX. CRECHE I</v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336.73957302700001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LUZIA BEZERRA DA SILVA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44835</v>
      </c>
      <c r="H1383" s="14">
        <f>'[1]TCE - ANEXO III - Preencher'!I1392</f>
        <v>0</v>
      </c>
      <c r="I1383" s="14">
        <f>'[1]TCE - ANEXO III - Preencher'!J1392</f>
        <v>169.6216</v>
      </c>
      <c r="J1383" s="14">
        <f>'[1]TCE - ANEXO III - Preencher'!K1392</f>
        <v>0</v>
      </c>
      <c r="K1383" s="15">
        <f>'[1]TCE - ANEXO III - Preencher'!L1392</f>
        <v>147.92917302699999</v>
      </c>
      <c r="L1383" s="15">
        <f>'[1]TCE - ANEXO III - Preencher'!M1392</f>
        <v>26.3</v>
      </c>
      <c r="M1383" s="15">
        <f t="shared" si="127"/>
        <v>121.62917302699999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293.18077302699999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LUZIA DO NASCIMENTO MATIAS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411005</v>
      </c>
      <c r="G1384" s="13">
        <f>IF('[1]TCE - ANEXO III - Preencher'!H1393="","",'[1]TCE - ANEXO III - Preencher'!H1393)</f>
        <v>44835</v>
      </c>
      <c r="H1384" s="14">
        <f>'[1]TCE - ANEXO III - Preencher'!I1393</f>
        <v>0</v>
      </c>
      <c r="I1384" s="14">
        <f>'[1]TCE - ANEXO III - Preencher'!J1393</f>
        <v>10.6282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12.558199999999999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LUZINETE CORREIA DE LIMA GOUVEIA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513430</v>
      </c>
      <c r="G1385" s="13">
        <f>IF('[1]TCE - ANEXO III - Preencher'!H1394="","",'[1]TCE - ANEXO III - Preencher'!H1394)</f>
        <v>44835</v>
      </c>
      <c r="H1385" s="14">
        <f>'[1]TCE - ANEXO III - Preencher'!I1394</f>
        <v>0</v>
      </c>
      <c r="I1385" s="14">
        <f>'[1]TCE - ANEXO III - Preencher'!J1394</f>
        <v>127.61120000000001</v>
      </c>
      <c r="J1385" s="14">
        <f>'[1]TCE - ANEXO III - Preencher'!K1394</f>
        <v>0</v>
      </c>
      <c r="K1385" s="15">
        <f>'[1]TCE - ANEXO III - Preencher'!L1394</f>
        <v>147.92917302699999</v>
      </c>
      <c r="L1385" s="15">
        <f>'[1]TCE - ANEXO III - Preencher'!M1394</f>
        <v>24.24</v>
      </c>
      <c r="M1385" s="15">
        <f t="shared" si="127"/>
        <v>123.689173027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253.23037302700001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LYLIAN FREIRE DE FREITAS CAVALCANTE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251605</v>
      </c>
      <c r="G1386" s="13">
        <f>IF('[1]TCE - ANEXO III - Preencher'!H1395="","",'[1]TCE - ANEXO III - Preencher'!H1395)</f>
        <v>44835</v>
      </c>
      <c r="H1386" s="14">
        <f>'[1]TCE - ANEXO III - Preencher'!I1395</f>
        <v>0</v>
      </c>
      <c r="I1386" s="14">
        <f>'[1]TCE - ANEXO III - Preencher'!J1395</f>
        <v>204.94880000000001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206.87880000000001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LYNNEKER HELTOBELLE RAMOS FRAZAO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212410</v>
      </c>
      <c r="G1387" s="13">
        <f>IF('[1]TCE - ANEXO III - Preencher'!H1396="","",'[1]TCE - ANEXO III - Preencher'!H1396)</f>
        <v>44835</v>
      </c>
      <c r="H1387" s="14">
        <f>'[1]TCE - ANEXO III - Preencher'!I1396</f>
        <v>0</v>
      </c>
      <c r="I1387" s="14">
        <f>'[1]TCE - ANEXO III - Preencher'!J1396</f>
        <v>181.67439999999999</v>
      </c>
      <c r="J1387" s="14">
        <f>'[1]TCE - ANEXO III - Preencher'!K1396</f>
        <v>0</v>
      </c>
      <c r="K1387" s="15">
        <f>'[1]TCE - ANEXO III - Preencher'!L1396</f>
        <v>147.92917302699999</v>
      </c>
      <c r="L1387" s="15">
        <f>'[1]TCE - ANEXO III - Preencher'!M1396</f>
        <v>35.72</v>
      </c>
      <c r="M1387" s="15">
        <f t="shared" si="127"/>
        <v>112.20917302699999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144</v>
      </c>
      <c r="R1387" s="15">
        <f>'[1]TCE - ANEXO III - Preencher'!S1396</f>
        <v>107.17</v>
      </c>
      <c r="S1387" s="16">
        <f t="shared" si="129"/>
        <v>36.83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332.643573027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MABELLE MORAES CORDEIRO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223710</v>
      </c>
      <c r="G1388" s="13">
        <f>IF('[1]TCE - ANEXO III - Preencher'!H1397="","",'[1]TCE - ANEXO III - Preencher'!H1397)</f>
        <v>44835</v>
      </c>
      <c r="H1388" s="14">
        <f>'[1]TCE - ANEXO III - Preencher'!I1397</f>
        <v>0</v>
      </c>
      <c r="I1388" s="14">
        <f>'[1]TCE - ANEXO III - Preencher'!J1397</f>
        <v>291.68639999999999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293.6164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MABILLY FRANCIELLE ALICE DA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44835</v>
      </c>
      <c r="H1389" s="14">
        <f>'[1]TCE - ANEXO III - Preencher'!I1398</f>
        <v>0</v>
      </c>
      <c r="I1389" s="14">
        <f>'[1]TCE - ANEXO III - Preencher'!J1398</f>
        <v>137.58879999999999</v>
      </c>
      <c r="J1389" s="14">
        <f>'[1]TCE - ANEXO III - Preencher'!K1398</f>
        <v>0</v>
      </c>
      <c r="K1389" s="15">
        <f>'[1]TCE - ANEXO III - Preencher'!L1398</f>
        <v>147.92917302699999</v>
      </c>
      <c r="L1389" s="15">
        <f>'[1]TCE - ANEXO III - Preencher'!M1398</f>
        <v>26.3</v>
      </c>
      <c r="M1389" s="15">
        <f t="shared" si="127"/>
        <v>121.62917302699999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261.14797302699998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MAELEM DA SILVA MOTA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44835</v>
      </c>
      <c r="H1390" s="14">
        <f>'[1]TCE - ANEXO III - Preencher'!I1399</f>
        <v>0</v>
      </c>
      <c r="I1390" s="14">
        <f>'[1]TCE - ANEXO III - Preencher'!J1399</f>
        <v>147.02000000000001</v>
      </c>
      <c r="J1390" s="14">
        <f>'[1]TCE - ANEXO III - Preencher'!K1399</f>
        <v>0</v>
      </c>
      <c r="K1390" s="15">
        <f>'[1]TCE - ANEXO III - Preencher'!L1399</f>
        <v>147.92917302699999</v>
      </c>
      <c r="L1390" s="15">
        <f>'[1]TCE - ANEXO III - Preencher'!M1399</f>
        <v>26.3</v>
      </c>
      <c r="M1390" s="15">
        <f t="shared" si="127"/>
        <v>121.62917302699999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270.57917302700002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MAGALY PEREIRA MAGALHAES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223505</v>
      </c>
      <c r="G1391" s="13">
        <f>IF('[1]TCE - ANEXO III - Preencher'!H1400="","",'[1]TCE - ANEXO III - Preencher'!H1400)</f>
        <v>44835</v>
      </c>
      <c r="H1391" s="14">
        <f>'[1]TCE - ANEXO III - Preencher'!I1400</f>
        <v>0</v>
      </c>
      <c r="I1391" s="14">
        <f>'[1]TCE - ANEXO III - Preencher'!J1400</f>
        <v>336.58</v>
      </c>
      <c r="J1391" s="14">
        <f>'[1]TCE - ANEXO III - Preencher'!K1400</f>
        <v>0</v>
      </c>
      <c r="K1391" s="15">
        <f>'[1]TCE - ANEXO III - Preencher'!L1400</f>
        <v>147.92917302699999</v>
      </c>
      <c r="L1391" s="15">
        <f>'[1]TCE - ANEXO III - Preencher'!M1400</f>
        <v>3.77</v>
      </c>
      <c r="M1391" s="15">
        <f t="shared" si="127"/>
        <v>144.15917302699998</v>
      </c>
      <c r="N1391" s="15">
        <f>'[1]TCE - ANEXO III - Preencher'!O1400</f>
        <v>1.59</v>
      </c>
      <c r="O1391" s="15">
        <f>'[1]TCE - ANEXO III - Preencher'!P1400</f>
        <v>0</v>
      </c>
      <c r="P1391" s="16">
        <f t="shared" si="128"/>
        <v>1.59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482.32917302699997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MAGDA RODRIGUES BELARMINO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763305</v>
      </c>
      <c r="G1392" s="13">
        <f>IF('[1]TCE - ANEXO III - Preencher'!H1401="","",'[1]TCE - ANEXO III - Preencher'!H1401)</f>
        <v>44835</v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1.93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MAGNA RAFAELA DE CASTRO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44835</v>
      </c>
      <c r="H1393" s="14">
        <f>'[1]TCE - ANEXO III - Preencher'!I1402</f>
        <v>0</v>
      </c>
      <c r="I1393" s="14">
        <f>'[1]TCE - ANEXO III - Preencher'!J1402</f>
        <v>327.35680000000002</v>
      </c>
      <c r="J1393" s="14">
        <f>'[1]TCE - ANEXO III - Preencher'!K1402</f>
        <v>0</v>
      </c>
      <c r="K1393" s="15">
        <f>'[1]TCE - ANEXO III - Preencher'!L1402</f>
        <v>147.92917302699999</v>
      </c>
      <c r="L1393" s="15">
        <f>'[1]TCE - ANEXO III - Preencher'!M1402</f>
        <v>3.3</v>
      </c>
      <c r="M1393" s="15">
        <f t="shared" si="127"/>
        <v>144.62917302699998</v>
      </c>
      <c r="N1393" s="15">
        <f>'[1]TCE - ANEXO III - Preencher'!O1402</f>
        <v>1.59</v>
      </c>
      <c r="O1393" s="15">
        <f>'[1]TCE - ANEXO III - Preencher'!P1402</f>
        <v>0</v>
      </c>
      <c r="P1393" s="16">
        <f t="shared" si="128"/>
        <v>1.59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473.57597302699997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MAIANAIRA GONCALVES DE SOUZA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223505</v>
      </c>
      <c r="G1394" s="13">
        <f>IF('[1]TCE - ANEXO III - Preencher'!H1403="","",'[1]TCE - ANEXO III - Preencher'!H1403)</f>
        <v>44835</v>
      </c>
      <c r="H1394" s="14">
        <f>'[1]TCE - ANEXO III - Preencher'!I1403</f>
        <v>0</v>
      </c>
      <c r="I1394" s="14">
        <f>'[1]TCE - ANEXO III - Preencher'!J1403</f>
        <v>290.06720000000001</v>
      </c>
      <c r="J1394" s="14">
        <f>'[1]TCE - ANEXO III - Preencher'!K1403</f>
        <v>0</v>
      </c>
      <c r="K1394" s="15">
        <f>'[1]TCE - ANEXO III - Preencher'!L1403</f>
        <v>147.92917302699999</v>
      </c>
      <c r="L1394" s="15">
        <f>'[1]TCE - ANEXO III - Preencher'!M1403</f>
        <v>3.54</v>
      </c>
      <c r="M1394" s="15">
        <f t="shared" si="127"/>
        <v>144.389173027</v>
      </c>
      <c r="N1394" s="15">
        <f>'[1]TCE - ANEXO III - Preencher'!O1403</f>
        <v>1.59</v>
      </c>
      <c r="O1394" s="15">
        <f>'[1]TCE - ANEXO III - Preencher'!P1403</f>
        <v>0</v>
      </c>
      <c r="P1394" s="16">
        <f t="shared" si="128"/>
        <v>1.59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436.04637302700002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MAIRCON CANDIDO DA SILVA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223605</v>
      </c>
      <c r="G1395" s="13">
        <f>IF('[1]TCE - ANEXO III - Preencher'!H1404="","",'[1]TCE - ANEXO III - Preencher'!H1404)</f>
        <v>44835</v>
      </c>
      <c r="H1395" s="14">
        <f>'[1]TCE - ANEXO III - Preencher'!I1404</f>
        <v>0</v>
      </c>
      <c r="I1395" s="14">
        <f>'[1]TCE - ANEXO III - Preencher'!J1404</f>
        <v>256.85840000000002</v>
      </c>
      <c r="J1395" s="14">
        <f>'[1]TCE - ANEXO III - Preencher'!K1404</f>
        <v>0</v>
      </c>
      <c r="K1395" s="15">
        <f>'[1]TCE - ANEXO III - Preencher'!L1404</f>
        <v>147.92917302699999</v>
      </c>
      <c r="L1395" s="15">
        <f>'[1]TCE - ANEXO III - Preencher'!M1404</f>
        <v>3.25</v>
      </c>
      <c r="M1395" s="15">
        <f t="shared" si="127"/>
        <v>144.67917302699999</v>
      </c>
      <c r="N1395" s="15">
        <f>'[1]TCE - ANEXO III - Preencher'!O1404</f>
        <v>1.59</v>
      </c>
      <c r="O1395" s="15">
        <f>'[1]TCE - ANEXO III - Preencher'!P1404</f>
        <v>0</v>
      </c>
      <c r="P1395" s="16">
        <f t="shared" si="128"/>
        <v>1.59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403.12757302699998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MAIZA JOSEFA DE SOUZA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223505</v>
      </c>
      <c r="G1396" s="13">
        <f>IF('[1]TCE - ANEXO III - Preencher'!H1405="","",'[1]TCE - ANEXO III - Preencher'!H1405)</f>
        <v>44835</v>
      </c>
      <c r="H1396" s="14">
        <f>'[1]TCE - ANEXO III - Preencher'!I1405</f>
        <v>0</v>
      </c>
      <c r="I1396" s="14">
        <f>'[1]TCE - ANEXO III - Preencher'!J1405</f>
        <v>259.25599999999997</v>
      </c>
      <c r="J1396" s="14">
        <f>'[1]TCE - ANEXO III - Preencher'!K1405</f>
        <v>0</v>
      </c>
      <c r="K1396" s="15">
        <f>'[1]TCE - ANEXO III - Preencher'!L1405</f>
        <v>147.92917302699999</v>
      </c>
      <c r="L1396" s="15">
        <f>'[1]TCE - ANEXO III - Preencher'!M1405</f>
        <v>3.42</v>
      </c>
      <c r="M1396" s="15">
        <f t="shared" si="127"/>
        <v>144.509173027</v>
      </c>
      <c r="N1396" s="15">
        <f>'[1]TCE - ANEXO III - Preencher'!O1405</f>
        <v>1.59</v>
      </c>
      <c r="O1396" s="15">
        <f>'[1]TCE - ANEXO III - Preencher'!P1405</f>
        <v>0</v>
      </c>
      <c r="P1396" s="16">
        <f t="shared" si="128"/>
        <v>1.59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405.35517302699992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MALAQUIAS PEREIRA BISPO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223605</v>
      </c>
      <c r="G1397" s="13">
        <f>IF('[1]TCE - ANEXO III - Preencher'!H1406="","",'[1]TCE - ANEXO III - Preencher'!H1406)</f>
        <v>44835</v>
      </c>
      <c r="H1397" s="14">
        <f>'[1]TCE - ANEXO III - Preencher'!I1406</f>
        <v>0</v>
      </c>
      <c r="I1397" s="14">
        <f>'[1]TCE - ANEXO III - Preencher'!J1406</f>
        <v>226.66720000000001</v>
      </c>
      <c r="J1397" s="14">
        <f>'[1]TCE - ANEXO III - Preencher'!K1406</f>
        <v>0</v>
      </c>
      <c r="K1397" s="15">
        <f>'[1]TCE - ANEXO III - Preencher'!L1406</f>
        <v>147.92917302699999</v>
      </c>
      <c r="L1397" s="15">
        <f>'[1]TCE - ANEXO III - Preencher'!M1406</f>
        <v>3.25</v>
      </c>
      <c r="M1397" s="15">
        <f t="shared" si="127"/>
        <v>144.67917302699999</v>
      </c>
      <c r="N1397" s="15">
        <f>'[1]TCE - ANEXO III - Preencher'!O1406</f>
        <v>1.59</v>
      </c>
      <c r="O1397" s="15">
        <f>'[1]TCE - ANEXO III - Preencher'!P1406</f>
        <v>0</v>
      </c>
      <c r="P1397" s="16">
        <f t="shared" si="128"/>
        <v>1.59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372.936373027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MANASSES FERNANDES DA SILVA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312105</v>
      </c>
      <c r="G1398" s="13">
        <f>IF('[1]TCE - ANEXO III - Preencher'!H1407="","",'[1]TCE - ANEXO III - Preencher'!H1407)</f>
        <v>44835</v>
      </c>
      <c r="H1398" s="14">
        <f>'[1]TCE - ANEXO III - Preencher'!I1407</f>
        <v>0</v>
      </c>
      <c r="I1398" s="14">
        <f>'[1]TCE - ANEXO III - Preencher'!J1407</f>
        <v>200.76480000000001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47.6</v>
      </c>
      <c r="U1398" s="15">
        <f>'[1]TCE - ANEXO III - Preencher'!V1407</f>
        <v>0</v>
      </c>
      <c r="V1398" s="16">
        <f t="shared" si="130"/>
        <v>47.6</v>
      </c>
      <c r="W1398" s="17" t="str">
        <f>IF('[1]TCE - ANEXO III - Preencher'!X1407="","",'[1]TCE - ANEXO III - Preencher'!X1407)</f>
        <v>AUX DE FERRAMENTA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250.29480000000001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MANAYRA WINDYSA DE SOUZA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223505</v>
      </c>
      <c r="G1399" s="13">
        <f>IF('[1]TCE - ANEXO III - Preencher'!H1408="","",'[1]TCE - ANEXO III - Preencher'!H1408)</f>
        <v>44835</v>
      </c>
      <c r="H1399" s="14">
        <f>'[1]TCE - ANEXO III - Preencher'!I1408</f>
        <v>0</v>
      </c>
      <c r="I1399" s="14">
        <f>'[1]TCE - ANEXO III - Preencher'!J1408</f>
        <v>213.36720000000003</v>
      </c>
      <c r="J1399" s="14">
        <f>'[1]TCE - ANEXO III - Preencher'!K1408</f>
        <v>0</v>
      </c>
      <c r="K1399" s="15">
        <f>'[1]TCE - ANEXO III - Preencher'!L1408</f>
        <v>147.92917302699999</v>
      </c>
      <c r="L1399" s="15">
        <f>'[1]TCE - ANEXO III - Preencher'!M1408</f>
        <v>2.75</v>
      </c>
      <c r="M1399" s="15">
        <f t="shared" si="127"/>
        <v>145.17917302699999</v>
      </c>
      <c r="N1399" s="15">
        <f>'[1]TCE - ANEXO III - Preencher'!O1408</f>
        <v>1.59</v>
      </c>
      <c r="O1399" s="15">
        <f>'[1]TCE - ANEXO III - Preencher'!P1408</f>
        <v>0</v>
      </c>
      <c r="P1399" s="16">
        <f t="shared" si="128"/>
        <v>1.59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110.51</v>
      </c>
      <c r="U1399" s="15">
        <f>'[1]TCE - ANEXO III - Preencher'!V1408</f>
        <v>0</v>
      </c>
      <c r="V1399" s="16">
        <f t="shared" si="130"/>
        <v>110.51</v>
      </c>
      <c r="W1399" s="17" t="str">
        <f>IF('[1]TCE - ANEXO III - Preencher'!X1408="","",'[1]TCE - ANEXO III - Preencher'!X1408)</f>
        <v>AUX. CRECHE I</v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470.64637302699998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MANOEL HENRIQUE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44835</v>
      </c>
      <c r="H1400" s="14">
        <f>'[1]TCE - ANEXO III - Preencher'!I1409</f>
        <v>0</v>
      </c>
      <c r="I1400" s="14">
        <f>'[1]TCE - ANEXO III - Preencher'!J1409</f>
        <v>22.634399999999999</v>
      </c>
      <c r="J1400" s="14">
        <f>'[1]TCE - ANEXO III - Preencher'!K1409</f>
        <v>0</v>
      </c>
      <c r="K1400" s="15">
        <f>'[1]TCE - ANEXO III - Preencher'!L1409</f>
        <v>147.92917302699999</v>
      </c>
      <c r="L1400" s="15">
        <f>'[1]TCE - ANEXO III - Preencher'!M1409</f>
        <v>4.38</v>
      </c>
      <c r="M1400" s="15">
        <f t="shared" si="127"/>
        <v>143.54917302699999</v>
      </c>
      <c r="N1400" s="15">
        <f>'[1]TCE - ANEXO III - Preencher'!O1409</f>
        <v>1.93</v>
      </c>
      <c r="O1400" s="15">
        <f>'[1]TCE - ANEXO III - Preencher'!P1409</f>
        <v>0</v>
      </c>
      <c r="P1400" s="16">
        <f t="shared" si="128"/>
        <v>1.93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168.113573027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MANOELLA DAS DORES LEMOS SILVA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44835</v>
      </c>
      <c r="H1401" s="14">
        <f>'[1]TCE - ANEXO III - Preencher'!I1410</f>
        <v>0</v>
      </c>
      <c r="I1401" s="14">
        <f>'[1]TCE - ANEXO III - Preencher'!J1410</f>
        <v>154.3776</v>
      </c>
      <c r="J1401" s="14">
        <f>'[1]TCE - ANEXO III - Preencher'!K1410</f>
        <v>0</v>
      </c>
      <c r="K1401" s="15">
        <f>'[1]TCE - ANEXO III - Preencher'!L1410</f>
        <v>147.92917302699999</v>
      </c>
      <c r="L1401" s="15">
        <f>'[1]TCE - ANEXO III - Preencher'!M1410</f>
        <v>26.3</v>
      </c>
      <c r="M1401" s="15">
        <f t="shared" si="127"/>
        <v>121.62917302699999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277.93677302700002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MANUEL ALEXANDRE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223505</v>
      </c>
      <c r="G1402" s="13">
        <f>IF('[1]TCE - ANEXO III - Preencher'!H1411="","",'[1]TCE - ANEXO III - Preencher'!H1411)</f>
        <v>44835</v>
      </c>
      <c r="H1402" s="14">
        <f>'[1]TCE - ANEXO III - Preencher'!I1411</f>
        <v>0</v>
      </c>
      <c r="I1402" s="14">
        <f>'[1]TCE - ANEXO III - Preencher'!J1411</f>
        <v>348.02960000000002</v>
      </c>
      <c r="J1402" s="14">
        <f>'[1]TCE - ANEXO III - Preencher'!K1411</f>
        <v>0</v>
      </c>
      <c r="K1402" s="15">
        <f>'[1]TCE - ANEXO III - Preencher'!L1411</f>
        <v>147.92917302699999</v>
      </c>
      <c r="L1402" s="15">
        <f>'[1]TCE - ANEXO III - Preencher'!M1411</f>
        <v>3.77</v>
      </c>
      <c r="M1402" s="15">
        <f t="shared" si="127"/>
        <v>144.15917302699998</v>
      </c>
      <c r="N1402" s="15">
        <f>'[1]TCE - ANEXO III - Preencher'!O1411</f>
        <v>1.59</v>
      </c>
      <c r="O1402" s="15">
        <f>'[1]TCE - ANEXO III - Preencher'!P1411</f>
        <v>0</v>
      </c>
      <c r="P1402" s="16">
        <f t="shared" si="128"/>
        <v>1.59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493.778773027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MANUEL JOSE DA SILVA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44835</v>
      </c>
      <c r="H1403" s="14">
        <f>'[1]TCE - ANEXO III - Preencher'!I1412</f>
        <v>0</v>
      </c>
      <c r="I1403" s="14">
        <f>'[1]TCE - ANEXO III - Preencher'!J1412</f>
        <v>161.2056</v>
      </c>
      <c r="J1403" s="14">
        <f>'[1]TCE - ANEXO III - Preencher'!K1412</f>
        <v>0</v>
      </c>
      <c r="K1403" s="15">
        <f>'[1]TCE - ANEXO III - Preencher'!L1412</f>
        <v>147.92917302699999</v>
      </c>
      <c r="L1403" s="15">
        <f>'[1]TCE - ANEXO III - Preencher'!M1412</f>
        <v>26.3</v>
      </c>
      <c r="M1403" s="15">
        <f t="shared" si="127"/>
        <v>121.62917302699999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284.76477302699999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MANUELA LEITE DOS SANTOS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44835</v>
      </c>
      <c r="H1404" s="14">
        <f>'[1]TCE - ANEXO III - Preencher'!I1413</f>
        <v>0</v>
      </c>
      <c r="I1404" s="14">
        <f>'[1]TCE - ANEXO III - Preencher'!J1413</f>
        <v>271.67680000000001</v>
      </c>
      <c r="J1404" s="14">
        <f>'[1]TCE - ANEXO III - Preencher'!K1413</f>
        <v>0</v>
      </c>
      <c r="K1404" s="15">
        <f>'[1]TCE - ANEXO III - Preencher'!L1413</f>
        <v>147.92917302699999</v>
      </c>
      <c r="L1404" s="15">
        <f>'[1]TCE - ANEXO III - Preencher'!M1413</f>
        <v>3.18</v>
      </c>
      <c r="M1404" s="15">
        <f t="shared" si="127"/>
        <v>144.74917302699998</v>
      </c>
      <c r="N1404" s="15">
        <f>'[1]TCE - ANEXO III - Preencher'!O1413</f>
        <v>1.59</v>
      </c>
      <c r="O1404" s="15">
        <f>'[1]TCE - ANEXO III - Preencher'!P1413</f>
        <v>0</v>
      </c>
      <c r="P1404" s="16">
        <f t="shared" si="128"/>
        <v>1.59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418.01597302699997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MANUELA SANTOS CRUZ</v>
      </c>
      <c r="E1405" s="9" t="str">
        <f>IF('[1]TCE - ANEXO III - Preencher'!F1414="4 - Assistência Odontológica","2 - Outros Profissionais da Saúde",'[1]TCE - ANEXO III - Preencher'!F1414)</f>
        <v>1 - Médico</v>
      </c>
      <c r="F1405" s="12" t="str">
        <f>'[1]TCE - ANEXO III - Preencher'!G1414</f>
        <v>225125</v>
      </c>
      <c r="G1405" s="13">
        <f>IF('[1]TCE - ANEXO III - Preencher'!H1414="","",'[1]TCE - ANEXO III - Preencher'!H1414)</f>
        <v>44835</v>
      </c>
      <c r="H1405" s="14">
        <f>'[1]TCE - ANEXO III - Preencher'!I1414</f>
        <v>0</v>
      </c>
      <c r="I1405" s="14">
        <f>'[1]TCE - ANEXO III - Preencher'!J1414</f>
        <v>1072.3816000000002</v>
      </c>
      <c r="J1405" s="14">
        <f>'[1]TCE - ANEXO III - Preencher'!K1414</f>
        <v>0</v>
      </c>
      <c r="K1405" s="15">
        <f>'[1]TCE - ANEXO III - Preencher'!L1414</f>
        <v>147.92917302699999</v>
      </c>
      <c r="L1405" s="15">
        <f>'[1]TCE - ANEXO III - Preencher'!M1414</f>
        <v>3.64</v>
      </c>
      <c r="M1405" s="15">
        <f t="shared" si="127"/>
        <v>144.289173027</v>
      </c>
      <c r="N1405" s="15">
        <f>'[1]TCE - ANEXO III - Preencher'!O1414</f>
        <v>5.77</v>
      </c>
      <c r="O1405" s="15">
        <f>'[1]TCE - ANEXO III - Preencher'!P1414</f>
        <v>1.23</v>
      </c>
      <c r="P1405" s="16">
        <f t="shared" si="128"/>
        <v>4.5399999999999991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1221.2107730270002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MANUELLA FEITOSA DA SILVA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223505</v>
      </c>
      <c r="G1406" s="13">
        <f>IF('[1]TCE - ANEXO III - Preencher'!H1415="","",'[1]TCE - ANEXO III - Preencher'!H1415)</f>
        <v>44835</v>
      </c>
      <c r="H1406" s="14">
        <f>'[1]TCE - ANEXO III - Preencher'!I1415</f>
        <v>0</v>
      </c>
      <c r="I1406" s="14">
        <f>'[1]TCE - ANEXO III - Preencher'!J1415</f>
        <v>259.65359999999998</v>
      </c>
      <c r="J1406" s="14">
        <f>'[1]TCE - ANEXO III - Preencher'!K1415</f>
        <v>0</v>
      </c>
      <c r="K1406" s="15">
        <f>'[1]TCE - ANEXO III - Preencher'!L1415</f>
        <v>147.92917302699999</v>
      </c>
      <c r="L1406" s="15">
        <f>'[1]TCE - ANEXO III - Preencher'!M1415</f>
        <v>3.54</v>
      </c>
      <c r="M1406" s="15">
        <f t="shared" si="127"/>
        <v>144.389173027</v>
      </c>
      <c r="N1406" s="15">
        <f>'[1]TCE - ANEXO III - Preencher'!O1415</f>
        <v>1.59</v>
      </c>
      <c r="O1406" s="15">
        <f>'[1]TCE - ANEXO III - Preencher'!P1415</f>
        <v>0</v>
      </c>
      <c r="P1406" s="16">
        <f t="shared" si="128"/>
        <v>1.59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405.63277302699993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MANUELLA LUNA DE MACEDO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223505</v>
      </c>
      <c r="G1407" s="13">
        <f>IF('[1]TCE - ANEXO III - Preencher'!H1416="","",'[1]TCE - ANEXO III - Preencher'!H1416)</f>
        <v>44835</v>
      </c>
      <c r="H1407" s="14">
        <f>'[1]TCE - ANEXO III - Preencher'!I1416</f>
        <v>0</v>
      </c>
      <c r="I1407" s="14">
        <f>'[1]TCE - ANEXO III - Preencher'!J1416</f>
        <v>284.84960000000001</v>
      </c>
      <c r="J1407" s="14">
        <f>'[1]TCE - ANEXO III - Preencher'!K1416</f>
        <v>0</v>
      </c>
      <c r="K1407" s="15">
        <f>'[1]TCE - ANEXO III - Preencher'!L1416</f>
        <v>147.92917302699999</v>
      </c>
      <c r="L1407" s="15">
        <f>'[1]TCE - ANEXO III - Preencher'!M1416</f>
        <v>2.36</v>
      </c>
      <c r="M1407" s="15">
        <f t="shared" si="127"/>
        <v>145.56917302699998</v>
      </c>
      <c r="N1407" s="15">
        <f>'[1]TCE - ANEXO III - Preencher'!O1416</f>
        <v>1.59</v>
      </c>
      <c r="O1407" s="15">
        <f>'[1]TCE - ANEXO III - Preencher'!P1416</f>
        <v>0</v>
      </c>
      <c r="P1407" s="16">
        <f t="shared" si="128"/>
        <v>1.59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432.00877302699996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MARAISA MARIA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44835</v>
      </c>
      <c r="H1408" s="14">
        <f>'[1]TCE - ANEXO III - Preencher'!I1417</f>
        <v>0</v>
      </c>
      <c r="I1408" s="14">
        <f>'[1]TCE - ANEXO III - Preencher'!J1417</f>
        <v>194.84479999999999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196.7748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MARCEL ARAUJO DE ARRUDA</v>
      </c>
      <c r="E1409" s="9" t="str">
        <f>IF('[1]TCE - ANEXO III - Preencher'!F1418="4 - Assistência Odontológica","2 - Outros Profissionais da Saúde",'[1]TCE - ANEXO III - Preencher'!F1418)</f>
        <v>1 - Médico</v>
      </c>
      <c r="F1409" s="12" t="str">
        <f>'[1]TCE - ANEXO III - Preencher'!G1418</f>
        <v>225125</v>
      </c>
      <c r="G1409" s="13">
        <f>IF('[1]TCE - ANEXO III - Preencher'!H1418="","",'[1]TCE - ANEXO III - Preencher'!H1418)</f>
        <v>44835</v>
      </c>
      <c r="H1409" s="14">
        <f>'[1]TCE - ANEXO III - Preencher'!I1418</f>
        <v>0</v>
      </c>
      <c r="I1409" s="14">
        <f>'[1]TCE - ANEXO III - Preencher'!J1418</f>
        <v>905.00800000000004</v>
      </c>
      <c r="J1409" s="14">
        <f>'[1]TCE - ANEXO III - Preencher'!K1418</f>
        <v>0</v>
      </c>
      <c r="K1409" s="15">
        <f>'[1]TCE - ANEXO III - Preencher'!L1418</f>
        <v>147.92917302699999</v>
      </c>
      <c r="L1409" s="15">
        <f>'[1]TCE - ANEXO III - Preencher'!M1418</f>
        <v>3.64</v>
      </c>
      <c r="M1409" s="15">
        <f t="shared" si="127"/>
        <v>144.289173027</v>
      </c>
      <c r="N1409" s="15">
        <f>'[1]TCE - ANEXO III - Preencher'!O1418</f>
        <v>5.77</v>
      </c>
      <c r="O1409" s="15">
        <f>'[1]TCE - ANEXO III - Preencher'!P1418</f>
        <v>1.23</v>
      </c>
      <c r="P1409" s="16">
        <f t="shared" si="128"/>
        <v>4.5399999999999991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1053.8371730270001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MARCELA DE OLIVEIRA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44835</v>
      </c>
      <c r="H1410" s="14">
        <f>'[1]TCE - ANEXO III - Preencher'!I1419</f>
        <v>0</v>
      </c>
      <c r="I1410" s="14">
        <f>'[1]TCE - ANEXO III - Preencher'!J1419</f>
        <v>163.10560000000001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1.93</v>
      </c>
      <c r="O1410" s="15">
        <f>'[1]TCE - ANEXO III - Preencher'!P1419</f>
        <v>0</v>
      </c>
      <c r="P1410" s="16">
        <f t="shared" si="128"/>
        <v>1.93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165.03560000000002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MARCELA RAMOS LUNA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223605</v>
      </c>
      <c r="G1411" s="13">
        <f>IF('[1]TCE - ANEXO III - Preencher'!H1420="","",'[1]TCE - ANEXO III - Preencher'!H1420)</f>
        <v>44835</v>
      </c>
      <c r="H1411" s="14">
        <f>'[1]TCE - ANEXO III - Preencher'!I1420</f>
        <v>0</v>
      </c>
      <c r="I1411" s="14">
        <f>'[1]TCE - ANEXO III - Preencher'!J1420</f>
        <v>260.59680000000003</v>
      </c>
      <c r="J1411" s="14">
        <f>'[1]TCE - ANEXO III - Preencher'!K1420</f>
        <v>0</v>
      </c>
      <c r="K1411" s="15">
        <f>'[1]TCE - ANEXO III - Preencher'!L1420</f>
        <v>147.92917302699999</v>
      </c>
      <c r="L1411" s="15">
        <f>'[1]TCE - ANEXO III - Preencher'!M1420</f>
        <v>3.25</v>
      </c>
      <c r="M1411" s="15">
        <f t="shared" si="127"/>
        <v>144.67917302699999</v>
      </c>
      <c r="N1411" s="15">
        <f>'[1]TCE - ANEXO III - Preencher'!O1420</f>
        <v>1.59</v>
      </c>
      <c r="O1411" s="15">
        <f>'[1]TCE - ANEXO III - Preencher'!P1420</f>
        <v>0</v>
      </c>
      <c r="P1411" s="16">
        <f t="shared" si="128"/>
        <v>1.59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406.865973027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MARCELO AUGUSTO SA DE MELO CAVALCANTI</v>
      </c>
      <c r="E1412" s="9" t="str">
        <f>IF('[1]TCE - ANEXO III - Preencher'!F1421="4 - Assistência Odontológica","2 - Outros Profissionais da Saúde",'[1]TCE - ANEXO III - Preencher'!F1421)</f>
        <v>1 - Médico</v>
      </c>
      <c r="F1412" s="12" t="str">
        <f>'[1]TCE - ANEXO III - Preencher'!G1421</f>
        <v>225225</v>
      </c>
      <c r="G1412" s="13">
        <f>IF('[1]TCE - ANEXO III - Preencher'!H1421="","",'[1]TCE - ANEXO III - Preencher'!H1421)</f>
        <v>44835</v>
      </c>
      <c r="H1412" s="14">
        <f>'[1]TCE - ANEXO III - Preencher'!I1421</f>
        <v>0</v>
      </c>
      <c r="I1412" s="14">
        <f>'[1]TCE - ANEXO III - Preencher'!J1421</f>
        <v>1192.4936</v>
      </c>
      <c r="J1412" s="14">
        <f>'[1]TCE - ANEXO III - Preencher'!K1421</f>
        <v>0</v>
      </c>
      <c r="K1412" s="15">
        <f>'[1]TCE - ANEXO III - Preencher'!L1421</f>
        <v>147.92917302699999</v>
      </c>
      <c r="L1412" s="15">
        <f>'[1]TCE - ANEXO III - Preencher'!M1421</f>
        <v>3.64</v>
      </c>
      <c r="M1412" s="15">
        <f t="shared" ref="M1412:M1475" si="133">K1412-L1412</f>
        <v>144.289173027</v>
      </c>
      <c r="N1412" s="15">
        <f>'[1]TCE - ANEXO III - Preencher'!O1421</f>
        <v>5.77</v>
      </c>
      <c r="O1412" s="15">
        <f>'[1]TCE - ANEXO III - Preencher'!P1421</f>
        <v>1.23</v>
      </c>
      <c r="P1412" s="16">
        <f t="shared" ref="P1412:P1475" si="134">N1412-O1412</f>
        <v>4.5399999999999991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1341.322773027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MARCELO BARBOSA CAVALCANTI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142105</v>
      </c>
      <c r="G1413" s="13">
        <f>IF('[1]TCE - ANEXO III - Preencher'!H1422="","",'[1]TCE - ANEXO III - Preencher'!H1422)</f>
        <v>44835</v>
      </c>
      <c r="H1413" s="14">
        <f>'[1]TCE - ANEXO III - Preencher'!I1422</f>
        <v>0</v>
      </c>
      <c r="I1413" s="14">
        <f>'[1]TCE - ANEXO III - Preencher'!J1422</f>
        <v>3747.1615999999999</v>
      </c>
      <c r="J1413" s="14">
        <f>'[1]TCE - ANEXO III - Preencher'!K1422</f>
        <v>0</v>
      </c>
      <c r="K1413" s="15">
        <f>'[1]TCE - ANEXO III - Preencher'!L1422</f>
        <v>147.92917302699999</v>
      </c>
      <c r="L1413" s="15">
        <f>'[1]TCE - ANEXO III - Preencher'!M1422</f>
        <v>29.63</v>
      </c>
      <c r="M1413" s="15">
        <f t="shared" si="133"/>
        <v>118.29917302699999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3867.3907730269998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MARCELO BRUNO MAIA BAGETTI</v>
      </c>
      <c r="E1414" s="9" t="str">
        <f>IF('[1]TCE - ANEXO III - Preencher'!F1423="4 - Assistência Odontológica","2 - Outros Profissionais da Saúde",'[1]TCE - ANEXO III - Preencher'!F1423)</f>
        <v>1 - Médico</v>
      </c>
      <c r="F1414" s="12" t="str">
        <f>'[1]TCE - ANEXO III - Preencher'!G1423</f>
        <v>225120</v>
      </c>
      <c r="G1414" s="13">
        <f>IF('[1]TCE - ANEXO III - Preencher'!H1423="","",'[1]TCE - ANEXO III - Preencher'!H1423)</f>
        <v>44835</v>
      </c>
      <c r="H1414" s="14">
        <f>'[1]TCE - ANEXO III - Preencher'!I1423</f>
        <v>0</v>
      </c>
      <c r="I1414" s="14">
        <f>'[1]TCE - ANEXO III - Preencher'!J1423</f>
        <v>1990.4504000000002</v>
      </c>
      <c r="J1414" s="14">
        <f>'[1]TCE - ANEXO III - Preencher'!K1423</f>
        <v>0</v>
      </c>
      <c r="K1414" s="15">
        <f>'[1]TCE - ANEXO III - Preencher'!L1423</f>
        <v>147.92917302699999</v>
      </c>
      <c r="L1414" s="15">
        <f>'[1]TCE - ANEXO III - Preencher'!M1423</f>
        <v>3.64</v>
      </c>
      <c r="M1414" s="15">
        <f t="shared" si="133"/>
        <v>144.289173027</v>
      </c>
      <c r="N1414" s="15">
        <f>'[1]TCE - ANEXO III - Preencher'!O1423</f>
        <v>5.77</v>
      </c>
      <c r="O1414" s="15">
        <f>'[1]TCE - ANEXO III - Preencher'!P1423</f>
        <v>1.23</v>
      </c>
      <c r="P1414" s="16">
        <f t="shared" si="134"/>
        <v>4.5399999999999991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2139.279573027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MARCELO DE OLIVEIRA MOREIRA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411005</v>
      </c>
      <c r="G1415" s="13">
        <f>IF('[1]TCE - ANEXO III - Preencher'!H1424="","",'[1]TCE - ANEXO III - Preencher'!H1424)</f>
        <v>44835</v>
      </c>
      <c r="H1415" s="14">
        <f>'[1]TCE - ANEXO III - Preencher'!I1424</f>
        <v>0</v>
      </c>
      <c r="I1415" s="14">
        <f>'[1]TCE - ANEXO III - Preencher'!J1424</f>
        <v>9.4575999999999993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1.93</v>
      </c>
      <c r="O1415" s="15">
        <f>'[1]TCE - ANEXO III - Preencher'!P1424</f>
        <v>0</v>
      </c>
      <c r="P1415" s="16">
        <f t="shared" si="134"/>
        <v>1.93</v>
      </c>
      <c r="Q1415" s="15">
        <f>'[1]TCE - ANEXO III - Preencher'!R1424</f>
        <v>360</v>
      </c>
      <c r="R1415" s="15">
        <f>'[1]TCE - ANEXO III - Preencher'!S1424</f>
        <v>34.159999999999997</v>
      </c>
      <c r="S1415" s="16">
        <f t="shared" si="135"/>
        <v>325.84000000000003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337.22760000000005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MARCELO ESMERALDO DA SILVA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514320</v>
      </c>
      <c r="G1416" s="13">
        <f>IF('[1]TCE - ANEXO III - Preencher'!H1425="","",'[1]TCE - ANEXO III - Preencher'!H1425)</f>
        <v>44835</v>
      </c>
      <c r="H1416" s="14">
        <f>'[1]TCE - ANEXO III - Preencher'!I1425</f>
        <v>0</v>
      </c>
      <c r="I1416" s="14">
        <f>'[1]TCE - ANEXO III - Preencher'!J1425</f>
        <v>137.85760000000002</v>
      </c>
      <c r="J1416" s="14">
        <f>'[1]TCE - ANEXO III - Preencher'!K1425</f>
        <v>0</v>
      </c>
      <c r="K1416" s="15">
        <f>'[1]TCE - ANEXO III - Preencher'!L1425</f>
        <v>147.92917302699999</v>
      </c>
      <c r="L1416" s="15">
        <f>'[1]TCE - ANEXO III - Preencher'!M1425</f>
        <v>24.24</v>
      </c>
      <c r="M1416" s="15">
        <f t="shared" si="133"/>
        <v>123.689173027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263.47677302700004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MARCELO HENRIQUE ASSUNCAO BARROS</v>
      </c>
      <c r="E1417" s="9" t="str">
        <f>IF('[1]TCE - ANEXO III - Preencher'!F1426="4 - Assistência Odontológica","2 - Outros Profissionais da Saúde",'[1]TCE - ANEXO III - Preencher'!F1426)</f>
        <v>1 - Médico</v>
      </c>
      <c r="F1417" s="12" t="str">
        <f>'[1]TCE - ANEXO III - Preencher'!G1426</f>
        <v>225225</v>
      </c>
      <c r="G1417" s="13">
        <f>IF('[1]TCE - ANEXO III - Preencher'!H1426="","",'[1]TCE - ANEXO III - Preencher'!H1426)</f>
        <v>44835</v>
      </c>
      <c r="H1417" s="14">
        <f>'[1]TCE - ANEXO III - Preencher'!I1426</f>
        <v>0</v>
      </c>
      <c r="I1417" s="14">
        <f>'[1]TCE - ANEXO III - Preencher'!J1426</f>
        <v>2620.8992000000003</v>
      </c>
      <c r="J1417" s="14">
        <f>'[1]TCE - ANEXO III - Preencher'!K1426</f>
        <v>0</v>
      </c>
      <c r="K1417" s="15">
        <f>'[1]TCE - ANEXO III - Preencher'!L1426</f>
        <v>147.92917302699999</v>
      </c>
      <c r="L1417" s="15">
        <f>'[1]TCE - ANEXO III - Preencher'!M1426</f>
        <v>3.64</v>
      </c>
      <c r="M1417" s="15">
        <f t="shared" si="133"/>
        <v>144.289173027</v>
      </c>
      <c r="N1417" s="15">
        <f>'[1]TCE - ANEXO III - Preencher'!O1426</f>
        <v>5.77</v>
      </c>
      <c r="O1417" s="15">
        <f>'[1]TCE - ANEXO III - Preencher'!P1426</f>
        <v>1.23</v>
      </c>
      <c r="P1417" s="16">
        <f t="shared" si="134"/>
        <v>4.5399999999999991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2769.7283730270001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MARCELO JARDSON PEDRO DA SILVA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131210</v>
      </c>
      <c r="G1418" s="13">
        <f>IF('[1]TCE - ANEXO III - Preencher'!H1427="","",'[1]TCE - ANEXO III - Preencher'!H1427)</f>
        <v>44835</v>
      </c>
      <c r="H1418" s="14">
        <f>'[1]TCE - ANEXO III - Preencher'!I1427</f>
        <v>0</v>
      </c>
      <c r="I1418" s="14">
        <f>'[1]TCE - ANEXO III - Preencher'!J1427</f>
        <v>528.04880000000003</v>
      </c>
      <c r="J1418" s="14">
        <f>'[1]TCE - ANEXO III - Preencher'!K1427</f>
        <v>0</v>
      </c>
      <c r="K1418" s="15">
        <f>'[1]TCE - ANEXO III - Preencher'!L1427</f>
        <v>147.92917302699999</v>
      </c>
      <c r="L1418" s="15">
        <f>'[1]TCE - ANEXO III - Preencher'!M1427</f>
        <v>17.010000000000002</v>
      </c>
      <c r="M1418" s="15">
        <f t="shared" si="133"/>
        <v>130.919173027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660.89797302699992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MARCELO LIMA DOS SANTOS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517410</v>
      </c>
      <c r="G1419" s="13">
        <f>IF('[1]TCE - ANEXO III - Preencher'!H1428="","",'[1]TCE - ANEXO III - Preencher'!H1428)</f>
        <v>44835</v>
      </c>
      <c r="H1419" s="14">
        <f>'[1]TCE - ANEXO III - Preencher'!I1428</f>
        <v>0</v>
      </c>
      <c r="I1419" s="14">
        <f>'[1]TCE - ANEXO III - Preencher'!J1428</f>
        <v>124.0048</v>
      </c>
      <c r="J1419" s="14">
        <f>'[1]TCE - ANEXO III - Preencher'!K1428</f>
        <v>0</v>
      </c>
      <c r="K1419" s="15">
        <f>'[1]TCE - ANEXO III - Preencher'!L1428</f>
        <v>147.92917302699999</v>
      </c>
      <c r="L1419" s="15">
        <f>'[1]TCE - ANEXO III - Preencher'!M1428</f>
        <v>24.24</v>
      </c>
      <c r="M1419" s="15">
        <f t="shared" si="133"/>
        <v>123.689173027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288</v>
      </c>
      <c r="R1419" s="15">
        <f>'[1]TCE - ANEXO III - Preencher'!S1428</f>
        <v>72.72</v>
      </c>
      <c r="S1419" s="16">
        <f t="shared" si="135"/>
        <v>215.28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464.90397302700001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MARCELO MENDES DA SILVA ARAUJO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223505</v>
      </c>
      <c r="G1420" s="13">
        <f>IF('[1]TCE - ANEXO III - Preencher'!H1429="","",'[1]TCE - ANEXO III - Preencher'!H1429)</f>
        <v>44835</v>
      </c>
      <c r="H1420" s="14">
        <f>'[1]TCE - ANEXO III - Preencher'!I1429</f>
        <v>0</v>
      </c>
      <c r="I1420" s="14">
        <f>'[1]TCE - ANEXO III - Preencher'!J1429</f>
        <v>319.90960000000001</v>
      </c>
      <c r="J1420" s="14">
        <f>'[1]TCE - ANEXO III - Preencher'!K1429</f>
        <v>0</v>
      </c>
      <c r="K1420" s="15">
        <f>'[1]TCE - ANEXO III - Preencher'!L1429</f>
        <v>147.92917302699999</v>
      </c>
      <c r="L1420" s="15">
        <f>'[1]TCE - ANEXO III - Preencher'!M1429</f>
        <v>3.27</v>
      </c>
      <c r="M1420" s="15">
        <f t="shared" si="133"/>
        <v>144.65917302699998</v>
      </c>
      <c r="N1420" s="15">
        <f>'[1]TCE - ANEXO III - Preencher'!O1429</f>
        <v>1.59</v>
      </c>
      <c r="O1420" s="15">
        <f>'[1]TCE - ANEXO III - Preencher'!P1429</f>
        <v>0</v>
      </c>
      <c r="P1420" s="16">
        <f t="shared" si="134"/>
        <v>1.59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466.158773027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MARCELO RICARDO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515110</v>
      </c>
      <c r="G1421" s="13">
        <f>IF('[1]TCE - ANEXO III - Preencher'!H1430="","",'[1]TCE - ANEXO III - Preencher'!H1430)</f>
        <v>44835</v>
      </c>
      <c r="H1421" s="14">
        <f>'[1]TCE - ANEXO III - Preencher'!I1430</f>
        <v>0</v>
      </c>
      <c r="I1421" s="14">
        <f>'[1]TCE - ANEXO III - Preencher'!J1430</f>
        <v>116.41760000000001</v>
      </c>
      <c r="J1421" s="14">
        <f>'[1]TCE - ANEXO III - Preencher'!K1430</f>
        <v>0</v>
      </c>
      <c r="K1421" s="15">
        <f>'[1]TCE - ANEXO III - Preencher'!L1430</f>
        <v>147.92917302699999</v>
      </c>
      <c r="L1421" s="15">
        <f>'[1]TCE - ANEXO III - Preencher'!M1430</f>
        <v>24.24</v>
      </c>
      <c r="M1421" s="15">
        <f t="shared" si="133"/>
        <v>123.689173027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242.03677302700001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MARCELO VITOR DE SOUZA BARBOSA</v>
      </c>
      <c r="E1422" s="9" t="str">
        <f>IF('[1]TCE - ANEXO III - Preencher'!F1431="4 - Assistência Odontológica","2 - Outros Profissionais da Saúde",'[1]TCE - ANEXO III - Preencher'!F1431)</f>
        <v>1 - Médico</v>
      </c>
      <c r="F1422" s="12" t="str">
        <f>'[1]TCE - ANEXO III - Preencher'!G1431</f>
        <v>225225</v>
      </c>
      <c r="G1422" s="13">
        <f>IF('[1]TCE - ANEXO III - Preencher'!H1431="","",'[1]TCE - ANEXO III - Preencher'!H1431)</f>
        <v>44835</v>
      </c>
      <c r="H1422" s="14">
        <f>'[1]TCE - ANEXO III - Preencher'!I1431</f>
        <v>0</v>
      </c>
      <c r="I1422" s="14">
        <f>'[1]TCE - ANEXO III - Preencher'!J1431</f>
        <v>3128.6152000000002</v>
      </c>
      <c r="J1422" s="14">
        <f>'[1]TCE - ANEXO III - Preencher'!K1431</f>
        <v>0</v>
      </c>
      <c r="K1422" s="15">
        <f>'[1]TCE - ANEXO III - Preencher'!L1431</f>
        <v>147.92917302699999</v>
      </c>
      <c r="L1422" s="15">
        <f>'[1]TCE - ANEXO III - Preencher'!M1431</f>
        <v>3.64</v>
      </c>
      <c r="M1422" s="15">
        <f t="shared" si="133"/>
        <v>144.289173027</v>
      </c>
      <c r="N1422" s="15">
        <f>'[1]TCE - ANEXO III - Preencher'!O1431</f>
        <v>5.77</v>
      </c>
      <c r="O1422" s="15">
        <f>'[1]TCE - ANEXO III - Preencher'!P1431</f>
        <v>1.23</v>
      </c>
      <c r="P1422" s="16">
        <f t="shared" si="134"/>
        <v>4.5399999999999991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3277.444373027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MARCENILDO MARQUES DA SILVA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514320</v>
      </c>
      <c r="G1423" s="13">
        <f>IF('[1]TCE - ANEXO III - Preencher'!H1432="","",'[1]TCE - ANEXO III - Preencher'!H1432)</f>
        <v>44835</v>
      </c>
      <c r="H1423" s="14">
        <f>'[1]TCE - ANEXO III - Preencher'!I1432</f>
        <v>0</v>
      </c>
      <c r="I1423" s="14">
        <f>'[1]TCE - ANEXO III - Preencher'!J1432</f>
        <v>133.79840000000002</v>
      </c>
      <c r="J1423" s="14">
        <f>'[1]TCE - ANEXO III - Preencher'!K1432</f>
        <v>0</v>
      </c>
      <c r="K1423" s="15">
        <f>'[1]TCE - ANEXO III - Preencher'!L1432</f>
        <v>147.92917302699999</v>
      </c>
      <c r="L1423" s="15">
        <f>'[1]TCE - ANEXO III - Preencher'!M1432</f>
        <v>24.24</v>
      </c>
      <c r="M1423" s="15">
        <f t="shared" si="133"/>
        <v>123.689173027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259.417573027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MARCIA AURISTELA DE SOUSA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223505</v>
      </c>
      <c r="G1424" s="13">
        <f>IF('[1]TCE - ANEXO III - Preencher'!H1433="","",'[1]TCE - ANEXO III - Preencher'!H1433)</f>
        <v>44835</v>
      </c>
      <c r="H1424" s="14">
        <f>'[1]TCE - ANEXO III - Preencher'!I1433</f>
        <v>0</v>
      </c>
      <c r="I1424" s="14">
        <f>'[1]TCE - ANEXO III - Preencher'!J1433</f>
        <v>319.24560000000002</v>
      </c>
      <c r="J1424" s="14">
        <f>'[1]TCE - ANEXO III - Preencher'!K1433</f>
        <v>0</v>
      </c>
      <c r="K1424" s="15">
        <f>'[1]TCE - ANEXO III - Preencher'!L1433</f>
        <v>147.92917302699999</v>
      </c>
      <c r="L1424" s="15">
        <f>'[1]TCE - ANEXO III - Preencher'!M1433</f>
        <v>3.52</v>
      </c>
      <c r="M1424" s="15">
        <f t="shared" si="133"/>
        <v>144.40917302699998</v>
      </c>
      <c r="N1424" s="15">
        <f>'[1]TCE - ANEXO III - Preencher'!O1433</f>
        <v>1.59</v>
      </c>
      <c r="O1424" s="15">
        <f>'[1]TCE - ANEXO III - Preencher'!P1433</f>
        <v>0</v>
      </c>
      <c r="P1424" s="16">
        <f t="shared" si="134"/>
        <v>1.59</v>
      </c>
      <c r="Q1424" s="15">
        <f>'[1]TCE - ANEXO III - Preencher'!R1433</f>
        <v>216</v>
      </c>
      <c r="R1424" s="15">
        <f>'[1]TCE - ANEXO III - Preencher'!S1433</f>
        <v>150.94999999999999</v>
      </c>
      <c r="S1424" s="16">
        <f t="shared" si="135"/>
        <v>65.050000000000011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530.29477302700002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MARCIA CRISTINA NEVES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44835</v>
      </c>
      <c r="H1425" s="14">
        <f>'[1]TCE - ANEXO III - Preencher'!I1434</f>
        <v>0</v>
      </c>
      <c r="I1425" s="14">
        <f>'[1]TCE - ANEXO III - Preencher'!J1434</f>
        <v>138.19759999999999</v>
      </c>
      <c r="J1425" s="14">
        <f>'[1]TCE - ANEXO III - Preencher'!K1434</f>
        <v>0</v>
      </c>
      <c r="K1425" s="15">
        <f>'[1]TCE - ANEXO III - Preencher'!L1434</f>
        <v>147.92917302699999</v>
      </c>
      <c r="L1425" s="15">
        <f>'[1]TCE - ANEXO III - Preencher'!M1434</f>
        <v>25.43</v>
      </c>
      <c r="M1425" s="15">
        <f t="shared" si="133"/>
        <v>122.49917302699998</v>
      </c>
      <c r="N1425" s="15">
        <f>'[1]TCE - ANEXO III - Preencher'!O1434</f>
        <v>1.93</v>
      </c>
      <c r="O1425" s="15">
        <f>'[1]TCE - ANEXO III - Preencher'!P1434</f>
        <v>0</v>
      </c>
      <c r="P1425" s="16">
        <f t="shared" si="134"/>
        <v>1.93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262.62677302699996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MARCIA EDUARDA DA SILVA SANTOS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411010</v>
      </c>
      <c r="G1426" s="13">
        <f>IF('[1]TCE - ANEXO III - Preencher'!H1435="","",'[1]TCE - ANEXO III - Preencher'!H1435)</f>
        <v>44835</v>
      </c>
      <c r="H1426" s="14">
        <f>'[1]TCE - ANEXO III - Preencher'!I1435</f>
        <v>0</v>
      </c>
      <c r="I1426" s="14">
        <f>'[1]TCE - ANEXO III - Preencher'!J1435</f>
        <v>100.59440000000001</v>
      </c>
      <c r="J1426" s="14">
        <f>'[1]TCE - ANEXO III - Preencher'!K1435</f>
        <v>0</v>
      </c>
      <c r="K1426" s="15">
        <f>'[1]TCE - ANEXO III - Preencher'!L1435</f>
        <v>147.92917302699999</v>
      </c>
      <c r="L1426" s="15">
        <f>'[1]TCE - ANEXO III - Preencher'!M1435</f>
        <v>25.15</v>
      </c>
      <c r="M1426" s="15">
        <f t="shared" si="133"/>
        <v>122.77917302699998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360</v>
      </c>
      <c r="R1426" s="15">
        <f>'[1]TCE - ANEXO III - Preencher'!S1435</f>
        <v>75.45</v>
      </c>
      <c r="S1426" s="16">
        <f t="shared" si="135"/>
        <v>284.55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509.85357302700004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MARCIA PATRICIA DA SILVA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513430</v>
      </c>
      <c r="G1427" s="13">
        <f>IF('[1]TCE - ANEXO III - Preencher'!H1436="","",'[1]TCE - ANEXO III - Preencher'!H1436)</f>
        <v>44835</v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1.93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MARCIANO MENDES ALEXANDRE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44835</v>
      </c>
      <c r="H1428" s="14">
        <f>'[1]TCE - ANEXO III - Preencher'!I1437</f>
        <v>0</v>
      </c>
      <c r="I1428" s="14">
        <f>'[1]TCE - ANEXO III - Preencher'!J1437</f>
        <v>151.79840000000002</v>
      </c>
      <c r="J1428" s="14">
        <f>'[1]TCE - ANEXO III - Preencher'!K1437</f>
        <v>0</v>
      </c>
      <c r="K1428" s="15">
        <f>'[1]TCE - ANEXO III - Preencher'!L1437</f>
        <v>147.92917302699999</v>
      </c>
      <c r="L1428" s="15">
        <f>'[1]TCE - ANEXO III - Preencher'!M1437</f>
        <v>26.3</v>
      </c>
      <c r="M1428" s="15">
        <f t="shared" si="133"/>
        <v>121.62917302699999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360</v>
      </c>
      <c r="R1428" s="15">
        <f>'[1]TCE - ANEXO III - Preencher'!S1437</f>
        <v>78.91</v>
      </c>
      <c r="S1428" s="16">
        <f t="shared" si="135"/>
        <v>281.09000000000003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556.44757302700009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MARCIO HENRIQUE BEZERRA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411010</v>
      </c>
      <c r="G1429" s="13">
        <f>IF('[1]TCE - ANEXO III - Preencher'!H1438="","",'[1]TCE - ANEXO III - Preencher'!H1438)</f>
        <v>44835</v>
      </c>
      <c r="H1429" s="14">
        <f>'[1]TCE - ANEXO III - Preencher'!I1438</f>
        <v>0</v>
      </c>
      <c r="I1429" s="14">
        <f>'[1]TCE - ANEXO III - Preencher'!J1438</f>
        <v>100.59440000000001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360</v>
      </c>
      <c r="R1429" s="15">
        <f>'[1]TCE - ANEXO III - Preencher'!S1438</f>
        <v>75.45</v>
      </c>
      <c r="S1429" s="16">
        <f t="shared" si="135"/>
        <v>284.55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387.07440000000003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MARCIO SEVERINO DA SILVA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 t="str">
        <f>'[1]TCE - ANEXO III - Preencher'!G1439</f>
        <v>513505</v>
      </c>
      <c r="G1430" s="13">
        <f>IF('[1]TCE - ANEXO III - Preencher'!H1439="","",'[1]TCE - ANEXO III - Preencher'!H1439)</f>
        <v>44835</v>
      </c>
      <c r="H1430" s="14">
        <f>'[1]TCE - ANEXO III - Preencher'!I1439</f>
        <v>0</v>
      </c>
      <c r="I1430" s="14">
        <f>'[1]TCE - ANEXO III - Preencher'!J1439</f>
        <v>131.26</v>
      </c>
      <c r="J1430" s="14">
        <f>'[1]TCE - ANEXO III - Preencher'!K1439</f>
        <v>0</v>
      </c>
      <c r="K1430" s="15">
        <f>'[1]TCE - ANEXO III - Preencher'!L1439</f>
        <v>147.92917302699999</v>
      </c>
      <c r="L1430" s="15">
        <f>'[1]TCE - ANEXO III - Preencher'!M1439</f>
        <v>17.78</v>
      </c>
      <c r="M1430" s="15">
        <f t="shared" si="133"/>
        <v>130.14917302699999</v>
      </c>
      <c r="N1430" s="15">
        <f>'[1]TCE - ANEXO III - Preencher'!O1439</f>
        <v>1.93</v>
      </c>
      <c r="O1430" s="15">
        <f>'[1]TCE - ANEXO III - Preencher'!P1439</f>
        <v>0</v>
      </c>
      <c r="P1430" s="16">
        <f t="shared" si="134"/>
        <v>1.93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263.33917302699996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MARCIO TOMIO SHIMBO JUNIOR</v>
      </c>
      <c r="E1431" s="9" t="str">
        <f>IF('[1]TCE - ANEXO III - Preencher'!F1440="4 - Assistência Odontológica","2 - Outros Profissionais da Saúde",'[1]TCE - ANEXO III - Preencher'!F1440)</f>
        <v>1 - Médico</v>
      </c>
      <c r="F1431" s="12" t="str">
        <f>'[1]TCE - ANEXO III - Preencher'!G1440</f>
        <v>225124</v>
      </c>
      <c r="G1431" s="13">
        <f>IF('[1]TCE - ANEXO III - Preencher'!H1440="","",'[1]TCE - ANEXO III - Preencher'!H1440)</f>
        <v>44835</v>
      </c>
      <c r="H1431" s="14">
        <f>'[1]TCE - ANEXO III - Preencher'!I1440</f>
        <v>0</v>
      </c>
      <c r="I1431" s="14">
        <f>'[1]TCE - ANEXO III - Preencher'!J1440</f>
        <v>2159.9088000000002</v>
      </c>
      <c r="J1431" s="14">
        <f>'[1]TCE - ANEXO III - Preencher'!K1440</f>
        <v>0</v>
      </c>
      <c r="K1431" s="15">
        <f>'[1]TCE - ANEXO III - Preencher'!L1440</f>
        <v>147.92917302699999</v>
      </c>
      <c r="L1431" s="15">
        <f>'[1]TCE - ANEXO III - Preencher'!M1440</f>
        <v>3.64</v>
      </c>
      <c r="M1431" s="15">
        <f t="shared" si="133"/>
        <v>144.289173027</v>
      </c>
      <c r="N1431" s="15">
        <f>'[1]TCE - ANEXO III - Preencher'!O1440</f>
        <v>5.77</v>
      </c>
      <c r="O1431" s="15">
        <f>'[1]TCE - ANEXO III - Preencher'!P1440</f>
        <v>1.23</v>
      </c>
      <c r="P1431" s="16">
        <f t="shared" si="134"/>
        <v>4.5399999999999991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2308.737973027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MARCO AURELIO PAVAO DA SILVA JUNIOR</v>
      </c>
      <c r="E1432" s="9" t="str">
        <f>IF('[1]TCE - ANEXO III - Preencher'!F1441="4 - Assistência Odontológica","2 - Outros Profissionais da Saúde",'[1]TCE - ANEXO III - Preencher'!F1441)</f>
        <v>1 - Médico</v>
      </c>
      <c r="F1432" s="12" t="str">
        <f>'[1]TCE - ANEXO III - Preencher'!G1441</f>
        <v>225150</v>
      </c>
      <c r="G1432" s="13">
        <f>IF('[1]TCE - ANEXO III - Preencher'!H1441="","",'[1]TCE - ANEXO III - Preencher'!H1441)</f>
        <v>44835</v>
      </c>
      <c r="H1432" s="14">
        <f>'[1]TCE - ANEXO III - Preencher'!I1441</f>
        <v>0</v>
      </c>
      <c r="I1432" s="14">
        <f>'[1]TCE - ANEXO III - Preencher'!J1441</f>
        <v>888.06320000000005</v>
      </c>
      <c r="J1432" s="14">
        <f>'[1]TCE - ANEXO III - Preencher'!K1441</f>
        <v>0</v>
      </c>
      <c r="K1432" s="15">
        <f>'[1]TCE - ANEXO III - Preencher'!L1441</f>
        <v>147.92917302699999</v>
      </c>
      <c r="L1432" s="15">
        <f>'[1]TCE - ANEXO III - Preencher'!M1441</f>
        <v>3.64</v>
      </c>
      <c r="M1432" s="15">
        <f t="shared" si="133"/>
        <v>144.289173027</v>
      </c>
      <c r="N1432" s="15">
        <f>'[1]TCE - ANEXO III - Preencher'!O1441</f>
        <v>5.77</v>
      </c>
      <c r="O1432" s="15">
        <f>'[1]TCE - ANEXO III - Preencher'!P1441</f>
        <v>1.23</v>
      </c>
      <c r="P1432" s="16">
        <f t="shared" si="134"/>
        <v>4.5399999999999991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1036.8923730270001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MARCOS ANTONIO DA SILVA JUNIOR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44835</v>
      </c>
      <c r="H1433" s="14">
        <f>'[1]TCE - ANEXO III - Preencher'!I1442</f>
        <v>0</v>
      </c>
      <c r="I1433" s="14">
        <f>'[1]TCE - ANEXO III - Preencher'!J1442</f>
        <v>155.4128</v>
      </c>
      <c r="J1433" s="14">
        <f>'[1]TCE - ANEXO III - Preencher'!K1442</f>
        <v>0</v>
      </c>
      <c r="K1433" s="15">
        <f>'[1]TCE - ANEXO III - Preencher'!L1442</f>
        <v>147.92917302699999</v>
      </c>
      <c r="L1433" s="15">
        <f>'[1]TCE - ANEXO III - Preencher'!M1442</f>
        <v>26.3</v>
      </c>
      <c r="M1433" s="15">
        <f t="shared" si="133"/>
        <v>121.62917302699999</v>
      </c>
      <c r="N1433" s="15">
        <f>'[1]TCE - ANEXO III - Preencher'!O1442</f>
        <v>1.93</v>
      </c>
      <c r="O1433" s="15">
        <f>'[1]TCE - ANEXO III - Preencher'!P1442</f>
        <v>0</v>
      </c>
      <c r="P1433" s="16">
        <f t="shared" si="134"/>
        <v>1.93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278.97197302699999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MARCOS EDUARDO SILVA DUARTE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411005</v>
      </c>
      <c r="G1434" s="13">
        <f>IF('[1]TCE - ANEXO III - Preencher'!H1443="","",'[1]TCE - ANEXO III - Preencher'!H1443)</f>
        <v>44835</v>
      </c>
      <c r="H1434" s="14">
        <f>'[1]TCE - ANEXO III - Preencher'!I1443</f>
        <v>0</v>
      </c>
      <c r="I1434" s="14">
        <f>'[1]TCE - ANEXO III - Preencher'!J1443</f>
        <v>10.6282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12.558199999999999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MARCOS JOSE CAXIADO DA SILVA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312105</v>
      </c>
      <c r="G1435" s="13">
        <f>IF('[1]TCE - ANEXO III - Preencher'!H1444="","",'[1]TCE - ANEXO III - Preencher'!H1444)</f>
        <v>44835</v>
      </c>
      <c r="H1435" s="14">
        <f>'[1]TCE - ANEXO III - Preencher'!I1444</f>
        <v>0</v>
      </c>
      <c r="I1435" s="14">
        <f>'[1]TCE - ANEXO III - Preencher'!J1444</f>
        <v>161.4624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47.6</v>
      </c>
      <c r="U1435" s="15">
        <f>'[1]TCE - ANEXO III - Preencher'!V1444</f>
        <v>0</v>
      </c>
      <c r="V1435" s="16">
        <f t="shared" si="136"/>
        <v>47.6</v>
      </c>
      <c r="W1435" s="17" t="str">
        <f>IF('[1]TCE - ANEXO III - Preencher'!X1444="","",'[1]TCE - ANEXO III - Preencher'!X1444)</f>
        <v>AUX DE FERRAMENTA</v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210.9924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MARCOS JOSE DA SILVA</v>
      </c>
      <c r="E1436" s="9" t="str">
        <f>IF('[1]TCE - ANEXO III - Preencher'!F1445="4 - Assistência Odontológica","2 - Outros Profissionais da Saúde",'[1]TCE - ANEXO III - Preencher'!F1445)</f>
        <v>3 - Administrativo</v>
      </c>
      <c r="F1436" s="12" t="str">
        <f>'[1]TCE - ANEXO III - Preencher'!G1445</f>
        <v>312105</v>
      </c>
      <c r="G1436" s="13">
        <f>IF('[1]TCE - ANEXO III - Preencher'!H1445="","",'[1]TCE - ANEXO III - Preencher'!H1445)</f>
        <v>44835</v>
      </c>
      <c r="H1436" s="14">
        <f>'[1]TCE - ANEXO III - Preencher'!I1445</f>
        <v>0</v>
      </c>
      <c r="I1436" s="14">
        <f>'[1]TCE - ANEXO III - Preencher'!J1445</f>
        <v>178.91759999999999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47.6</v>
      </c>
      <c r="U1436" s="15">
        <f>'[1]TCE - ANEXO III - Preencher'!V1445</f>
        <v>0</v>
      </c>
      <c r="V1436" s="16">
        <f t="shared" si="136"/>
        <v>47.6</v>
      </c>
      <c r="W1436" s="17" t="str">
        <f>IF('[1]TCE - ANEXO III - Preencher'!X1445="","",'[1]TCE - ANEXO III - Preencher'!X1445)</f>
        <v>AUX DE FERRAMENTA</v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228.44759999999999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MARCOS PONCIANO CUNHA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517410</v>
      </c>
      <c r="G1437" s="13">
        <f>IF('[1]TCE - ANEXO III - Preencher'!H1446="","",'[1]TCE - ANEXO III - Preencher'!H1446)</f>
        <v>44835</v>
      </c>
      <c r="H1437" s="14">
        <f>'[1]TCE - ANEXO III - Preencher'!I1446</f>
        <v>0</v>
      </c>
      <c r="I1437" s="14">
        <f>'[1]TCE - ANEXO III - Preencher'!J1446</f>
        <v>105.6408</v>
      </c>
      <c r="J1437" s="14">
        <f>'[1]TCE - ANEXO III - Preencher'!K1446</f>
        <v>0</v>
      </c>
      <c r="K1437" s="15">
        <f>'[1]TCE - ANEXO III - Preencher'!L1446</f>
        <v>147.92917302699999</v>
      </c>
      <c r="L1437" s="15">
        <f>'[1]TCE - ANEXO III - Preencher'!M1446</f>
        <v>24.24</v>
      </c>
      <c r="M1437" s="15">
        <f t="shared" si="133"/>
        <v>123.689173027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231.259973027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MARCOS ROBERTO FERNANDES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514320</v>
      </c>
      <c r="G1438" s="13">
        <f>IF('[1]TCE - ANEXO III - Preencher'!H1447="","",'[1]TCE - ANEXO III - Preencher'!H1447)</f>
        <v>44835</v>
      </c>
      <c r="H1438" s="14">
        <f>'[1]TCE - ANEXO III - Preencher'!I1447</f>
        <v>0</v>
      </c>
      <c r="I1438" s="14">
        <f>'[1]TCE - ANEXO III - Preencher'!J1447</f>
        <v>133.79840000000002</v>
      </c>
      <c r="J1438" s="14">
        <f>'[1]TCE - ANEXO III - Preencher'!K1447</f>
        <v>0</v>
      </c>
      <c r="K1438" s="15">
        <f>'[1]TCE - ANEXO III - Preencher'!L1447</f>
        <v>147.92917302699999</v>
      </c>
      <c r="L1438" s="15">
        <f>'[1]TCE - ANEXO III - Preencher'!M1447</f>
        <v>23.43</v>
      </c>
      <c r="M1438" s="15">
        <f t="shared" si="133"/>
        <v>124.49917302699998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260.22757302700001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MARCOS SOUSA DE PAULO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223505</v>
      </c>
      <c r="G1439" s="13">
        <f>IF('[1]TCE - ANEXO III - Preencher'!H1448="","",'[1]TCE - ANEXO III - Preencher'!H1448)</f>
        <v>44835</v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3218.44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1.59</v>
      </c>
      <c r="O1439" s="15">
        <f>'[1]TCE - ANEXO III - Preencher'!P1448</f>
        <v>0</v>
      </c>
      <c r="P1439" s="16">
        <f t="shared" si="134"/>
        <v>1.59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3220.03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MARCOS VINICIUS DA SILVA GENESIO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514310</v>
      </c>
      <c r="G1440" s="13">
        <f>IF('[1]TCE - ANEXO III - Preencher'!H1449="","",'[1]TCE - ANEXO III - Preencher'!H1449)</f>
        <v>44835</v>
      </c>
      <c r="H1440" s="14">
        <f>'[1]TCE - ANEXO III - Preencher'!I1449</f>
        <v>0</v>
      </c>
      <c r="I1440" s="14">
        <f>'[1]TCE - ANEXO III - Preencher'!J1449</f>
        <v>121.95200000000001</v>
      </c>
      <c r="J1440" s="14">
        <f>'[1]TCE - ANEXO III - Preencher'!K1449</f>
        <v>0</v>
      </c>
      <c r="K1440" s="15">
        <f>'[1]TCE - ANEXO III - Preencher'!L1449</f>
        <v>147.92917302699999</v>
      </c>
      <c r="L1440" s="15">
        <f>'[1]TCE - ANEXO III - Preencher'!M1449</f>
        <v>23.43</v>
      </c>
      <c r="M1440" s="15">
        <f t="shared" si="133"/>
        <v>124.49917302699998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248.38117302699999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MARCOS VINICIUS SILVA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351605</v>
      </c>
      <c r="G1441" s="13">
        <f>IF('[1]TCE - ANEXO III - Preencher'!H1450="","",'[1]TCE - ANEXO III - Preencher'!H1450)</f>
        <v>44835</v>
      </c>
      <c r="H1441" s="14">
        <f>'[1]TCE - ANEXO III - Preencher'!I1450</f>
        <v>0</v>
      </c>
      <c r="I1441" s="14">
        <f>'[1]TCE - ANEXO III - Preencher'!J1450</f>
        <v>131.16640000000001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1.93</v>
      </c>
      <c r="O1441" s="15">
        <f>'[1]TCE - ANEXO III - Preencher'!P1450</f>
        <v>0</v>
      </c>
      <c r="P1441" s="16">
        <f t="shared" si="134"/>
        <v>1.93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133.09640000000002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MARCUS VINICIUS DE SOUZA PORTELA LEAL</v>
      </c>
      <c r="E1442" s="9" t="str">
        <f>IF('[1]TCE - ANEXO III - Preencher'!F1451="4 - Assistência Odontológica","2 - Outros Profissionais da Saúde",'[1]TCE - ANEXO III - Preencher'!F1451)</f>
        <v>1 - Médico</v>
      </c>
      <c r="F1442" s="12" t="str">
        <f>'[1]TCE - ANEXO III - Preencher'!G1451</f>
        <v>225120</v>
      </c>
      <c r="G1442" s="13">
        <f>IF('[1]TCE - ANEXO III - Preencher'!H1451="","",'[1]TCE - ANEXO III - Preencher'!H1451)</f>
        <v>44835</v>
      </c>
      <c r="H1442" s="14">
        <f>'[1]TCE - ANEXO III - Preencher'!I1451</f>
        <v>0</v>
      </c>
      <c r="I1442" s="14">
        <f>'[1]TCE - ANEXO III - Preencher'!J1451</f>
        <v>871.29759999999999</v>
      </c>
      <c r="J1442" s="14">
        <f>'[1]TCE - ANEXO III - Preencher'!K1451</f>
        <v>0</v>
      </c>
      <c r="K1442" s="15">
        <f>'[1]TCE - ANEXO III - Preencher'!L1451</f>
        <v>147.92917302699999</v>
      </c>
      <c r="L1442" s="15">
        <f>'[1]TCE - ANEXO III - Preencher'!M1451</f>
        <v>3.64</v>
      </c>
      <c r="M1442" s="15">
        <f t="shared" si="133"/>
        <v>144.289173027</v>
      </c>
      <c r="N1442" s="15">
        <f>'[1]TCE - ANEXO III - Preencher'!O1451</f>
        <v>5.77</v>
      </c>
      <c r="O1442" s="15">
        <f>'[1]TCE - ANEXO III - Preencher'!P1451</f>
        <v>1.23</v>
      </c>
      <c r="P1442" s="16">
        <f t="shared" si="134"/>
        <v>4.5399999999999991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1020.1267730269999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MARCUS VINICIUS LEITE BRITO</v>
      </c>
      <c r="E1443" s="9" t="str">
        <f>IF('[1]TCE - ANEXO III - Preencher'!F1452="4 - Assistência Odontológica","2 - Outros Profissionais da Saúde",'[1]TCE - ANEXO III - Preencher'!F1452)</f>
        <v>3 - Administrativo</v>
      </c>
      <c r="F1443" s="12" t="str">
        <f>'[1]TCE - ANEXO III - Preencher'!G1452</f>
        <v>142520</v>
      </c>
      <c r="G1443" s="13">
        <f>IF('[1]TCE - ANEXO III - Preencher'!H1452="","",'[1]TCE - ANEXO III - Preencher'!H1452)</f>
        <v>44835</v>
      </c>
      <c r="H1443" s="14">
        <f>'[1]TCE - ANEXO III - Preencher'!I1452</f>
        <v>0</v>
      </c>
      <c r="I1443" s="14">
        <f>'[1]TCE - ANEXO III - Preencher'!J1452</f>
        <v>734.452</v>
      </c>
      <c r="J1443" s="14">
        <f>'[1]TCE - ANEXO III - Preencher'!K1452</f>
        <v>0</v>
      </c>
      <c r="K1443" s="15">
        <f>'[1]TCE - ANEXO III - Preencher'!L1452</f>
        <v>147.92917302699999</v>
      </c>
      <c r="L1443" s="15">
        <f>'[1]TCE - ANEXO III - Preencher'!M1452</f>
        <v>72.260000000000005</v>
      </c>
      <c r="M1443" s="15">
        <f t="shared" si="133"/>
        <v>75.669173026999985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812.05117302699989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MARCUS VINICIUS MIRANDA BARROS</v>
      </c>
      <c r="E1444" s="9" t="str">
        <f>IF('[1]TCE - ANEXO III - Preencher'!F1453="4 - Assistência Odontológica","2 - Outros Profissionais da Saúde",'[1]TCE - ANEXO III - Preencher'!F1453)</f>
        <v>1 - Médico</v>
      </c>
      <c r="F1444" s="12" t="str">
        <f>'[1]TCE - ANEXO III - Preencher'!G1453</f>
        <v>225124</v>
      </c>
      <c r="G1444" s="13">
        <f>IF('[1]TCE - ANEXO III - Preencher'!H1453="","",'[1]TCE - ANEXO III - Preencher'!H1453)</f>
        <v>44835</v>
      </c>
      <c r="H1444" s="14">
        <f>'[1]TCE - ANEXO III - Preencher'!I1453</f>
        <v>0</v>
      </c>
      <c r="I1444" s="14">
        <f>'[1]TCE - ANEXO III - Preencher'!J1453</f>
        <v>159.3896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5.77</v>
      </c>
      <c r="O1444" s="15">
        <f>'[1]TCE - ANEXO III - Preencher'!P1453</f>
        <v>1.23</v>
      </c>
      <c r="P1444" s="16">
        <f t="shared" si="134"/>
        <v>4.5399999999999991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163.92959999999999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MARIA ADEILZA DA SILVA ALVES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44835</v>
      </c>
      <c r="H1445" s="14">
        <f>'[1]TCE - ANEXO III - Preencher'!I1454</f>
        <v>0</v>
      </c>
      <c r="I1445" s="14">
        <f>'[1]TCE - ANEXO III - Preencher'!J1454</f>
        <v>151.70160000000001</v>
      </c>
      <c r="J1445" s="14">
        <f>'[1]TCE - ANEXO III - Preencher'!K1454</f>
        <v>0</v>
      </c>
      <c r="K1445" s="15">
        <f>'[1]TCE - ANEXO III - Preencher'!L1454</f>
        <v>147.92917302699999</v>
      </c>
      <c r="L1445" s="15">
        <f>'[1]TCE - ANEXO III - Preencher'!M1454</f>
        <v>26.3</v>
      </c>
      <c r="M1445" s="15">
        <f t="shared" si="133"/>
        <v>121.62917302699999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275.26077302700003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MARIA ALANA CAMPOS ABSALAO DE LIMA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44835</v>
      </c>
      <c r="H1446" s="14">
        <f>'[1]TCE - ANEXO III - Preencher'!I1455</f>
        <v>0</v>
      </c>
      <c r="I1446" s="14">
        <f>'[1]TCE - ANEXO III - Preencher'!J1455</f>
        <v>312.77120000000002</v>
      </c>
      <c r="J1446" s="14">
        <f>'[1]TCE - ANEXO III - Preencher'!K1455</f>
        <v>0</v>
      </c>
      <c r="K1446" s="15">
        <f>'[1]TCE - ANEXO III - Preencher'!L1455</f>
        <v>147.92917302699999</v>
      </c>
      <c r="L1446" s="15">
        <f>'[1]TCE - ANEXO III - Preencher'!M1455</f>
        <v>3.77</v>
      </c>
      <c r="M1446" s="15">
        <f t="shared" si="133"/>
        <v>144.15917302699998</v>
      </c>
      <c r="N1446" s="15">
        <f>'[1]TCE - ANEXO III - Preencher'!O1455</f>
        <v>1.59</v>
      </c>
      <c r="O1446" s="15">
        <f>'[1]TCE - ANEXO III - Preencher'!P1455</f>
        <v>0</v>
      </c>
      <c r="P1446" s="16">
        <f t="shared" si="134"/>
        <v>1.59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110.51</v>
      </c>
      <c r="U1446" s="15">
        <f>'[1]TCE - ANEXO III - Preencher'!V1455</f>
        <v>0</v>
      </c>
      <c r="V1446" s="16">
        <f t="shared" si="136"/>
        <v>110.51</v>
      </c>
      <c r="W1446" s="17" t="str">
        <f>IF('[1]TCE - ANEXO III - Preencher'!X1455="","",'[1]TCE - ANEXO III - Preencher'!X1455)</f>
        <v>AUX. CRECHE I</v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569.030373027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MARIA ALCILAINE FELIX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44835</v>
      </c>
      <c r="H1447" s="14">
        <f>'[1]TCE - ANEXO III - Preencher'!I1456</f>
        <v>0</v>
      </c>
      <c r="I1447" s="14">
        <f>'[1]TCE - ANEXO III - Preencher'!J1456</f>
        <v>156.18</v>
      </c>
      <c r="J1447" s="14">
        <f>'[1]TCE - ANEXO III - Preencher'!K1456</f>
        <v>0</v>
      </c>
      <c r="K1447" s="15">
        <f>'[1]TCE - ANEXO III - Preencher'!L1456</f>
        <v>147.92917302699999</v>
      </c>
      <c r="L1447" s="15">
        <f>'[1]TCE - ANEXO III - Preencher'!M1456</f>
        <v>26.3</v>
      </c>
      <c r="M1447" s="15">
        <f t="shared" si="133"/>
        <v>121.62917302699999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69.41</v>
      </c>
      <c r="U1447" s="15">
        <f>'[1]TCE - ANEXO III - Preencher'!V1456</f>
        <v>0</v>
      </c>
      <c r="V1447" s="16">
        <f t="shared" si="136"/>
        <v>69.41</v>
      </c>
      <c r="W1447" s="17" t="str">
        <f>IF('[1]TCE - ANEXO III - Preencher'!X1456="","",'[1]TCE - ANEXO III - Preencher'!X1456)</f>
        <v>AUX. CRECHE I</v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349.14917302699996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MARIA ALDENI DA SILVA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411010</v>
      </c>
      <c r="G1448" s="13">
        <f>IF('[1]TCE - ANEXO III - Preencher'!H1457="","",'[1]TCE - ANEXO III - Preencher'!H1457)</f>
        <v>44835</v>
      </c>
      <c r="H1448" s="14">
        <f>'[1]TCE - ANEXO III - Preencher'!I1457</f>
        <v>0</v>
      </c>
      <c r="I1448" s="14">
        <f>'[1]TCE - ANEXO III - Preencher'!J1457</f>
        <v>133.07599999999999</v>
      </c>
      <c r="J1448" s="14">
        <f>'[1]TCE - ANEXO III - Preencher'!K1457</f>
        <v>0</v>
      </c>
      <c r="K1448" s="15">
        <f>'[1]TCE - ANEXO III - Preencher'!L1457</f>
        <v>147.92917302699999</v>
      </c>
      <c r="L1448" s="15">
        <f>'[1]TCE - ANEXO III - Preencher'!M1457</f>
        <v>25.15</v>
      </c>
      <c r="M1448" s="15">
        <f t="shared" si="133"/>
        <v>122.77917302699998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257.78517302699998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MARIA ALEXSANDRA HONORIO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223505</v>
      </c>
      <c r="G1449" s="13">
        <f>IF('[1]TCE - ANEXO III - Preencher'!H1458="","",'[1]TCE - ANEXO III - Preencher'!H1458)</f>
        <v>44835</v>
      </c>
      <c r="H1449" s="14">
        <f>'[1]TCE - ANEXO III - Preencher'!I1458</f>
        <v>0</v>
      </c>
      <c r="I1449" s="14">
        <f>'[1]TCE - ANEXO III - Preencher'!J1458</f>
        <v>309.66240000000005</v>
      </c>
      <c r="J1449" s="14">
        <f>'[1]TCE - ANEXO III - Preencher'!K1458</f>
        <v>0</v>
      </c>
      <c r="K1449" s="15">
        <f>'[1]TCE - ANEXO III - Preencher'!L1458</f>
        <v>147.92917302699999</v>
      </c>
      <c r="L1449" s="15">
        <f>'[1]TCE - ANEXO III - Preencher'!M1458</f>
        <v>3.77</v>
      </c>
      <c r="M1449" s="15">
        <f t="shared" si="133"/>
        <v>144.15917302699998</v>
      </c>
      <c r="N1449" s="15">
        <f>'[1]TCE - ANEXO III - Preencher'!O1458</f>
        <v>1.59</v>
      </c>
      <c r="O1449" s="15">
        <f>'[1]TCE - ANEXO III - Preencher'!P1458</f>
        <v>0</v>
      </c>
      <c r="P1449" s="16">
        <f t="shared" si="134"/>
        <v>1.59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455.41157302699997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MARIA ANA PAULA DA SILVA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 t="str">
        <f>'[1]TCE - ANEXO III - Preencher'!G1459</f>
        <v>411005</v>
      </c>
      <c r="G1450" s="13">
        <f>IF('[1]TCE - ANEXO III - Preencher'!H1459="","",'[1]TCE - ANEXO III - Preencher'!H1459)</f>
        <v>44835</v>
      </c>
      <c r="H1450" s="14">
        <f>'[1]TCE - ANEXO III - Preencher'!I1459</f>
        <v>0</v>
      </c>
      <c r="I1450" s="14">
        <f>'[1]TCE - ANEXO III - Preencher'!J1459</f>
        <v>10.6282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360</v>
      </c>
      <c r="R1450" s="15">
        <f>'[1]TCE - ANEXO III - Preencher'!S1459</f>
        <v>34.159999999999997</v>
      </c>
      <c r="S1450" s="16">
        <f t="shared" si="135"/>
        <v>325.84000000000003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338.39820000000003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MARIA ANDREA DA SILVA</v>
      </c>
      <c r="E1451" s="9" t="str">
        <f>IF('[1]TCE - ANEXO III - Preencher'!F1460="4 - Assistência Odontológica","2 - Outros Profissionais da Saúde",'[1]TCE - ANEXO III - Preencher'!F1460)</f>
        <v>3 - Administrativo</v>
      </c>
      <c r="F1451" s="12" t="str">
        <f>'[1]TCE - ANEXO III - Preencher'!G1460</f>
        <v>411010</v>
      </c>
      <c r="G1451" s="13">
        <f>IF('[1]TCE - ANEXO III - Preencher'!H1460="","",'[1]TCE - ANEXO III - Preencher'!H1460)</f>
        <v>44835</v>
      </c>
      <c r="H1451" s="14">
        <f>'[1]TCE - ANEXO III - Preencher'!I1460</f>
        <v>0</v>
      </c>
      <c r="I1451" s="14">
        <f>'[1]TCE - ANEXO III - Preencher'!J1460</f>
        <v>174.1448</v>
      </c>
      <c r="J1451" s="14">
        <f>'[1]TCE - ANEXO III - Preencher'!K1460</f>
        <v>0</v>
      </c>
      <c r="K1451" s="15">
        <f>'[1]TCE - ANEXO III - Preencher'!L1460</f>
        <v>147.92917302699999</v>
      </c>
      <c r="L1451" s="15">
        <f>'[1]TCE - ANEXO III - Preencher'!M1460</f>
        <v>25.15</v>
      </c>
      <c r="M1451" s="15">
        <f t="shared" si="133"/>
        <v>122.77917302699998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298.85397302699999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MARIA ANDREIA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44835</v>
      </c>
      <c r="H1452" s="14">
        <f>'[1]TCE - ANEXO III - Preencher'!I1461</f>
        <v>0</v>
      </c>
      <c r="I1452" s="14">
        <f>'[1]TCE - ANEXO III - Preencher'!J1461</f>
        <v>296.93919999999997</v>
      </c>
      <c r="J1452" s="14">
        <f>'[1]TCE - ANEXO III - Preencher'!K1461</f>
        <v>0</v>
      </c>
      <c r="K1452" s="15">
        <f>'[1]TCE - ANEXO III - Preencher'!L1461</f>
        <v>147.92917302699999</v>
      </c>
      <c r="L1452" s="15">
        <f>'[1]TCE - ANEXO III - Preencher'!M1461</f>
        <v>3.54</v>
      </c>
      <c r="M1452" s="15">
        <f t="shared" si="133"/>
        <v>144.389173027</v>
      </c>
      <c r="N1452" s="15">
        <f>'[1]TCE - ANEXO III - Preencher'!O1461</f>
        <v>1.59</v>
      </c>
      <c r="O1452" s="15">
        <f>'[1]TCE - ANEXO III - Preencher'!P1461</f>
        <v>0</v>
      </c>
      <c r="P1452" s="16">
        <f t="shared" si="134"/>
        <v>1.59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442.91837302699997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MARIA ANDREIA DO NASCIMENTO SANTOS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44835</v>
      </c>
      <c r="H1453" s="14">
        <f>'[1]TCE - ANEXO III - Preencher'!I1462</f>
        <v>0</v>
      </c>
      <c r="I1453" s="14">
        <f>'[1]TCE - ANEXO III - Preencher'!J1462</f>
        <v>130.75200000000001</v>
      </c>
      <c r="J1453" s="14">
        <f>'[1]TCE - ANEXO III - Preencher'!K1462</f>
        <v>0</v>
      </c>
      <c r="K1453" s="15">
        <f>'[1]TCE - ANEXO III - Preencher'!L1462</f>
        <v>147.92917302699999</v>
      </c>
      <c r="L1453" s="15">
        <f>'[1]TCE - ANEXO III - Preencher'!M1462</f>
        <v>26.3</v>
      </c>
      <c r="M1453" s="15">
        <f t="shared" si="133"/>
        <v>121.62917302699999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254.311173027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MARIA ANGELICA DE AZEVEDO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513505</v>
      </c>
      <c r="G1454" s="13">
        <f>IF('[1]TCE - ANEXO III - Preencher'!H1463="","",'[1]TCE - ANEXO III - Preencher'!H1463)</f>
        <v>44835</v>
      </c>
      <c r="H1454" s="14">
        <f>'[1]TCE - ANEXO III - Preencher'!I1463</f>
        <v>0</v>
      </c>
      <c r="I1454" s="14">
        <f>'[1]TCE - ANEXO III - Preencher'!J1463</f>
        <v>121.95200000000001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123.88200000000002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MARIA APARECIDA ALVES DA SILVA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514320</v>
      </c>
      <c r="G1455" s="13">
        <f>IF('[1]TCE - ANEXO III - Preencher'!H1464="","",'[1]TCE - ANEXO III - Preencher'!H1464)</f>
        <v>44835</v>
      </c>
      <c r="H1455" s="14">
        <f>'[1]TCE - ANEXO III - Preencher'!I1464</f>
        <v>0</v>
      </c>
      <c r="I1455" s="14">
        <f>'[1]TCE - ANEXO III - Preencher'!J1464</f>
        <v>161.5224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1.93</v>
      </c>
      <c r="O1455" s="15">
        <f>'[1]TCE - ANEXO III - Preencher'!P1464</f>
        <v>0</v>
      </c>
      <c r="P1455" s="16">
        <f t="shared" si="134"/>
        <v>1.93</v>
      </c>
      <c r="Q1455" s="15">
        <f>'[1]TCE - ANEXO III - Preencher'!R1464</f>
        <v>360</v>
      </c>
      <c r="R1455" s="15">
        <f>'[1]TCE - ANEXO III - Preencher'!S1464</f>
        <v>72.72</v>
      </c>
      <c r="S1455" s="16">
        <f t="shared" si="135"/>
        <v>287.27999999999997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450.73239999999998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MARIA APARECIDA DA SILVA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44835</v>
      </c>
      <c r="H1456" s="14">
        <f>'[1]TCE - ANEXO III - Preencher'!I1465</f>
        <v>0</v>
      </c>
      <c r="I1456" s="14">
        <f>'[1]TCE - ANEXO III - Preencher'!J1465</f>
        <v>182.21119999999999</v>
      </c>
      <c r="J1456" s="14">
        <f>'[1]TCE - ANEXO III - Preencher'!K1465</f>
        <v>0</v>
      </c>
      <c r="K1456" s="15">
        <f>'[1]TCE - ANEXO III - Preencher'!L1465</f>
        <v>147.92917302699999</v>
      </c>
      <c r="L1456" s="15">
        <f>'[1]TCE - ANEXO III - Preencher'!M1465</f>
        <v>26.3</v>
      </c>
      <c r="M1456" s="15">
        <f t="shared" si="133"/>
        <v>121.62917302699999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69.41</v>
      </c>
      <c r="U1456" s="15">
        <f>'[1]TCE - ANEXO III - Preencher'!V1465</f>
        <v>0</v>
      </c>
      <c r="V1456" s="16">
        <f t="shared" si="136"/>
        <v>69.41</v>
      </c>
      <c r="W1456" s="17" t="str">
        <f>IF('[1]TCE - ANEXO III - Preencher'!X1465="","",'[1]TCE - ANEXO III - Preencher'!X1465)</f>
        <v>AUX. CRECHE I</v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375.18037302699997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MARIA APARECIDA DA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322205</v>
      </c>
      <c r="G1457" s="13">
        <f>IF('[1]TCE - ANEXO III - Preencher'!H1466="","",'[1]TCE - ANEXO III - Preencher'!H1466)</f>
        <v>44835</v>
      </c>
      <c r="H1457" s="14">
        <f>'[1]TCE - ANEXO III - Preencher'!I1466</f>
        <v>0</v>
      </c>
      <c r="I1457" s="14">
        <f>'[1]TCE - ANEXO III - Preencher'!J1466</f>
        <v>155.07040000000001</v>
      </c>
      <c r="J1457" s="14">
        <f>'[1]TCE - ANEXO III - Preencher'!K1466</f>
        <v>0</v>
      </c>
      <c r="K1457" s="15">
        <f>'[1]TCE - ANEXO III - Preencher'!L1466</f>
        <v>147.92917302699999</v>
      </c>
      <c r="L1457" s="15">
        <f>'[1]TCE - ANEXO III - Preencher'!M1466</f>
        <v>26.3</v>
      </c>
      <c r="M1457" s="15">
        <f t="shared" si="133"/>
        <v>121.62917302699999</v>
      </c>
      <c r="N1457" s="15">
        <f>'[1]TCE - ANEXO III - Preencher'!O1466</f>
        <v>1.93</v>
      </c>
      <c r="O1457" s="15">
        <f>'[1]TCE - ANEXO III - Preencher'!P1466</f>
        <v>0</v>
      </c>
      <c r="P1457" s="16">
        <f t="shared" si="134"/>
        <v>1.93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278.62957302699999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MARIA APARECIDA DA SILVA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322205</v>
      </c>
      <c r="G1458" s="13">
        <f>IF('[1]TCE - ANEXO III - Preencher'!H1467="","",'[1]TCE - ANEXO III - Preencher'!H1467)</f>
        <v>44835</v>
      </c>
      <c r="H1458" s="14">
        <f>'[1]TCE - ANEXO III - Preencher'!I1467</f>
        <v>0</v>
      </c>
      <c r="I1458" s="14">
        <f>'[1]TCE - ANEXO III - Preencher'!J1467</f>
        <v>150.99120000000002</v>
      </c>
      <c r="J1458" s="14">
        <f>'[1]TCE - ANEXO III - Preencher'!K1467</f>
        <v>0</v>
      </c>
      <c r="K1458" s="15">
        <f>'[1]TCE - ANEXO III - Preencher'!L1467</f>
        <v>147.92917302699999</v>
      </c>
      <c r="L1458" s="15">
        <f>'[1]TCE - ANEXO III - Preencher'!M1467</f>
        <v>26.3</v>
      </c>
      <c r="M1458" s="15">
        <f t="shared" si="133"/>
        <v>121.62917302699999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274.55037302700003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MARIA APARECIDA DA SILVA LIMA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223505</v>
      </c>
      <c r="G1459" s="13">
        <f>IF('[1]TCE - ANEXO III - Preencher'!H1468="","",'[1]TCE - ANEXO III - Preencher'!H1468)</f>
        <v>44835</v>
      </c>
      <c r="H1459" s="14">
        <f>'[1]TCE - ANEXO III - Preencher'!I1468</f>
        <v>0</v>
      </c>
      <c r="I1459" s="14">
        <f>'[1]TCE - ANEXO III - Preencher'!J1468</f>
        <v>344.93279999999999</v>
      </c>
      <c r="J1459" s="14">
        <f>'[1]TCE - ANEXO III - Preencher'!K1468</f>
        <v>0</v>
      </c>
      <c r="K1459" s="15">
        <f>'[1]TCE - ANEXO III - Preencher'!L1468</f>
        <v>147.92917302699999</v>
      </c>
      <c r="L1459" s="15">
        <f>'[1]TCE - ANEXO III - Preencher'!M1468</f>
        <v>3.77</v>
      </c>
      <c r="M1459" s="15">
        <f t="shared" si="133"/>
        <v>144.15917302699998</v>
      </c>
      <c r="N1459" s="15">
        <f>'[1]TCE - ANEXO III - Preencher'!O1468</f>
        <v>1.59</v>
      </c>
      <c r="O1459" s="15">
        <f>'[1]TCE - ANEXO III - Preencher'!P1468</f>
        <v>0</v>
      </c>
      <c r="P1459" s="16">
        <f t="shared" si="134"/>
        <v>1.59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490.68197302699997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MARIA APARECIDA DA SILVA LIRA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44835</v>
      </c>
      <c r="H1460" s="14">
        <f>'[1]TCE - ANEXO III - Preencher'!I1469</f>
        <v>0</v>
      </c>
      <c r="I1460" s="14">
        <f>'[1]TCE - ANEXO III - Preencher'!J1469</f>
        <v>141.53919999999999</v>
      </c>
      <c r="J1460" s="14">
        <f>'[1]TCE - ANEXO III - Preencher'!K1469</f>
        <v>0</v>
      </c>
      <c r="K1460" s="15">
        <f>'[1]TCE - ANEXO III - Preencher'!L1469</f>
        <v>147.92917302699999</v>
      </c>
      <c r="L1460" s="15">
        <f>'[1]TCE - ANEXO III - Preencher'!M1469</f>
        <v>26.3</v>
      </c>
      <c r="M1460" s="15">
        <f t="shared" si="133"/>
        <v>121.62917302699999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265.09837302699998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MARIA AUDENICE BEZERRA DE CARVALHO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322205</v>
      </c>
      <c r="G1461" s="13">
        <f>IF('[1]TCE - ANEXO III - Preencher'!H1470="","",'[1]TCE - ANEXO III - Preencher'!H1470)</f>
        <v>44835</v>
      </c>
      <c r="H1461" s="14">
        <f>'[1]TCE - ANEXO III - Preencher'!I1470</f>
        <v>0</v>
      </c>
      <c r="I1461" s="14">
        <f>'[1]TCE - ANEXO III - Preencher'!J1470</f>
        <v>179.90240000000003</v>
      </c>
      <c r="J1461" s="14">
        <f>'[1]TCE - ANEXO III - Preencher'!K1470</f>
        <v>0</v>
      </c>
      <c r="K1461" s="15">
        <f>'[1]TCE - ANEXO III - Preencher'!L1470</f>
        <v>147.92917302699999</v>
      </c>
      <c r="L1461" s="15">
        <f>'[1]TCE - ANEXO III - Preencher'!M1470</f>
        <v>26.3</v>
      </c>
      <c r="M1461" s="15">
        <f t="shared" si="133"/>
        <v>121.62917302699999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303.46157302700004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MARIA AUXILIADORA DA SILVA LIMA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44835</v>
      </c>
      <c r="H1462" s="14">
        <f>'[1]TCE - ANEXO III - Preencher'!I1471</f>
        <v>0</v>
      </c>
      <c r="I1462" s="14">
        <f>'[1]TCE - ANEXO III - Preencher'!J1471</f>
        <v>165.03040000000001</v>
      </c>
      <c r="J1462" s="14">
        <f>'[1]TCE - ANEXO III - Preencher'!K1471</f>
        <v>0</v>
      </c>
      <c r="K1462" s="15">
        <f>'[1]TCE - ANEXO III - Preencher'!L1471</f>
        <v>147.92917302699999</v>
      </c>
      <c r="L1462" s="15">
        <f>'[1]TCE - ANEXO III - Preencher'!M1471</f>
        <v>20.170000000000002</v>
      </c>
      <c r="M1462" s="15">
        <f t="shared" si="133"/>
        <v>127.75917302699999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294.71957302700002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MARIA BENILDA SOARES DA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44835</v>
      </c>
      <c r="H1463" s="14">
        <f>'[1]TCE - ANEXO III - Preencher'!I1472</f>
        <v>0</v>
      </c>
      <c r="I1463" s="14">
        <f>'[1]TCE - ANEXO III - Preencher'!J1472</f>
        <v>182.33360000000002</v>
      </c>
      <c r="J1463" s="14">
        <f>'[1]TCE - ANEXO III - Preencher'!K1472</f>
        <v>0</v>
      </c>
      <c r="K1463" s="15">
        <f>'[1]TCE - ANEXO III - Preencher'!L1472</f>
        <v>147.92917302699999</v>
      </c>
      <c r="L1463" s="15">
        <f>'[1]TCE - ANEXO III - Preencher'!M1472</f>
        <v>26.3</v>
      </c>
      <c r="M1463" s="15">
        <f t="shared" si="133"/>
        <v>121.62917302699999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69.41</v>
      </c>
      <c r="U1463" s="15">
        <f>'[1]TCE - ANEXO III - Preencher'!V1472</f>
        <v>0</v>
      </c>
      <c r="V1463" s="16">
        <f t="shared" si="136"/>
        <v>69.41</v>
      </c>
      <c r="W1463" s="17" t="str">
        <f>IF('[1]TCE - ANEXO III - Preencher'!X1472="","",'[1]TCE - ANEXO III - Preencher'!X1472)</f>
        <v>AUX. CRECHE I</v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375.30277302700006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MARIA BETANIA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514320</v>
      </c>
      <c r="G1464" s="13">
        <f>IF('[1]TCE - ANEXO III - Preencher'!H1473="","",'[1]TCE - ANEXO III - Preencher'!H1473)</f>
        <v>44835</v>
      </c>
      <c r="H1464" s="14">
        <f>'[1]TCE - ANEXO III - Preencher'!I1473</f>
        <v>0</v>
      </c>
      <c r="I1464" s="14">
        <f>'[1]TCE - ANEXO III - Preencher'!J1473</f>
        <v>176.70400000000001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178.63400000000001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MARIA CAROLLAYNE TAVARES FERREIRA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223605</v>
      </c>
      <c r="G1465" s="13">
        <f>IF('[1]TCE - ANEXO III - Preencher'!H1474="","",'[1]TCE - ANEXO III - Preencher'!H1474)</f>
        <v>44835</v>
      </c>
      <c r="H1465" s="14">
        <f>'[1]TCE - ANEXO III - Preencher'!I1474</f>
        <v>0</v>
      </c>
      <c r="I1465" s="14">
        <f>'[1]TCE - ANEXO III - Preencher'!J1474</f>
        <v>235.34080000000003</v>
      </c>
      <c r="J1465" s="14">
        <f>'[1]TCE - ANEXO III - Preencher'!K1474</f>
        <v>0</v>
      </c>
      <c r="K1465" s="15">
        <f>'[1]TCE - ANEXO III - Preencher'!L1474</f>
        <v>147.92917302699999</v>
      </c>
      <c r="L1465" s="15">
        <f>'[1]TCE - ANEXO III - Preencher'!M1474</f>
        <v>2.75</v>
      </c>
      <c r="M1465" s="15">
        <f t="shared" si="133"/>
        <v>145.17917302699999</v>
      </c>
      <c r="N1465" s="15">
        <f>'[1]TCE - ANEXO III - Preencher'!O1474</f>
        <v>1.59</v>
      </c>
      <c r="O1465" s="15">
        <f>'[1]TCE - ANEXO III - Preencher'!P1474</f>
        <v>0</v>
      </c>
      <c r="P1465" s="16">
        <f t="shared" si="134"/>
        <v>1.59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382.10997302699997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MARIA CLARA MACEDO DE ARAUJO</v>
      </c>
      <c r="E1466" s="9" t="str">
        <f>IF('[1]TCE - ANEXO III - Preencher'!F1475="4 - Assistência Odontológica","2 - Outros Profissionais da Saúde",'[1]TCE - ANEXO III - Preencher'!F1475)</f>
        <v>1 - Médico</v>
      </c>
      <c r="F1466" s="12" t="str">
        <f>'[1]TCE - ANEXO III - Preencher'!G1475</f>
        <v>225150</v>
      </c>
      <c r="G1466" s="13">
        <f>IF('[1]TCE - ANEXO III - Preencher'!H1475="","",'[1]TCE - ANEXO III - Preencher'!H1475)</f>
        <v>44835</v>
      </c>
      <c r="H1466" s="14">
        <f>'[1]TCE - ANEXO III - Preencher'!I1475</f>
        <v>0</v>
      </c>
      <c r="I1466" s="14">
        <f>'[1]TCE - ANEXO III - Preencher'!J1475</f>
        <v>973.41759999999999</v>
      </c>
      <c r="J1466" s="14">
        <f>'[1]TCE - ANEXO III - Preencher'!K1475</f>
        <v>0</v>
      </c>
      <c r="K1466" s="15">
        <f>'[1]TCE - ANEXO III - Preencher'!L1475</f>
        <v>147.92917302699999</v>
      </c>
      <c r="L1466" s="15">
        <f>'[1]TCE - ANEXO III - Preencher'!M1475</f>
        <v>3.64</v>
      </c>
      <c r="M1466" s="15">
        <f t="shared" si="133"/>
        <v>144.289173027</v>
      </c>
      <c r="N1466" s="15">
        <f>'[1]TCE - ANEXO III - Preencher'!O1475</f>
        <v>5.77</v>
      </c>
      <c r="O1466" s="15">
        <f>'[1]TCE - ANEXO III - Preencher'!P1475</f>
        <v>1.23</v>
      </c>
      <c r="P1466" s="16">
        <f t="shared" si="134"/>
        <v>4.5399999999999991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1122.246773027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MARIA CRISTIANE DE AMORIM SILVA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223505</v>
      </c>
      <c r="G1467" s="13">
        <f>IF('[1]TCE - ANEXO III - Preencher'!H1476="","",'[1]TCE - ANEXO III - Preencher'!H1476)</f>
        <v>44835</v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8239.25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1.59</v>
      </c>
      <c r="O1467" s="15">
        <f>'[1]TCE - ANEXO III - Preencher'!P1476</f>
        <v>0</v>
      </c>
      <c r="P1467" s="16">
        <f t="shared" si="134"/>
        <v>1.59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8240.84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MARIA CRISTIANE FLORENCIO DOS SANTOS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44835</v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1.93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MARIA DA CONCEICAO QUEIROZ MACIEL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44835</v>
      </c>
      <c r="H1469" s="14">
        <f>'[1]TCE - ANEXO III - Preencher'!I1478</f>
        <v>0</v>
      </c>
      <c r="I1469" s="14">
        <f>'[1]TCE - ANEXO III - Preencher'!J1478</f>
        <v>355.1968</v>
      </c>
      <c r="J1469" s="14">
        <f>'[1]TCE - ANEXO III - Preencher'!K1478</f>
        <v>0</v>
      </c>
      <c r="K1469" s="15">
        <f>'[1]TCE - ANEXO III - Preencher'!L1478</f>
        <v>147.92917302699999</v>
      </c>
      <c r="L1469" s="15">
        <f>'[1]TCE - ANEXO III - Preencher'!M1478</f>
        <v>3.77</v>
      </c>
      <c r="M1469" s="15">
        <f t="shared" si="133"/>
        <v>144.15917302699998</v>
      </c>
      <c r="N1469" s="15">
        <f>'[1]TCE - ANEXO III - Preencher'!O1478</f>
        <v>1.59</v>
      </c>
      <c r="O1469" s="15">
        <f>'[1]TCE - ANEXO III - Preencher'!P1478</f>
        <v>0</v>
      </c>
      <c r="P1469" s="16">
        <f t="shared" si="134"/>
        <v>1.59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500.94597302699998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MARIA DAISE ALVES BEZERRA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517410</v>
      </c>
      <c r="G1470" s="13">
        <f>IF('[1]TCE - ANEXO III - Preencher'!H1479="","",'[1]TCE - ANEXO III - Preencher'!H1479)</f>
        <v>44835</v>
      </c>
      <c r="H1470" s="14">
        <f>'[1]TCE - ANEXO III - Preencher'!I1479</f>
        <v>0</v>
      </c>
      <c r="I1470" s="14">
        <f>'[1]TCE - ANEXO III - Preencher'!J1479</f>
        <v>101.41200000000001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103.34200000000001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MARIA DANIELA DO NASCIMENTO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44835</v>
      </c>
      <c r="H1471" s="14">
        <f>'[1]TCE - ANEXO III - Preencher'!I1480</f>
        <v>0</v>
      </c>
      <c r="I1471" s="14">
        <f>'[1]TCE - ANEXO III - Preencher'!J1480</f>
        <v>187.99360000000001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189.92360000000002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MARIA DANIELA RIBEIRO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44835</v>
      </c>
      <c r="H1472" s="14">
        <f>'[1]TCE - ANEXO III - Preencher'!I1481</f>
        <v>0</v>
      </c>
      <c r="I1472" s="14">
        <f>'[1]TCE - ANEXO III - Preencher'!J1481</f>
        <v>141.58160000000001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143.51160000000002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MARIA DANUZIA DOS SANTOS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44835</v>
      </c>
      <c r="H1473" s="14">
        <f>'[1]TCE - ANEXO III - Preencher'!I1482</f>
        <v>0</v>
      </c>
      <c r="I1473" s="14">
        <f>'[1]TCE - ANEXO III - Preencher'!J1482</f>
        <v>155.91839999999999</v>
      </c>
      <c r="J1473" s="14">
        <f>'[1]TCE - ANEXO III - Preencher'!K1482</f>
        <v>0</v>
      </c>
      <c r="K1473" s="15">
        <f>'[1]TCE - ANEXO III - Preencher'!L1482</f>
        <v>147.92917302699999</v>
      </c>
      <c r="L1473" s="15">
        <f>'[1]TCE - ANEXO III - Preencher'!M1482</f>
        <v>26.3</v>
      </c>
      <c r="M1473" s="15">
        <f t="shared" si="133"/>
        <v>121.62917302699999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279.47757302700001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MARIA DAS DORES DE ASSIS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322205</v>
      </c>
      <c r="G1474" s="13">
        <f>IF('[1]TCE - ANEXO III - Preencher'!H1483="","",'[1]TCE - ANEXO III - Preencher'!H1483)</f>
        <v>44835</v>
      </c>
      <c r="H1474" s="14">
        <f>'[1]TCE - ANEXO III - Preencher'!I1483</f>
        <v>0</v>
      </c>
      <c r="I1474" s="14">
        <f>'[1]TCE - ANEXO III - Preencher'!J1483</f>
        <v>169.54400000000001</v>
      </c>
      <c r="J1474" s="14">
        <f>'[1]TCE - ANEXO III - Preencher'!K1483</f>
        <v>0</v>
      </c>
      <c r="K1474" s="15">
        <f>'[1]TCE - ANEXO III - Preencher'!L1483</f>
        <v>147.92917302699999</v>
      </c>
      <c r="L1474" s="15">
        <f>'[1]TCE - ANEXO III - Preencher'!M1483</f>
        <v>26.3</v>
      </c>
      <c r="M1474" s="15">
        <f t="shared" si="133"/>
        <v>121.62917302699999</v>
      </c>
      <c r="N1474" s="15">
        <f>'[1]TCE - ANEXO III - Preencher'!O1483</f>
        <v>1.93</v>
      </c>
      <c r="O1474" s="15">
        <f>'[1]TCE - ANEXO III - Preencher'!P1483</f>
        <v>0</v>
      </c>
      <c r="P1474" s="16">
        <f t="shared" si="134"/>
        <v>1.93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69.41</v>
      </c>
      <c r="U1474" s="15">
        <f>'[1]TCE - ANEXO III - Preencher'!V1483</f>
        <v>0</v>
      </c>
      <c r="V1474" s="16">
        <f t="shared" si="136"/>
        <v>69.41</v>
      </c>
      <c r="W1474" s="17" t="str">
        <f>IF('[1]TCE - ANEXO III - Preencher'!X1483="","",'[1]TCE - ANEXO III - Preencher'!X1483)</f>
        <v>AUX. CRECHE I</v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362.51317302699999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MARIA DAS DORES SILVA JORGE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521130</v>
      </c>
      <c r="G1475" s="13">
        <f>IF('[1]TCE - ANEXO III - Preencher'!H1484="","",'[1]TCE - ANEXO III - Preencher'!H1484)</f>
        <v>44835</v>
      </c>
      <c r="H1475" s="14">
        <f>'[1]TCE - ANEXO III - Preencher'!I1484</f>
        <v>0</v>
      </c>
      <c r="I1475" s="14">
        <f>'[1]TCE - ANEXO III - Preencher'!J1484</f>
        <v>129.952</v>
      </c>
      <c r="J1475" s="14">
        <f>'[1]TCE - ANEXO III - Preencher'!K1484</f>
        <v>0</v>
      </c>
      <c r="K1475" s="15">
        <f>'[1]TCE - ANEXO III - Preencher'!L1484</f>
        <v>147.92917302699999</v>
      </c>
      <c r="L1475" s="15">
        <f>'[1]TCE - ANEXO III - Preencher'!M1484</f>
        <v>24.24</v>
      </c>
      <c r="M1475" s="15">
        <f t="shared" si="133"/>
        <v>123.689173027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288</v>
      </c>
      <c r="R1475" s="15">
        <f>'[1]TCE - ANEXO III - Preencher'!S1484</f>
        <v>72.72</v>
      </c>
      <c r="S1475" s="16">
        <f t="shared" si="135"/>
        <v>215.28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470.85117302699996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MARIA DAYANE DE MOURA SILVA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324115</v>
      </c>
      <c r="G1476" s="13">
        <f>IF('[1]TCE - ANEXO III - Preencher'!H1485="","",'[1]TCE - ANEXO III - Preencher'!H1485)</f>
        <v>44835</v>
      </c>
      <c r="H1476" s="14">
        <f>'[1]TCE - ANEXO III - Preencher'!I1485</f>
        <v>0</v>
      </c>
      <c r="I1476" s="14">
        <f>'[1]TCE - ANEXO III - Preencher'!J1485</f>
        <v>302.54400000000004</v>
      </c>
      <c r="J1476" s="14">
        <f>'[1]TCE - ANEXO III - Preencher'!K1485</f>
        <v>0</v>
      </c>
      <c r="K1476" s="15">
        <f>'[1]TCE - ANEXO III - Preencher'!L1485</f>
        <v>147.92917302699999</v>
      </c>
      <c r="L1476" s="15">
        <f>'[1]TCE - ANEXO III - Preencher'!M1485</f>
        <v>2.2200000000000002</v>
      </c>
      <c r="M1476" s="15">
        <f t="shared" ref="M1476:M1539" si="139">K1476-L1476</f>
        <v>145.70917302699999</v>
      </c>
      <c r="N1476" s="15">
        <f>'[1]TCE - ANEXO III - Preencher'!O1485</f>
        <v>9.99</v>
      </c>
      <c r="O1476" s="15">
        <f>'[1]TCE - ANEXO III - Preencher'!P1485</f>
        <v>0</v>
      </c>
      <c r="P1476" s="16">
        <f t="shared" ref="P1476:P1539" si="140">N1476-O1476</f>
        <v>9.99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458.24317302700001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MARIA DE FATIMA DA SILVA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44835</v>
      </c>
      <c r="H1477" s="14">
        <f>'[1]TCE - ANEXO III - Preencher'!I1486</f>
        <v>0</v>
      </c>
      <c r="I1477" s="14">
        <f>'[1]TCE - ANEXO III - Preencher'!J1486</f>
        <v>157.1224</v>
      </c>
      <c r="J1477" s="14">
        <f>'[1]TCE - ANEXO III - Preencher'!K1486</f>
        <v>0</v>
      </c>
      <c r="K1477" s="15">
        <f>'[1]TCE - ANEXO III - Preencher'!L1486</f>
        <v>147.92917302699999</v>
      </c>
      <c r="L1477" s="15">
        <f>'[1]TCE - ANEXO III - Preencher'!M1486</f>
        <v>26.3</v>
      </c>
      <c r="M1477" s="15">
        <f t="shared" si="139"/>
        <v>121.62917302699999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280.68157302700001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MARIA DE FATIMA DA SILVA SOARES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513430</v>
      </c>
      <c r="G1478" s="13">
        <f>IF('[1]TCE - ANEXO III - Preencher'!H1487="","",'[1]TCE - ANEXO III - Preencher'!H1487)</f>
        <v>44835</v>
      </c>
      <c r="H1478" s="14">
        <f>'[1]TCE - ANEXO III - Preencher'!I1487</f>
        <v>0</v>
      </c>
      <c r="I1478" s="14">
        <f>'[1]TCE - ANEXO III - Preencher'!J1487</f>
        <v>126.8</v>
      </c>
      <c r="J1478" s="14">
        <f>'[1]TCE - ANEXO III - Preencher'!K1487</f>
        <v>0</v>
      </c>
      <c r="K1478" s="15">
        <f>'[1]TCE - ANEXO III - Preencher'!L1487</f>
        <v>147.92917302699999</v>
      </c>
      <c r="L1478" s="15">
        <f>'[1]TCE - ANEXO III - Preencher'!M1487</f>
        <v>24.24</v>
      </c>
      <c r="M1478" s="15">
        <f t="shared" si="139"/>
        <v>123.689173027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252.419173027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MARIA DE FATIMA FERREIRA DA SILVA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44835</v>
      </c>
      <c r="H1479" s="14">
        <f>'[1]TCE - ANEXO III - Preencher'!I1488</f>
        <v>0</v>
      </c>
      <c r="I1479" s="14">
        <f>'[1]TCE - ANEXO III - Preencher'!J1488</f>
        <v>236.1832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238.11320000000001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MARIA DE FATIMA JAINE SILVA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44835</v>
      </c>
      <c r="H1480" s="14">
        <f>'[1]TCE - ANEXO III - Preencher'!I1489</f>
        <v>0</v>
      </c>
      <c r="I1480" s="14">
        <f>'[1]TCE - ANEXO III - Preencher'!J1489</f>
        <v>278.92</v>
      </c>
      <c r="J1480" s="14">
        <f>'[1]TCE - ANEXO III - Preencher'!K1489</f>
        <v>0</v>
      </c>
      <c r="K1480" s="15">
        <f>'[1]TCE - ANEXO III - Preencher'!L1489</f>
        <v>147.92917302699999</v>
      </c>
      <c r="L1480" s="15">
        <f>'[1]TCE - ANEXO III - Preencher'!M1489</f>
        <v>3.54</v>
      </c>
      <c r="M1480" s="15">
        <f t="shared" si="139"/>
        <v>144.389173027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424.89917302700002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MARIA DE FATIMA SANTOS CELESTINO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223505</v>
      </c>
      <c r="G1481" s="13">
        <f>IF('[1]TCE - ANEXO III - Preencher'!H1490="","",'[1]TCE - ANEXO III - Preencher'!H1490)</f>
        <v>44835</v>
      </c>
      <c r="H1481" s="14">
        <f>'[1]TCE - ANEXO III - Preencher'!I1490</f>
        <v>0</v>
      </c>
      <c r="I1481" s="14">
        <f>'[1]TCE - ANEXO III - Preencher'!J1490</f>
        <v>386.92239999999998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1.59</v>
      </c>
      <c r="O1481" s="15">
        <f>'[1]TCE - ANEXO III - Preencher'!P1490</f>
        <v>0</v>
      </c>
      <c r="P1481" s="16">
        <f t="shared" si="140"/>
        <v>1.59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388.51239999999996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MARIA DE FATIMA VICENTE DOS SANTOS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44835</v>
      </c>
      <c r="H1482" s="14">
        <f>'[1]TCE - ANEXO III - Preencher'!I1491</f>
        <v>0</v>
      </c>
      <c r="I1482" s="14">
        <f>'[1]TCE - ANEXO III - Preencher'!J1491</f>
        <v>155.8048</v>
      </c>
      <c r="J1482" s="14">
        <f>'[1]TCE - ANEXO III - Preencher'!K1491</f>
        <v>0</v>
      </c>
      <c r="K1482" s="15">
        <f>'[1]TCE - ANEXO III - Preencher'!L1491</f>
        <v>147.92917302699999</v>
      </c>
      <c r="L1482" s="15">
        <f>'[1]TCE - ANEXO III - Preencher'!M1491</f>
        <v>26.3</v>
      </c>
      <c r="M1482" s="15">
        <f t="shared" si="139"/>
        <v>121.62917302699999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279.36397302699999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MARIA DE LOURDES FERREIRA ALVES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514320</v>
      </c>
      <c r="G1483" s="13">
        <f>IF('[1]TCE - ANEXO III - Preencher'!H1492="","",'[1]TCE - ANEXO III - Preencher'!H1492)</f>
        <v>44835</v>
      </c>
      <c r="H1483" s="14">
        <f>'[1]TCE - ANEXO III - Preencher'!I1492</f>
        <v>0</v>
      </c>
      <c r="I1483" s="14">
        <f>'[1]TCE - ANEXO III - Preencher'!J1492</f>
        <v>123.98559999999999</v>
      </c>
      <c r="J1483" s="14">
        <f>'[1]TCE - ANEXO III - Preencher'!K1492</f>
        <v>0</v>
      </c>
      <c r="K1483" s="15">
        <f>'[1]TCE - ANEXO III - Preencher'!L1492</f>
        <v>147.92917302699999</v>
      </c>
      <c r="L1483" s="15">
        <f>'[1]TCE - ANEXO III - Preencher'!M1492</f>
        <v>24.24</v>
      </c>
      <c r="M1483" s="15">
        <f t="shared" si="139"/>
        <v>123.689173027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249.60477302699999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MARIA DIONEIA FERREIRA DE MEDEIROS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223505</v>
      </c>
      <c r="G1484" s="13">
        <f>IF('[1]TCE - ANEXO III - Preencher'!H1493="","",'[1]TCE - ANEXO III - Preencher'!H1493)</f>
        <v>44835</v>
      </c>
      <c r="H1484" s="14">
        <f>'[1]TCE - ANEXO III - Preencher'!I1493</f>
        <v>0</v>
      </c>
      <c r="I1484" s="14">
        <f>'[1]TCE - ANEXO III - Preencher'!J1493</f>
        <v>304.74240000000003</v>
      </c>
      <c r="J1484" s="14">
        <f>'[1]TCE - ANEXO III - Preencher'!K1493</f>
        <v>0</v>
      </c>
      <c r="K1484" s="15">
        <f>'[1]TCE - ANEXO III - Preencher'!L1493</f>
        <v>147.92917302699999</v>
      </c>
      <c r="L1484" s="15">
        <f>'[1]TCE - ANEXO III - Preencher'!M1493</f>
        <v>3.77</v>
      </c>
      <c r="M1484" s="15">
        <f t="shared" si="139"/>
        <v>144.15917302699998</v>
      </c>
      <c r="N1484" s="15">
        <f>'[1]TCE - ANEXO III - Preencher'!O1493</f>
        <v>1.59</v>
      </c>
      <c r="O1484" s="15">
        <f>'[1]TCE - ANEXO III - Preencher'!P1493</f>
        <v>0</v>
      </c>
      <c r="P1484" s="16">
        <f t="shared" si="140"/>
        <v>1.59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450.49157302700002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MARIA DO CARMO RIBEIRO VITOR CRUZ GOUVEIA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44835</v>
      </c>
      <c r="H1485" s="14">
        <f>'[1]TCE - ANEXO III - Preencher'!I1494</f>
        <v>0</v>
      </c>
      <c r="I1485" s="14">
        <f>'[1]TCE - ANEXO III - Preencher'!J1494</f>
        <v>151.44399999999999</v>
      </c>
      <c r="J1485" s="14">
        <f>'[1]TCE - ANEXO III - Preencher'!K1494</f>
        <v>0</v>
      </c>
      <c r="K1485" s="15">
        <f>'[1]TCE - ANEXO III - Preencher'!L1494</f>
        <v>147.92917302699999</v>
      </c>
      <c r="L1485" s="15">
        <f>'[1]TCE - ANEXO III - Preencher'!M1494</f>
        <v>26.3</v>
      </c>
      <c r="M1485" s="15">
        <f t="shared" si="139"/>
        <v>121.62917302699999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275.003173027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MARIA DO SOCORRO DA SILVA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 t="str">
        <f>'[1]TCE - ANEXO III - Preencher'!G1495</f>
        <v>513505</v>
      </c>
      <c r="G1486" s="13">
        <f>IF('[1]TCE - ANEXO III - Preencher'!H1495="","",'[1]TCE - ANEXO III - Preencher'!H1495)</f>
        <v>44835</v>
      </c>
      <c r="H1486" s="14">
        <f>'[1]TCE - ANEXO III - Preencher'!I1495</f>
        <v>0</v>
      </c>
      <c r="I1486" s="14">
        <f>'[1]TCE - ANEXO III - Preencher'!J1495</f>
        <v>165.27119999999999</v>
      </c>
      <c r="J1486" s="14">
        <f>'[1]TCE - ANEXO III - Preencher'!K1495</f>
        <v>0</v>
      </c>
      <c r="K1486" s="15">
        <f>'[1]TCE - ANEXO III - Preencher'!L1495</f>
        <v>147.92917302699999</v>
      </c>
      <c r="L1486" s="15">
        <f>'[1]TCE - ANEXO III - Preencher'!M1495</f>
        <v>26.3</v>
      </c>
      <c r="M1486" s="15">
        <f t="shared" si="139"/>
        <v>121.62917302699999</v>
      </c>
      <c r="N1486" s="15">
        <f>'[1]TCE - ANEXO III - Preencher'!O1495</f>
        <v>1.93</v>
      </c>
      <c r="O1486" s="15">
        <f>'[1]TCE - ANEXO III - Preencher'!P1495</f>
        <v>0</v>
      </c>
      <c r="P1486" s="16">
        <f t="shared" si="140"/>
        <v>1.93</v>
      </c>
      <c r="Q1486" s="15">
        <f>'[1]TCE - ANEXO III - Preencher'!R1495</f>
        <v>288</v>
      </c>
      <c r="R1486" s="15">
        <f>'[1]TCE - ANEXO III - Preencher'!S1495</f>
        <v>0</v>
      </c>
      <c r="S1486" s="16">
        <f t="shared" si="141"/>
        <v>288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576.83037302699995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DO SOCORRO DA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44835</v>
      </c>
      <c r="H1487" s="14">
        <f>'[1]TCE - ANEXO III - Preencher'!I1496</f>
        <v>0</v>
      </c>
      <c r="I1487" s="14">
        <f>'[1]TCE - ANEXO III - Preencher'!J1496</f>
        <v>185.60159999999999</v>
      </c>
      <c r="J1487" s="14">
        <f>'[1]TCE - ANEXO III - Preencher'!K1496</f>
        <v>0</v>
      </c>
      <c r="K1487" s="15">
        <f>'[1]TCE - ANEXO III - Preencher'!L1496</f>
        <v>147.92917302699999</v>
      </c>
      <c r="L1487" s="15">
        <f>'[1]TCE - ANEXO III - Preencher'!M1496</f>
        <v>23.43</v>
      </c>
      <c r="M1487" s="15">
        <f t="shared" si="139"/>
        <v>124.49917302699998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0</v>
      </c>
      <c r="R1487" s="15">
        <f>'[1]TCE - ANEXO III - Preencher'!S1496</f>
        <v>72.72</v>
      </c>
      <c r="S1487" s="16">
        <f t="shared" si="141"/>
        <v>-72.72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239.31077302699995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DOS DISTERRO DOS SANTOS NASCIMENTO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44835</v>
      </c>
      <c r="H1488" s="14">
        <f>'[1]TCE - ANEXO III - Preencher'!I1497</f>
        <v>0</v>
      </c>
      <c r="I1488" s="14">
        <f>'[1]TCE - ANEXO III - Preencher'!J1497</f>
        <v>146.32640000000001</v>
      </c>
      <c r="J1488" s="14">
        <f>'[1]TCE - ANEXO III - Preencher'!K1497</f>
        <v>0</v>
      </c>
      <c r="K1488" s="15">
        <f>'[1]TCE - ANEXO III - Preencher'!L1497</f>
        <v>147.92917302699999</v>
      </c>
      <c r="L1488" s="15">
        <f>'[1]TCE - ANEXO III - Preencher'!M1497</f>
        <v>26.3</v>
      </c>
      <c r="M1488" s="15">
        <f t="shared" si="139"/>
        <v>121.62917302699999</v>
      </c>
      <c r="N1488" s="15">
        <f>'[1]TCE - ANEXO III - Preencher'!O1497</f>
        <v>1.93</v>
      </c>
      <c r="O1488" s="15">
        <f>'[1]TCE - ANEXO III - Preencher'!P1497</f>
        <v>0</v>
      </c>
      <c r="P1488" s="16">
        <f t="shared" si="140"/>
        <v>1.93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269.88557302700002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EDJANE CIRILO DA CONCEICAO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514320</v>
      </c>
      <c r="G1489" s="13">
        <f>IF('[1]TCE - ANEXO III - Preencher'!H1498="","",'[1]TCE - ANEXO III - Preencher'!H1498)</f>
        <v>44835</v>
      </c>
      <c r="H1489" s="14">
        <f>'[1]TCE - ANEXO III - Preencher'!I1498</f>
        <v>0</v>
      </c>
      <c r="I1489" s="14">
        <f>'[1]TCE - ANEXO III - Preencher'!J1498</f>
        <v>121.95200000000001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123.88200000000002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EDNA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514320</v>
      </c>
      <c r="G1490" s="13">
        <f>IF('[1]TCE - ANEXO III - Preencher'!H1499="","",'[1]TCE - ANEXO III - Preencher'!H1499)</f>
        <v>44835</v>
      </c>
      <c r="H1490" s="14">
        <f>'[1]TCE - ANEXO III - Preencher'!I1499</f>
        <v>0</v>
      </c>
      <c r="I1490" s="14">
        <f>'[1]TCE - ANEXO III - Preencher'!J1499</f>
        <v>134.6448</v>
      </c>
      <c r="J1490" s="14">
        <f>'[1]TCE - ANEXO III - Preencher'!K1499</f>
        <v>0</v>
      </c>
      <c r="K1490" s="15">
        <f>'[1]TCE - ANEXO III - Preencher'!L1499</f>
        <v>147.92917302699999</v>
      </c>
      <c r="L1490" s="15">
        <f>'[1]TCE - ANEXO III - Preencher'!M1499</f>
        <v>24.24</v>
      </c>
      <c r="M1490" s="15">
        <f t="shared" si="139"/>
        <v>123.689173027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288</v>
      </c>
      <c r="R1490" s="15">
        <f>'[1]TCE - ANEXO III - Preencher'!S1499</f>
        <v>72.72</v>
      </c>
      <c r="S1490" s="16">
        <f t="shared" si="141"/>
        <v>215.28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475.54397302699999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EDUARDA ALVES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44835</v>
      </c>
      <c r="H1491" s="14">
        <f>'[1]TCE - ANEXO III - Preencher'!I1500</f>
        <v>0</v>
      </c>
      <c r="I1491" s="14">
        <f>'[1]TCE - ANEXO III - Preencher'!J1500</f>
        <v>11.3874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360</v>
      </c>
      <c r="R1491" s="15">
        <f>'[1]TCE - ANEXO III - Preencher'!S1500</f>
        <v>34.159999999999997</v>
      </c>
      <c r="S1491" s="16">
        <f t="shared" si="141"/>
        <v>325.84000000000003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339.15740000000005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EDUARDA ALVES DA SILVA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411005</v>
      </c>
      <c r="G1492" s="13">
        <f>IF('[1]TCE - ANEXO III - Preencher'!H1501="","",'[1]TCE - ANEXO III - Preencher'!H1501)</f>
        <v>44835</v>
      </c>
      <c r="H1492" s="14">
        <f>'[1]TCE - ANEXO III - Preencher'!I1501</f>
        <v>0</v>
      </c>
      <c r="I1492" s="14">
        <f>'[1]TCE - ANEXO III - Preencher'!J1501</f>
        <v>150.41040000000001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288</v>
      </c>
      <c r="R1492" s="15">
        <f>'[1]TCE - ANEXO III - Preencher'!S1501</f>
        <v>78.91</v>
      </c>
      <c r="S1492" s="16">
        <f t="shared" si="141"/>
        <v>209.09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361.43040000000002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EDUARDA BEZERRA SANTOS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44835</v>
      </c>
      <c r="H1493" s="14">
        <f>'[1]TCE - ANEXO III - Preencher'!I1502</f>
        <v>0</v>
      </c>
      <c r="I1493" s="14">
        <f>'[1]TCE - ANEXO III - Preencher'!J1502</f>
        <v>166.0976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168.02760000000001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EDUARDA CHAVES ARAUJO DE FARIAS</v>
      </c>
      <c r="E1494" s="9" t="str">
        <f>IF('[1]TCE - ANEXO III - Preencher'!F1503="4 - Assistência Odontológica","2 - Outros Profissionais da Saúde",'[1]TCE - ANEXO III - Preencher'!F1503)</f>
        <v>1 - Médico</v>
      </c>
      <c r="F1494" s="12" t="str">
        <f>'[1]TCE - ANEXO III - Preencher'!G1503</f>
        <v>225150</v>
      </c>
      <c r="G1494" s="13">
        <f>IF('[1]TCE - ANEXO III - Preencher'!H1503="","",'[1]TCE - ANEXO III - Preencher'!H1503)</f>
        <v>44835</v>
      </c>
      <c r="H1494" s="14">
        <f>'[1]TCE - ANEXO III - Preencher'!I1503</f>
        <v>0</v>
      </c>
      <c r="I1494" s="14">
        <f>'[1]TCE - ANEXO III - Preencher'!J1503</f>
        <v>872.70640000000003</v>
      </c>
      <c r="J1494" s="14">
        <f>'[1]TCE - ANEXO III - Preencher'!K1503</f>
        <v>0</v>
      </c>
      <c r="K1494" s="15">
        <f>'[1]TCE - ANEXO III - Preencher'!L1503</f>
        <v>147.92917302699999</v>
      </c>
      <c r="L1494" s="15">
        <f>'[1]TCE - ANEXO III - Preencher'!M1503</f>
        <v>3.51</v>
      </c>
      <c r="M1494" s="15">
        <f t="shared" si="139"/>
        <v>144.419173027</v>
      </c>
      <c r="N1494" s="15">
        <f>'[1]TCE - ANEXO III - Preencher'!O1503</f>
        <v>5.77</v>
      </c>
      <c r="O1494" s="15">
        <f>'[1]TCE - ANEXO III - Preencher'!P1503</f>
        <v>1.23</v>
      </c>
      <c r="P1494" s="16">
        <f t="shared" si="140"/>
        <v>4.5399999999999991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1021.6655730269999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EDUARDA DA SILVA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521130</v>
      </c>
      <c r="G1495" s="13">
        <f>IF('[1]TCE - ANEXO III - Preencher'!H1504="","",'[1]TCE - ANEXO III - Preencher'!H1504)</f>
        <v>44835</v>
      </c>
      <c r="H1495" s="14">
        <f>'[1]TCE - ANEXO III - Preencher'!I1504</f>
        <v>0</v>
      </c>
      <c r="I1495" s="14">
        <f>'[1]TCE - ANEXO III - Preencher'!J1504</f>
        <v>121.95200000000001</v>
      </c>
      <c r="J1495" s="14">
        <f>'[1]TCE - ANEXO III - Preencher'!K1504</f>
        <v>0</v>
      </c>
      <c r="K1495" s="15">
        <f>'[1]TCE - ANEXO III - Preencher'!L1504</f>
        <v>147.92917302699999</v>
      </c>
      <c r="L1495" s="15">
        <f>'[1]TCE - ANEXO III - Preencher'!M1504</f>
        <v>24.24</v>
      </c>
      <c r="M1495" s="15">
        <f t="shared" si="139"/>
        <v>123.689173027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247.57117302700001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EDUARDA DE MELO PIRES FERREIRA SANTANA</v>
      </c>
      <c r="E1496" s="9" t="str">
        <f>IF('[1]TCE - ANEXO III - Preencher'!F1505="4 - Assistência Odontológica","2 - Outros Profissionais da Saúde",'[1]TCE - ANEXO III - Preencher'!F1505)</f>
        <v>1 - Médico</v>
      </c>
      <c r="F1496" s="12" t="str">
        <f>'[1]TCE - ANEXO III - Preencher'!G1505</f>
        <v>225112</v>
      </c>
      <c r="G1496" s="13">
        <f>IF('[1]TCE - ANEXO III - Preencher'!H1505="","",'[1]TCE - ANEXO III - Preencher'!H1505)</f>
        <v>44835</v>
      </c>
      <c r="H1496" s="14">
        <f>'[1]TCE - ANEXO III - Preencher'!I1505</f>
        <v>0</v>
      </c>
      <c r="I1496" s="14">
        <f>'[1]TCE - ANEXO III - Preencher'!J1505</f>
        <v>678.00320000000011</v>
      </c>
      <c r="J1496" s="14">
        <f>'[1]TCE - ANEXO III - Preencher'!K1505</f>
        <v>0</v>
      </c>
      <c r="K1496" s="15">
        <f>'[1]TCE - ANEXO III - Preencher'!L1505</f>
        <v>147.92917302699999</v>
      </c>
      <c r="L1496" s="15">
        <f>'[1]TCE - ANEXO III - Preencher'!M1505</f>
        <v>3.64</v>
      </c>
      <c r="M1496" s="15">
        <f t="shared" si="139"/>
        <v>144.289173027</v>
      </c>
      <c r="N1496" s="15">
        <f>'[1]TCE - ANEXO III - Preencher'!O1505</f>
        <v>5.77</v>
      </c>
      <c r="O1496" s="15">
        <f>'[1]TCE - ANEXO III - Preencher'!P1505</f>
        <v>1.23</v>
      </c>
      <c r="P1496" s="16">
        <f t="shared" si="140"/>
        <v>4.5399999999999991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826.83237302700013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EDUARDA DOS SANTOS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513430</v>
      </c>
      <c r="G1497" s="13">
        <f>IF('[1]TCE - ANEXO III - Preencher'!H1506="","",'[1]TCE - ANEXO III - Preencher'!H1506)</f>
        <v>44835</v>
      </c>
      <c r="H1497" s="14">
        <f>'[1]TCE - ANEXO III - Preencher'!I1506</f>
        <v>0</v>
      </c>
      <c r="I1497" s="14">
        <f>'[1]TCE - ANEXO III - Preencher'!J1506</f>
        <v>10.3424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1.93</v>
      </c>
      <c r="O1497" s="15">
        <f>'[1]TCE - ANEXO III - Preencher'!P1506</f>
        <v>0</v>
      </c>
      <c r="P1497" s="16">
        <f t="shared" si="140"/>
        <v>1.93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12.272399999999999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EDUARDA MACEDO DE FRANCA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44835</v>
      </c>
      <c r="H1498" s="14">
        <f>'[1]TCE - ANEXO III - Preencher'!I1507</f>
        <v>0</v>
      </c>
      <c r="I1498" s="14">
        <f>'[1]TCE - ANEXO III - Preencher'!J1507</f>
        <v>146.32640000000001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148.25640000000001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EDUARDA MARINHO ALVES DOS SANTOS</v>
      </c>
      <c r="E1499" s="9" t="str">
        <f>IF('[1]TCE - ANEXO III - Preencher'!F1508="4 - Assistência Odontológica","2 - Outros Profissionais da Saúde",'[1]TCE - ANEXO III - Preencher'!F1508)</f>
        <v>3 - Administrativo</v>
      </c>
      <c r="F1499" s="12" t="str">
        <f>'[1]TCE - ANEXO III - Preencher'!G1508</f>
        <v>514320</v>
      </c>
      <c r="G1499" s="13">
        <f>IF('[1]TCE - ANEXO III - Preencher'!H1508="","",'[1]TCE - ANEXO III - Preencher'!H1508)</f>
        <v>44835</v>
      </c>
      <c r="H1499" s="14">
        <f>'[1]TCE - ANEXO III - Preencher'!I1508</f>
        <v>0</v>
      </c>
      <c r="I1499" s="14">
        <f>'[1]TCE - ANEXO III - Preencher'!J1508</f>
        <v>132.9528</v>
      </c>
      <c r="J1499" s="14">
        <f>'[1]TCE - ANEXO III - Preencher'!K1508</f>
        <v>0</v>
      </c>
      <c r="K1499" s="15">
        <f>'[1]TCE - ANEXO III - Preencher'!L1508</f>
        <v>147.92917302699999</v>
      </c>
      <c r="L1499" s="15">
        <f>'[1]TCE - ANEXO III - Preencher'!M1508</f>
        <v>24.24</v>
      </c>
      <c r="M1499" s="15">
        <f t="shared" si="139"/>
        <v>123.689173027</v>
      </c>
      <c r="N1499" s="15">
        <f>'[1]TCE - ANEXO III - Preencher'!O1508</f>
        <v>1.93</v>
      </c>
      <c r="O1499" s="15">
        <f>'[1]TCE - ANEXO III - Preencher'!P1508</f>
        <v>0</v>
      </c>
      <c r="P1499" s="16">
        <f t="shared" si="140"/>
        <v>1.93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258.57197302700001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EDUARDA SANTOS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44835</v>
      </c>
      <c r="H1500" s="14">
        <f>'[1]TCE - ANEXO III - Preencher'!I1509</f>
        <v>0</v>
      </c>
      <c r="I1500" s="14">
        <f>'[1]TCE - ANEXO III - Preencher'!J1509</f>
        <v>256.53360000000004</v>
      </c>
      <c r="J1500" s="14">
        <f>'[1]TCE - ANEXO III - Preencher'!K1509</f>
        <v>0</v>
      </c>
      <c r="K1500" s="15">
        <f>'[1]TCE - ANEXO III - Preencher'!L1509</f>
        <v>147.92917302699999</v>
      </c>
      <c r="L1500" s="15">
        <f>'[1]TCE - ANEXO III - Preencher'!M1509</f>
        <v>3.3</v>
      </c>
      <c r="M1500" s="15">
        <f t="shared" si="139"/>
        <v>144.62917302699998</v>
      </c>
      <c r="N1500" s="15">
        <f>'[1]TCE - ANEXO III - Preencher'!O1509</f>
        <v>1.59</v>
      </c>
      <c r="O1500" s="15">
        <f>'[1]TCE - ANEXO III - Preencher'!P1509</f>
        <v>0</v>
      </c>
      <c r="P1500" s="16">
        <f t="shared" si="140"/>
        <v>1.59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402.75277302699999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EDUARDA SANTOS SILVA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223505</v>
      </c>
      <c r="G1501" s="13">
        <f>IF('[1]TCE - ANEXO III - Preencher'!H1510="","",'[1]TCE - ANEXO III - Preencher'!H1510)</f>
        <v>44835</v>
      </c>
      <c r="H1501" s="14">
        <f>'[1]TCE - ANEXO III - Preencher'!I1510</f>
        <v>0</v>
      </c>
      <c r="I1501" s="14">
        <f>'[1]TCE - ANEXO III - Preencher'!J1510</f>
        <v>256.62400000000002</v>
      </c>
      <c r="J1501" s="14">
        <f>'[1]TCE - ANEXO III - Preencher'!K1510</f>
        <v>0</v>
      </c>
      <c r="K1501" s="15">
        <f>'[1]TCE - ANEXO III - Preencher'!L1510</f>
        <v>147.92917302699999</v>
      </c>
      <c r="L1501" s="15">
        <f>'[1]TCE - ANEXO III - Preencher'!M1510</f>
        <v>2.84</v>
      </c>
      <c r="M1501" s="15">
        <f t="shared" si="139"/>
        <v>145.08917302699999</v>
      </c>
      <c r="N1501" s="15">
        <f>'[1]TCE - ANEXO III - Preencher'!O1510</f>
        <v>1.59</v>
      </c>
      <c r="O1501" s="15">
        <f>'[1]TCE - ANEXO III - Preencher'!P1510</f>
        <v>0</v>
      </c>
      <c r="P1501" s="16">
        <f t="shared" si="140"/>
        <v>1.59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403.30317302700001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EDUARDA SILVA DE MORAIS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223505</v>
      </c>
      <c r="G1502" s="13">
        <f>IF('[1]TCE - ANEXO III - Preencher'!H1511="","",'[1]TCE - ANEXO III - Preencher'!H1511)</f>
        <v>44835</v>
      </c>
      <c r="H1502" s="14">
        <f>'[1]TCE - ANEXO III - Preencher'!I1511</f>
        <v>0</v>
      </c>
      <c r="I1502" s="14">
        <f>'[1]TCE - ANEXO III - Preencher'!J1511</f>
        <v>291.28640000000001</v>
      </c>
      <c r="J1502" s="14">
        <f>'[1]TCE - ANEXO III - Preencher'!K1511</f>
        <v>0</v>
      </c>
      <c r="K1502" s="15">
        <f>'[1]TCE - ANEXO III - Preencher'!L1511</f>
        <v>147.92917302699999</v>
      </c>
      <c r="L1502" s="15">
        <f>'[1]TCE - ANEXO III - Preencher'!M1511</f>
        <v>3.54</v>
      </c>
      <c r="M1502" s="15">
        <f t="shared" si="139"/>
        <v>144.389173027</v>
      </c>
      <c r="N1502" s="15">
        <f>'[1]TCE - ANEXO III - Preencher'!O1511</f>
        <v>1.59</v>
      </c>
      <c r="O1502" s="15">
        <f>'[1]TCE - ANEXO III - Preencher'!P1511</f>
        <v>0</v>
      </c>
      <c r="P1502" s="16">
        <f t="shared" si="140"/>
        <v>1.59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437.26557302700002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ELICLECIA NASCIMENTO DE MELO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44835</v>
      </c>
      <c r="H1503" s="14">
        <f>'[1]TCE - ANEXO III - Preencher'!I1512</f>
        <v>0</v>
      </c>
      <c r="I1503" s="14">
        <f>'[1]TCE - ANEXO III - Preencher'!J1512</f>
        <v>207.89759999999998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209.82759999999999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ELISIANNY DA SILVA FONSECA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44835</v>
      </c>
      <c r="H1504" s="14">
        <f>'[1]TCE - ANEXO III - Preencher'!I1513</f>
        <v>0</v>
      </c>
      <c r="I1504" s="14">
        <f>'[1]TCE - ANEXO III - Preencher'!J1513</f>
        <v>141.06559999999999</v>
      </c>
      <c r="J1504" s="14">
        <f>'[1]TCE - ANEXO III - Preencher'!K1513</f>
        <v>0</v>
      </c>
      <c r="K1504" s="15">
        <f>'[1]TCE - ANEXO III - Preencher'!L1513</f>
        <v>147.92917302699999</v>
      </c>
      <c r="L1504" s="15">
        <f>'[1]TCE - ANEXO III - Preencher'!M1513</f>
        <v>25.43</v>
      </c>
      <c r="M1504" s="15">
        <f t="shared" si="139"/>
        <v>122.49917302699998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360</v>
      </c>
      <c r="R1504" s="15">
        <f>'[1]TCE - ANEXO III - Preencher'!S1513</f>
        <v>78.91</v>
      </c>
      <c r="S1504" s="16">
        <f t="shared" si="141"/>
        <v>281.09000000000003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546.58477302699998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EMANUELA DUTRA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223505</v>
      </c>
      <c r="G1505" s="13">
        <f>IF('[1]TCE - ANEXO III - Preencher'!H1514="","",'[1]TCE - ANEXO III - Preencher'!H1514)</f>
        <v>44835</v>
      </c>
      <c r="H1505" s="14">
        <f>'[1]TCE - ANEXO III - Preencher'!I1514</f>
        <v>0</v>
      </c>
      <c r="I1505" s="14">
        <f>'[1]TCE - ANEXO III - Preencher'!J1514</f>
        <v>266.45439999999996</v>
      </c>
      <c r="J1505" s="14">
        <f>'[1]TCE - ANEXO III - Preencher'!K1514</f>
        <v>0</v>
      </c>
      <c r="K1505" s="15">
        <f>'[1]TCE - ANEXO III - Preencher'!L1514</f>
        <v>147.92917302699999</v>
      </c>
      <c r="L1505" s="15">
        <f>'[1]TCE - ANEXO III - Preencher'!M1514</f>
        <v>3.54</v>
      </c>
      <c r="M1505" s="15">
        <f t="shared" si="139"/>
        <v>144.389173027</v>
      </c>
      <c r="N1505" s="15">
        <f>'[1]TCE - ANEXO III - Preencher'!O1514</f>
        <v>1.59</v>
      </c>
      <c r="O1505" s="15">
        <f>'[1]TCE - ANEXO III - Preencher'!P1514</f>
        <v>0</v>
      </c>
      <c r="P1505" s="16">
        <f t="shared" si="140"/>
        <v>1.59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412.43357302699991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EMANUELLE GONÇALVES CORDEIRO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44835</v>
      </c>
      <c r="H1506" s="14">
        <f>'[1]TCE - ANEXO III - Preencher'!I1515</f>
        <v>0</v>
      </c>
      <c r="I1506" s="14">
        <f>'[1]TCE - ANEXO III - Preencher'!J1515</f>
        <v>151.44239999999999</v>
      </c>
      <c r="J1506" s="14">
        <f>'[1]TCE - ANEXO III - Preencher'!K1515</f>
        <v>0</v>
      </c>
      <c r="K1506" s="15">
        <f>'[1]TCE - ANEXO III - Preencher'!L1515</f>
        <v>147.92917302699999</v>
      </c>
      <c r="L1506" s="15">
        <f>'[1]TCE - ANEXO III - Preencher'!M1515</f>
        <v>26.3</v>
      </c>
      <c r="M1506" s="15">
        <f t="shared" si="139"/>
        <v>121.62917302699999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275.00157302700001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EMILIA DE SOUZA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223505</v>
      </c>
      <c r="G1507" s="13">
        <f>IF('[1]TCE - ANEXO III - Preencher'!H1516="","",'[1]TCE - ANEXO III - Preencher'!H1516)</f>
        <v>44835</v>
      </c>
      <c r="H1507" s="14">
        <f>'[1]TCE - ANEXO III - Preencher'!I1516</f>
        <v>0</v>
      </c>
      <c r="I1507" s="14">
        <f>'[1]TCE - ANEXO III - Preencher'!J1516</f>
        <v>315.68880000000001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1.59</v>
      </c>
      <c r="O1507" s="15">
        <f>'[1]TCE - ANEXO III - Preencher'!P1516</f>
        <v>0</v>
      </c>
      <c r="P1507" s="16">
        <f t="shared" si="140"/>
        <v>1.59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317.27879999999999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ERICA DE MACEDO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763305</v>
      </c>
      <c r="G1508" s="13">
        <f>IF('[1]TCE - ANEXO III - Preencher'!H1517="","",'[1]TCE - ANEXO III - Preencher'!H1517)</f>
        <v>44835</v>
      </c>
      <c r="H1508" s="14">
        <f>'[1]TCE - ANEXO III - Preencher'!I1517</f>
        <v>0</v>
      </c>
      <c r="I1508" s="14">
        <f>'[1]TCE - ANEXO III - Preencher'!J1517</f>
        <v>116.2992</v>
      </c>
      <c r="J1508" s="14">
        <f>'[1]TCE - ANEXO III - Preencher'!K1517</f>
        <v>0</v>
      </c>
      <c r="K1508" s="15">
        <f>'[1]TCE - ANEXO III - Preencher'!L1517</f>
        <v>147.92917302699999</v>
      </c>
      <c r="L1508" s="15">
        <f>'[1]TCE - ANEXO III - Preencher'!M1517</f>
        <v>24.24</v>
      </c>
      <c r="M1508" s="15">
        <f t="shared" si="139"/>
        <v>123.689173027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241.918373027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ERIVANIA DE LIMA SOBRAL SIMPLICIO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322205</v>
      </c>
      <c r="G1509" s="13">
        <f>IF('[1]TCE - ANEXO III - Preencher'!H1518="","",'[1]TCE - ANEXO III - Preencher'!H1518)</f>
        <v>44835</v>
      </c>
      <c r="H1509" s="14">
        <f>'[1]TCE - ANEXO III - Preencher'!I1518</f>
        <v>0</v>
      </c>
      <c r="I1509" s="14">
        <f>'[1]TCE - ANEXO III - Preencher'!J1518</f>
        <v>160.6568</v>
      </c>
      <c r="J1509" s="14">
        <f>'[1]TCE - ANEXO III - Preencher'!K1518</f>
        <v>0</v>
      </c>
      <c r="K1509" s="15">
        <f>'[1]TCE - ANEXO III - Preencher'!L1518</f>
        <v>147.92917302699999</v>
      </c>
      <c r="L1509" s="15">
        <f>'[1]TCE - ANEXO III - Preencher'!M1518</f>
        <v>26.3</v>
      </c>
      <c r="M1509" s="15">
        <f t="shared" si="139"/>
        <v>121.62917302699999</v>
      </c>
      <c r="N1509" s="15">
        <f>'[1]TCE - ANEXO III - Preencher'!O1518</f>
        <v>1.93</v>
      </c>
      <c r="O1509" s="15">
        <f>'[1]TCE - ANEXO III - Preencher'!P1518</f>
        <v>0</v>
      </c>
      <c r="P1509" s="16">
        <f t="shared" si="140"/>
        <v>1.93</v>
      </c>
      <c r="Q1509" s="15">
        <f>'[1]TCE - ANEXO III - Preencher'!R1518</f>
        <v>144</v>
      </c>
      <c r="R1509" s="15">
        <f>'[1]TCE - ANEXO III - Preencher'!S1518</f>
        <v>78.91</v>
      </c>
      <c r="S1509" s="16">
        <f t="shared" si="141"/>
        <v>65.09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349.30597302700005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EVANIA DOS SANTOS BARROS SOARES</v>
      </c>
      <c r="E1510" s="9" t="str">
        <f>IF('[1]TCE - ANEXO III - Preencher'!F1519="4 - Assistência Odontológica","2 - Outros Profissionais da Saúde",'[1]TCE - ANEXO III - Preencher'!F1519)</f>
        <v>3 - Administrativo</v>
      </c>
      <c r="F1510" s="12" t="str">
        <f>'[1]TCE - ANEXO III - Preencher'!G1519</f>
        <v>411010</v>
      </c>
      <c r="G1510" s="13">
        <f>IF('[1]TCE - ANEXO III - Preencher'!H1519="","",'[1]TCE - ANEXO III - Preencher'!H1519)</f>
        <v>44835</v>
      </c>
      <c r="H1510" s="14">
        <f>'[1]TCE - ANEXO III - Preencher'!I1519</f>
        <v>0</v>
      </c>
      <c r="I1510" s="14">
        <f>'[1]TCE - ANEXO III - Preencher'!J1519</f>
        <v>113.9808</v>
      </c>
      <c r="J1510" s="14">
        <f>'[1]TCE - ANEXO III - Preencher'!K1519</f>
        <v>0</v>
      </c>
      <c r="K1510" s="15">
        <f>'[1]TCE - ANEXO III - Preencher'!L1519</f>
        <v>147.92917302699999</v>
      </c>
      <c r="L1510" s="15">
        <f>'[1]TCE - ANEXO III - Preencher'!M1519</f>
        <v>25.15</v>
      </c>
      <c r="M1510" s="15">
        <f t="shared" si="139"/>
        <v>122.77917302699998</v>
      </c>
      <c r="N1510" s="15">
        <f>'[1]TCE - ANEXO III - Preencher'!O1519</f>
        <v>1.93</v>
      </c>
      <c r="O1510" s="15">
        <f>'[1]TCE - ANEXO III - Preencher'!P1519</f>
        <v>0</v>
      </c>
      <c r="P1510" s="16">
        <f t="shared" si="140"/>
        <v>1.93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238.68997302700001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EVELYNE ALVES CLAUDINO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223405</v>
      </c>
      <c r="G1511" s="13">
        <f>IF('[1]TCE - ANEXO III - Preencher'!H1520="","",'[1]TCE - ANEXO III - Preencher'!H1520)</f>
        <v>44835</v>
      </c>
      <c r="H1511" s="14">
        <f>'[1]TCE - ANEXO III - Preencher'!I1520</f>
        <v>0</v>
      </c>
      <c r="I1511" s="14">
        <f>'[1]TCE - ANEXO III - Preencher'!J1520</f>
        <v>362.22879999999998</v>
      </c>
      <c r="J1511" s="14">
        <f>'[1]TCE - ANEXO III - Preencher'!K1520</f>
        <v>0</v>
      </c>
      <c r="K1511" s="15">
        <f>'[1]TCE - ANEXO III - Preencher'!L1520</f>
        <v>147.92917302699999</v>
      </c>
      <c r="L1511" s="15">
        <f>'[1]TCE - ANEXO III - Preencher'!M1520</f>
        <v>17.010000000000002</v>
      </c>
      <c r="M1511" s="15">
        <f t="shared" si="139"/>
        <v>130.919173027</v>
      </c>
      <c r="N1511" s="15">
        <f>'[1]TCE - ANEXO III - Preencher'!O1520</f>
        <v>1.93</v>
      </c>
      <c r="O1511" s="15">
        <f>'[1]TCE - ANEXO III - Preencher'!P1520</f>
        <v>0</v>
      </c>
      <c r="P1511" s="16">
        <f t="shared" si="140"/>
        <v>1.93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495.07797302699998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FERNANDA FREIRE PEREIRA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223605</v>
      </c>
      <c r="G1512" s="13">
        <f>IF('[1]TCE - ANEXO III - Preencher'!H1521="","",'[1]TCE - ANEXO III - Preencher'!H1521)</f>
        <v>44835</v>
      </c>
      <c r="H1512" s="14">
        <f>'[1]TCE - ANEXO III - Preencher'!I1521</f>
        <v>0</v>
      </c>
      <c r="I1512" s="14">
        <f>'[1]TCE - ANEXO III - Preencher'!J1521</f>
        <v>253.52880000000002</v>
      </c>
      <c r="J1512" s="14">
        <f>'[1]TCE - ANEXO III - Preencher'!K1521</f>
        <v>0</v>
      </c>
      <c r="K1512" s="15">
        <f>'[1]TCE - ANEXO III - Preencher'!L1521</f>
        <v>147.92917302699999</v>
      </c>
      <c r="L1512" s="15">
        <f>'[1]TCE - ANEXO III - Preencher'!M1521</f>
        <v>0.09</v>
      </c>
      <c r="M1512" s="15">
        <f t="shared" si="139"/>
        <v>147.83917302699999</v>
      </c>
      <c r="N1512" s="15">
        <f>'[1]TCE - ANEXO III - Preencher'!O1521</f>
        <v>1.59</v>
      </c>
      <c r="O1512" s="15">
        <f>'[1]TCE - ANEXO III - Preencher'!P1521</f>
        <v>0</v>
      </c>
      <c r="P1512" s="16">
        <f t="shared" si="140"/>
        <v>1.59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402.95797302699998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FERNANDA ZACARIAS DE MELO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44835</v>
      </c>
      <c r="H1513" s="14">
        <f>'[1]TCE - ANEXO III - Preencher'!I1522</f>
        <v>0</v>
      </c>
      <c r="I1513" s="14">
        <f>'[1]TCE - ANEXO III - Preencher'!J1522</f>
        <v>141.06559999999999</v>
      </c>
      <c r="J1513" s="14">
        <f>'[1]TCE - ANEXO III - Preencher'!K1522</f>
        <v>0</v>
      </c>
      <c r="K1513" s="15">
        <f>'[1]TCE - ANEXO III - Preencher'!L1522</f>
        <v>147.92917302699999</v>
      </c>
      <c r="L1513" s="15">
        <f>'[1]TCE - ANEXO III - Preencher'!M1522</f>
        <v>26.3</v>
      </c>
      <c r="M1513" s="15">
        <f t="shared" si="139"/>
        <v>121.62917302699999</v>
      </c>
      <c r="N1513" s="15">
        <f>'[1]TCE - ANEXO III - Preencher'!O1522</f>
        <v>1.93</v>
      </c>
      <c r="O1513" s="15">
        <f>'[1]TCE - ANEXO III - Preencher'!P1522</f>
        <v>0</v>
      </c>
      <c r="P1513" s="16">
        <f t="shared" si="140"/>
        <v>1.93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264.624773027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FRANCIELLE DOS SANTOS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44835</v>
      </c>
      <c r="H1514" s="14">
        <f>'[1]TCE - ANEXO III - Preencher'!I1523</f>
        <v>0</v>
      </c>
      <c r="I1514" s="14">
        <f>'[1]TCE - ANEXO III - Preencher'!J1523</f>
        <v>137.73520000000002</v>
      </c>
      <c r="J1514" s="14">
        <f>'[1]TCE - ANEXO III - Preencher'!K1523</f>
        <v>0</v>
      </c>
      <c r="K1514" s="15">
        <f>'[1]TCE - ANEXO III - Preencher'!L1523</f>
        <v>147.92917302699999</v>
      </c>
      <c r="L1514" s="15">
        <f>'[1]TCE - ANEXO III - Preencher'!M1523</f>
        <v>26.3</v>
      </c>
      <c r="M1514" s="15">
        <f t="shared" si="139"/>
        <v>121.62917302699999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144</v>
      </c>
      <c r="R1514" s="15">
        <f>'[1]TCE - ANEXO III - Preencher'!S1523</f>
        <v>78.91</v>
      </c>
      <c r="S1514" s="16">
        <f t="shared" si="141"/>
        <v>65.09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326.38437302700004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GABRIELLA NEVES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44835</v>
      </c>
      <c r="H1515" s="14">
        <f>'[1]TCE - ANEXO III - Preencher'!I1524</f>
        <v>0</v>
      </c>
      <c r="I1515" s="14">
        <f>'[1]TCE - ANEXO III - Preencher'!J1524</f>
        <v>149.8896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151.81960000000001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GEOVANNA MYCAELY ARAUJO DOS SANTOS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411010</v>
      </c>
      <c r="G1516" s="13">
        <f>IF('[1]TCE - ANEXO III - Preencher'!H1525="","",'[1]TCE - ANEXO III - Preencher'!H1525)</f>
        <v>44835</v>
      </c>
      <c r="H1516" s="14">
        <f>'[1]TCE - ANEXO III - Preencher'!I1525</f>
        <v>0</v>
      </c>
      <c r="I1516" s="14">
        <f>'[1]TCE - ANEXO III - Preencher'!J1525</f>
        <v>100.59440000000001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102.52440000000001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HELENA JAQUELINE SILVA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223710</v>
      </c>
      <c r="G1517" s="13">
        <f>IF('[1]TCE - ANEXO III - Preencher'!H1526="","",'[1]TCE - ANEXO III - Preencher'!H1526)</f>
        <v>44835</v>
      </c>
      <c r="H1517" s="14">
        <f>'[1]TCE - ANEXO III - Preencher'!I1526</f>
        <v>0</v>
      </c>
      <c r="I1517" s="14">
        <f>'[1]TCE - ANEXO III - Preencher'!J1526</f>
        <v>265.27760000000001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1.93</v>
      </c>
      <c r="O1517" s="15">
        <f>'[1]TCE - ANEXO III - Preencher'!P1526</f>
        <v>0</v>
      </c>
      <c r="P1517" s="16">
        <f t="shared" si="140"/>
        <v>1.93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267.20760000000001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ISABEL BARBOSA BEZERRA</v>
      </c>
      <c r="E1518" s="9" t="str">
        <f>IF('[1]TCE - ANEXO III - Preencher'!F1527="4 - Assistência Odontológica","2 - Outros Profissionais da Saúde",'[1]TCE - ANEXO III - Preencher'!F1527)</f>
        <v>1 - Médico</v>
      </c>
      <c r="F1518" s="12" t="str">
        <f>'[1]TCE - ANEXO III - Preencher'!G1527</f>
        <v>225125</v>
      </c>
      <c r="G1518" s="13">
        <f>IF('[1]TCE - ANEXO III - Preencher'!H1527="","",'[1]TCE - ANEXO III - Preencher'!H1527)</f>
        <v>44835</v>
      </c>
      <c r="H1518" s="14">
        <f>'[1]TCE - ANEXO III - Preencher'!I1527</f>
        <v>0</v>
      </c>
      <c r="I1518" s="14">
        <f>'[1]TCE - ANEXO III - Preencher'!J1527</f>
        <v>697.3216000000001</v>
      </c>
      <c r="J1518" s="14">
        <f>'[1]TCE - ANEXO III - Preencher'!K1527</f>
        <v>0</v>
      </c>
      <c r="K1518" s="15">
        <f>'[1]TCE - ANEXO III - Preencher'!L1527</f>
        <v>147.92917302699999</v>
      </c>
      <c r="L1518" s="15">
        <f>'[1]TCE - ANEXO III - Preencher'!M1527</f>
        <v>3.64</v>
      </c>
      <c r="M1518" s="15">
        <f t="shared" si="139"/>
        <v>144.289173027</v>
      </c>
      <c r="N1518" s="15">
        <f>'[1]TCE - ANEXO III - Preencher'!O1527</f>
        <v>5.77</v>
      </c>
      <c r="O1518" s="15">
        <f>'[1]TCE - ANEXO III - Preencher'!P1527</f>
        <v>1.23</v>
      </c>
      <c r="P1518" s="16">
        <f t="shared" si="140"/>
        <v>4.5399999999999991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846.15077302700001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IVANIA DE SENA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44835</v>
      </c>
      <c r="H1519" s="14">
        <f>'[1]TCE - ANEXO III - Preencher'!I1528</f>
        <v>0</v>
      </c>
      <c r="I1519" s="14">
        <f>'[1]TCE - ANEXO III - Preencher'!J1528</f>
        <v>188.08720000000002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190.01720000000003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IVONEIDE DA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223505</v>
      </c>
      <c r="G1520" s="13">
        <f>IF('[1]TCE - ANEXO III - Preencher'!H1529="","",'[1]TCE - ANEXO III - Preencher'!H1529)</f>
        <v>44835</v>
      </c>
      <c r="H1520" s="14">
        <f>'[1]TCE - ANEXO III - Preencher'!I1529</f>
        <v>0</v>
      </c>
      <c r="I1520" s="14">
        <f>'[1]TCE - ANEXO III - Preencher'!J1529</f>
        <v>184.68639999999999</v>
      </c>
      <c r="J1520" s="14">
        <f>'[1]TCE - ANEXO III - Preencher'!K1529</f>
        <v>0</v>
      </c>
      <c r="K1520" s="15">
        <f>'[1]TCE - ANEXO III - Preencher'!L1529</f>
        <v>147.92917302699999</v>
      </c>
      <c r="L1520" s="15">
        <f>'[1]TCE - ANEXO III - Preencher'!M1529</f>
        <v>2.37</v>
      </c>
      <c r="M1520" s="15">
        <f t="shared" si="139"/>
        <v>145.55917302699999</v>
      </c>
      <c r="N1520" s="15">
        <f>'[1]TCE - ANEXO III - Preencher'!O1529</f>
        <v>1.59</v>
      </c>
      <c r="O1520" s="15">
        <f>'[1]TCE - ANEXO III - Preencher'!P1529</f>
        <v>0</v>
      </c>
      <c r="P1520" s="16">
        <f t="shared" si="140"/>
        <v>1.59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92.09</v>
      </c>
      <c r="U1520" s="15">
        <f>'[1]TCE - ANEXO III - Preencher'!V1529</f>
        <v>0</v>
      </c>
      <c r="V1520" s="16">
        <f t="shared" si="142"/>
        <v>92.09</v>
      </c>
      <c r="W1520" s="17" t="str">
        <f>IF('[1]TCE - ANEXO III - Preencher'!X1529="","",'[1]TCE - ANEXO III - Preencher'!X1529)</f>
        <v>AUX. CRECHE I</v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423.92557302699993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IZABEL FREITAS DE JESUS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251605</v>
      </c>
      <c r="G1521" s="13">
        <f>IF('[1]TCE - ANEXO III - Preencher'!H1530="","",'[1]TCE - ANEXO III - Preencher'!H1530)</f>
        <v>44835</v>
      </c>
      <c r="H1521" s="14">
        <f>'[1]TCE - ANEXO III - Preencher'!I1530</f>
        <v>0</v>
      </c>
      <c r="I1521" s="14">
        <f>'[1]TCE - ANEXO III - Preencher'!J1530</f>
        <v>203.0864</v>
      </c>
      <c r="J1521" s="14">
        <f>'[1]TCE - ANEXO III - Preencher'!K1530</f>
        <v>0</v>
      </c>
      <c r="K1521" s="15">
        <f>'[1]TCE - ANEXO III - Preencher'!L1530</f>
        <v>147.92917302699999</v>
      </c>
      <c r="L1521" s="15">
        <f>'[1]TCE - ANEXO III - Preencher'!M1530</f>
        <v>41.03</v>
      </c>
      <c r="M1521" s="15">
        <f t="shared" si="139"/>
        <v>106.89917302699999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311.91557302699999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JANAINA BEZERRA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223505</v>
      </c>
      <c r="G1522" s="13">
        <f>IF('[1]TCE - ANEXO III - Preencher'!H1531="","",'[1]TCE - ANEXO III - Preencher'!H1531)</f>
        <v>44835</v>
      </c>
      <c r="H1522" s="14">
        <f>'[1]TCE - ANEXO III - Preencher'!I1531</f>
        <v>0</v>
      </c>
      <c r="I1522" s="14">
        <f>'[1]TCE - ANEXO III - Preencher'!J1531</f>
        <v>320.16720000000004</v>
      </c>
      <c r="J1522" s="14">
        <f>'[1]TCE - ANEXO III - Preencher'!K1531</f>
        <v>0</v>
      </c>
      <c r="K1522" s="15">
        <f>'[1]TCE - ANEXO III - Preencher'!L1531</f>
        <v>147.92917302699999</v>
      </c>
      <c r="L1522" s="15">
        <f>'[1]TCE - ANEXO III - Preencher'!M1531</f>
        <v>3.77</v>
      </c>
      <c r="M1522" s="15">
        <f t="shared" si="139"/>
        <v>144.15917302699998</v>
      </c>
      <c r="N1522" s="15">
        <f>'[1]TCE - ANEXO III - Preencher'!O1531</f>
        <v>1.59</v>
      </c>
      <c r="O1522" s="15">
        <f>'[1]TCE - ANEXO III - Preencher'!P1531</f>
        <v>0</v>
      </c>
      <c r="P1522" s="16">
        <f t="shared" si="140"/>
        <v>1.59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465.91637302700002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JANAINA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44835</v>
      </c>
      <c r="H1523" s="14">
        <f>'[1]TCE - ANEXO III - Preencher'!I1532</f>
        <v>0</v>
      </c>
      <c r="I1523" s="14">
        <f>'[1]TCE - ANEXO III - Preencher'!J1532</f>
        <v>135.8048</v>
      </c>
      <c r="J1523" s="14">
        <f>'[1]TCE - ANEXO III - Preencher'!K1532</f>
        <v>0</v>
      </c>
      <c r="K1523" s="15">
        <f>'[1]TCE - ANEXO III - Preencher'!L1532</f>
        <v>147.92917302699999</v>
      </c>
      <c r="L1523" s="15">
        <f>'[1]TCE - ANEXO III - Preencher'!M1532</f>
        <v>24.55</v>
      </c>
      <c r="M1523" s="15">
        <f t="shared" si="139"/>
        <v>123.37917302699999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261.11397302699999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JANICLEIDE GOMES DA SILVA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44835</v>
      </c>
      <c r="H1524" s="14">
        <f>'[1]TCE - ANEXO III - Preencher'!I1533</f>
        <v>0</v>
      </c>
      <c r="I1524" s="14">
        <f>'[1]TCE - ANEXO III - Preencher'!J1533</f>
        <v>139.38640000000001</v>
      </c>
      <c r="J1524" s="14">
        <f>'[1]TCE - ANEXO III - Preencher'!K1533</f>
        <v>0</v>
      </c>
      <c r="K1524" s="15">
        <f>'[1]TCE - ANEXO III - Preencher'!L1533</f>
        <v>147.92917302699999</v>
      </c>
      <c r="L1524" s="15">
        <f>'[1]TCE - ANEXO III - Preencher'!M1533</f>
        <v>26.3</v>
      </c>
      <c r="M1524" s="15">
        <f t="shared" si="139"/>
        <v>121.62917302699999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262.94557302700002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JAQUELINE BEZERRA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44835</v>
      </c>
      <c r="H1525" s="14">
        <f>'[1]TCE - ANEXO III - Preencher'!I1534</f>
        <v>0</v>
      </c>
      <c r="I1525" s="14">
        <f>'[1]TCE - ANEXO III - Preencher'!J1534</f>
        <v>137.2688</v>
      </c>
      <c r="J1525" s="14">
        <f>'[1]TCE - ANEXO III - Preencher'!K1534</f>
        <v>0</v>
      </c>
      <c r="K1525" s="15">
        <f>'[1]TCE - ANEXO III - Preencher'!L1534</f>
        <v>147.92917302699999</v>
      </c>
      <c r="L1525" s="15">
        <f>'[1]TCE - ANEXO III - Preencher'!M1534</f>
        <v>26.3</v>
      </c>
      <c r="M1525" s="15">
        <f t="shared" si="139"/>
        <v>121.62917302699999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260.82797302699998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JAQUELINE PEREIRA DOS SANTOS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44835</v>
      </c>
      <c r="H1526" s="14">
        <f>'[1]TCE - ANEXO III - Preencher'!I1535</f>
        <v>0</v>
      </c>
      <c r="I1526" s="14">
        <f>'[1]TCE - ANEXO III - Preencher'!J1535</f>
        <v>145.24639999999999</v>
      </c>
      <c r="J1526" s="14">
        <f>'[1]TCE - ANEXO III - Preencher'!K1535</f>
        <v>0</v>
      </c>
      <c r="K1526" s="15">
        <f>'[1]TCE - ANEXO III - Preencher'!L1535</f>
        <v>147.92917302699999</v>
      </c>
      <c r="L1526" s="15">
        <f>'[1]TCE - ANEXO III - Preencher'!M1535</f>
        <v>26.3</v>
      </c>
      <c r="M1526" s="15">
        <f t="shared" si="139"/>
        <v>121.62917302699999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138.82</v>
      </c>
      <c r="U1526" s="15">
        <f>'[1]TCE - ANEXO III - Preencher'!V1535</f>
        <v>0</v>
      </c>
      <c r="V1526" s="16">
        <f t="shared" si="142"/>
        <v>138.82</v>
      </c>
      <c r="W1526" s="17" t="str">
        <f>IF('[1]TCE - ANEXO III - Preencher'!X1535="","",'[1]TCE - ANEXO III - Preencher'!X1535)</f>
        <v>AUX. CRECHE I, AUX. CRECHE II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407.62557302699997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JEANE CESAR SOUZA TAVARES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44835</v>
      </c>
      <c r="H1527" s="14">
        <f>'[1]TCE - ANEXO III - Preencher'!I1536</f>
        <v>0</v>
      </c>
      <c r="I1527" s="14">
        <f>'[1]TCE - ANEXO III - Preencher'!J1536</f>
        <v>261.45519999999999</v>
      </c>
      <c r="J1527" s="14">
        <f>'[1]TCE - ANEXO III - Preencher'!K1536</f>
        <v>0</v>
      </c>
      <c r="K1527" s="15">
        <f>'[1]TCE - ANEXO III - Preencher'!L1536</f>
        <v>147.92917302699999</v>
      </c>
      <c r="L1527" s="15">
        <f>'[1]TCE - ANEXO III - Preencher'!M1536</f>
        <v>3.54</v>
      </c>
      <c r="M1527" s="15">
        <f t="shared" si="139"/>
        <v>144.389173027</v>
      </c>
      <c r="N1527" s="15">
        <f>'[1]TCE - ANEXO III - Preencher'!O1536</f>
        <v>1.59</v>
      </c>
      <c r="O1527" s="15">
        <f>'[1]TCE - ANEXO III - Preencher'!P1536</f>
        <v>0</v>
      </c>
      <c r="P1527" s="16">
        <f t="shared" si="140"/>
        <v>1.59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407.43437302699994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JESSICA DOS SANTOS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44835</v>
      </c>
      <c r="H1528" s="14">
        <f>'[1]TCE - ANEXO III - Preencher'!I1537</f>
        <v>0</v>
      </c>
      <c r="I1528" s="14">
        <f>'[1]TCE - ANEXO III - Preencher'!J1537</f>
        <v>320.77519999999998</v>
      </c>
      <c r="J1528" s="14">
        <f>'[1]TCE - ANEXO III - Preencher'!K1537</f>
        <v>0</v>
      </c>
      <c r="K1528" s="15">
        <f>'[1]TCE - ANEXO III - Preencher'!L1537</f>
        <v>147.92917302699999</v>
      </c>
      <c r="L1528" s="15">
        <f>'[1]TCE - ANEXO III - Preencher'!M1537</f>
        <v>3.42</v>
      </c>
      <c r="M1528" s="15">
        <f t="shared" si="139"/>
        <v>144.509173027</v>
      </c>
      <c r="N1528" s="15">
        <f>'[1]TCE - ANEXO III - Preencher'!O1537</f>
        <v>1.59</v>
      </c>
      <c r="O1528" s="15">
        <f>'[1]TCE - ANEXO III - Preencher'!P1537</f>
        <v>0</v>
      </c>
      <c r="P1528" s="16">
        <f t="shared" si="140"/>
        <v>1.59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466.87437302699999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JOSE DA CONCEICAO FILHA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44835</v>
      </c>
      <c r="H1529" s="14">
        <f>'[1]TCE - ANEXO III - Preencher'!I1538</f>
        <v>0</v>
      </c>
      <c r="I1529" s="14">
        <f>'[1]TCE - ANEXO III - Preencher'!J1538</f>
        <v>148.82560000000001</v>
      </c>
      <c r="J1529" s="14">
        <f>'[1]TCE - ANEXO III - Preencher'!K1538</f>
        <v>0</v>
      </c>
      <c r="K1529" s="15">
        <f>'[1]TCE - ANEXO III - Preencher'!L1538</f>
        <v>147.92917302699999</v>
      </c>
      <c r="L1529" s="15">
        <f>'[1]TCE - ANEXO III - Preencher'!M1538</f>
        <v>26.3</v>
      </c>
      <c r="M1529" s="15">
        <f t="shared" si="139"/>
        <v>121.62917302699999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272.38477302699999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JOSE DA CONCEICAO LIMA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44835</v>
      </c>
      <c r="H1530" s="14">
        <f>'[1]TCE - ANEXO III - Preencher'!I1539</f>
        <v>0</v>
      </c>
      <c r="I1530" s="14">
        <f>'[1]TCE - ANEXO III - Preencher'!J1539</f>
        <v>144.70240000000001</v>
      </c>
      <c r="J1530" s="14">
        <f>'[1]TCE - ANEXO III - Preencher'!K1539</f>
        <v>0</v>
      </c>
      <c r="K1530" s="15">
        <f>'[1]TCE - ANEXO III - Preencher'!L1539</f>
        <v>147.92917302699999</v>
      </c>
      <c r="L1530" s="15">
        <f>'[1]TCE - ANEXO III - Preencher'!M1539</f>
        <v>26.3</v>
      </c>
      <c r="M1530" s="15">
        <f t="shared" si="139"/>
        <v>121.62917302699999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268.261573027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JOSE DA SILVA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411010</v>
      </c>
      <c r="G1531" s="13">
        <f>IF('[1]TCE - ANEXO III - Preencher'!H1540="","",'[1]TCE - ANEXO III - Preencher'!H1540)</f>
        <v>44835</v>
      </c>
      <c r="H1531" s="14">
        <f>'[1]TCE - ANEXO III - Preencher'!I1540</f>
        <v>0</v>
      </c>
      <c r="I1531" s="14">
        <f>'[1]TCE - ANEXO III - Preencher'!J1540</f>
        <v>159.72479999999999</v>
      </c>
      <c r="J1531" s="14">
        <f>'[1]TCE - ANEXO III - Preencher'!K1540</f>
        <v>0</v>
      </c>
      <c r="K1531" s="15">
        <f>'[1]TCE - ANEXO III - Preencher'!L1540</f>
        <v>147.92917302699999</v>
      </c>
      <c r="L1531" s="15">
        <f>'[1]TCE - ANEXO III - Preencher'!M1540</f>
        <v>26.3</v>
      </c>
      <c r="M1531" s="15">
        <f t="shared" si="139"/>
        <v>121.62917302699999</v>
      </c>
      <c r="N1531" s="15">
        <f>'[1]TCE - ANEXO III - Preencher'!O1540</f>
        <v>1.59</v>
      </c>
      <c r="O1531" s="15">
        <f>'[1]TCE - ANEXO III - Preencher'!P1540</f>
        <v>0</v>
      </c>
      <c r="P1531" s="16">
        <f t="shared" si="140"/>
        <v>1.59</v>
      </c>
      <c r="Q1531" s="15">
        <f>'[1]TCE - ANEXO III - Preencher'!R1540</f>
        <v>288</v>
      </c>
      <c r="R1531" s="15">
        <f>'[1]TCE - ANEXO III - Preencher'!S1540</f>
        <v>0</v>
      </c>
      <c r="S1531" s="16">
        <f t="shared" si="141"/>
        <v>288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570.94397302699997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JOSE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514320</v>
      </c>
      <c r="G1532" s="13">
        <f>IF('[1]TCE - ANEXO III - Preencher'!H1541="","",'[1]TCE - ANEXO III - Preencher'!H1541)</f>
        <v>44835</v>
      </c>
      <c r="H1532" s="14">
        <f>'[1]TCE - ANEXO III - Preencher'!I1541</f>
        <v>0</v>
      </c>
      <c r="I1532" s="14">
        <f>'[1]TCE - ANEXO III - Preencher'!J1541</f>
        <v>177.108</v>
      </c>
      <c r="J1532" s="14">
        <f>'[1]TCE - ANEXO III - Preencher'!K1541</f>
        <v>0</v>
      </c>
      <c r="K1532" s="15">
        <f>'[1]TCE - ANEXO III - Preencher'!L1541</f>
        <v>147.92917302699999</v>
      </c>
      <c r="L1532" s="15">
        <f>'[1]TCE - ANEXO III - Preencher'!M1541</f>
        <v>2.5099999999999998</v>
      </c>
      <c r="M1532" s="15">
        <f t="shared" si="139"/>
        <v>145.419173027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324.45717302700001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JOSE DA SILVA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44835</v>
      </c>
      <c r="H1533" s="14">
        <f>'[1]TCE - ANEXO III - Preencher'!I1542</f>
        <v>0</v>
      </c>
      <c r="I1533" s="14">
        <f>'[1]TCE - ANEXO III - Preencher'!J1542</f>
        <v>121.95200000000001</v>
      </c>
      <c r="J1533" s="14">
        <f>'[1]TCE - ANEXO III - Preencher'!K1542</f>
        <v>0</v>
      </c>
      <c r="K1533" s="15">
        <f>'[1]TCE - ANEXO III - Preencher'!L1542</f>
        <v>147.92917302699999</v>
      </c>
      <c r="L1533" s="15">
        <f>'[1]TCE - ANEXO III - Preencher'!M1542</f>
        <v>24.24</v>
      </c>
      <c r="M1533" s="15">
        <f t="shared" si="139"/>
        <v>123.689173027</v>
      </c>
      <c r="N1533" s="15">
        <f>'[1]TCE - ANEXO III - Preencher'!O1542</f>
        <v>1.93</v>
      </c>
      <c r="O1533" s="15">
        <f>'[1]TCE - ANEXO III - Preencher'!P1542</f>
        <v>0</v>
      </c>
      <c r="P1533" s="16">
        <f t="shared" si="140"/>
        <v>1.93</v>
      </c>
      <c r="Q1533" s="15">
        <f>'[1]TCE - ANEXO III - Preencher'!R1542</f>
        <v>0</v>
      </c>
      <c r="R1533" s="15">
        <f>'[1]TCE - ANEXO III - Preencher'!S1542</f>
        <v>72.72</v>
      </c>
      <c r="S1533" s="16">
        <f t="shared" si="141"/>
        <v>-72.72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174.85117302700002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JOSE DA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223605</v>
      </c>
      <c r="G1534" s="13">
        <f>IF('[1]TCE - ANEXO III - Preencher'!H1543="","",'[1]TCE - ANEXO III - Preencher'!H1543)</f>
        <v>44835</v>
      </c>
      <c r="H1534" s="14">
        <f>'[1]TCE - ANEXO III - Preencher'!I1543</f>
        <v>0</v>
      </c>
      <c r="I1534" s="14">
        <f>'[1]TCE - ANEXO III - Preencher'!J1543</f>
        <v>105.624</v>
      </c>
      <c r="J1534" s="14">
        <f>'[1]TCE - ANEXO III - Preencher'!K1543</f>
        <v>0</v>
      </c>
      <c r="K1534" s="15">
        <f>'[1]TCE - ANEXO III - Preencher'!L1543</f>
        <v>147.92917302699999</v>
      </c>
      <c r="L1534" s="15">
        <f>'[1]TCE - ANEXO III - Preencher'!M1543</f>
        <v>25.15</v>
      </c>
      <c r="M1534" s="15">
        <f t="shared" si="139"/>
        <v>122.77917302699998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230.33317302699999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JOSE DA SILVA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322205</v>
      </c>
      <c r="G1535" s="13">
        <f>IF('[1]TCE - ANEXO III - Preencher'!H1544="","",'[1]TCE - ANEXO III - Preencher'!H1544)</f>
        <v>44835</v>
      </c>
      <c r="H1535" s="14">
        <f>'[1]TCE - ANEXO III - Preencher'!I1544</f>
        <v>0</v>
      </c>
      <c r="I1535" s="14">
        <f>'[1]TCE - ANEXO III - Preencher'!J1544</f>
        <v>162.59520000000001</v>
      </c>
      <c r="J1535" s="14">
        <f>'[1]TCE - ANEXO III - Preencher'!K1544</f>
        <v>0</v>
      </c>
      <c r="K1535" s="15">
        <f>'[1]TCE - ANEXO III - Preencher'!L1544</f>
        <v>147.92917302699999</v>
      </c>
      <c r="L1535" s="15">
        <f>'[1]TCE - ANEXO III - Preencher'!M1544</f>
        <v>26.3</v>
      </c>
      <c r="M1535" s="15">
        <f t="shared" si="139"/>
        <v>121.62917302699999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286.15437302700002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JOSE DA SILVA MORAIS AZEVEDO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44835</v>
      </c>
      <c r="H1536" s="14">
        <f>'[1]TCE - ANEXO III - Preencher'!I1545</f>
        <v>0</v>
      </c>
      <c r="I1536" s="14">
        <f>'[1]TCE - ANEXO III - Preencher'!J1545</f>
        <v>167.0712</v>
      </c>
      <c r="J1536" s="14">
        <f>'[1]TCE - ANEXO III - Preencher'!K1545</f>
        <v>0</v>
      </c>
      <c r="K1536" s="15">
        <f>'[1]TCE - ANEXO III - Preencher'!L1545</f>
        <v>147.92917302699999</v>
      </c>
      <c r="L1536" s="15">
        <f>'[1]TCE - ANEXO III - Preencher'!M1545</f>
        <v>26.3</v>
      </c>
      <c r="M1536" s="15">
        <f t="shared" si="139"/>
        <v>121.62917302699999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290.63037302700002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JOSE DA SILVA RIBEIRO FLORENCIO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44835</v>
      </c>
      <c r="H1537" s="14">
        <f>'[1]TCE - ANEXO III - Preencher'!I1546</f>
        <v>0</v>
      </c>
      <c r="I1537" s="14">
        <f>'[1]TCE - ANEXO III - Preencher'!J1546</f>
        <v>135.8048</v>
      </c>
      <c r="J1537" s="14">
        <f>'[1]TCE - ANEXO III - Preencher'!K1546</f>
        <v>0</v>
      </c>
      <c r="K1537" s="15">
        <f>'[1]TCE - ANEXO III - Preencher'!L1546</f>
        <v>147.92917302699999</v>
      </c>
      <c r="L1537" s="15">
        <f>'[1]TCE - ANEXO III - Preencher'!M1546</f>
        <v>26.3</v>
      </c>
      <c r="M1537" s="15">
        <f t="shared" si="139"/>
        <v>121.62917302699999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288</v>
      </c>
      <c r="R1537" s="15">
        <f>'[1]TCE - ANEXO III - Preencher'!S1546</f>
        <v>78.91</v>
      </c>
      <c r="S1537" s="16">
        <f t="shared" si="141"/>
        <v>209.09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468.45397302699996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JOSE DE MOURA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223505</v>
      </c>
      <c r="G1538" s="13">
        <f>IF('[1]TCE - ANEXO III - Preencher'!H1547="","",'[1]TCE - ANEXO III - Preencher'!H1547)</f>
        <v>44835</v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11553.92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1.59</v>
      </c>
      <c r="O1538" s="15">
        <f>'[1]TCE - ANEXO III - Preencher'!P1547</f>
        <v>0</v>
      </c>
      <c r="P1538" s="16">
        <f t="shared" si="140"/>
        <v>1.59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11555.51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JOSE DE OLIVEIRA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513220</v>
      </c>
      <c r="G1539" s="13">
        <f>IF('[1]TCE - ANEXO III - Preencher'!H1548="","",'[1]TCE - ANEXO III - Preencher'!H1548)</f>
        <v>44835</v>
      </c>
      <c r="H1539" s="14">
        <f>'[1]TCE - ANEXO III - Preencher'!I1548</f>
        <v>0</v>
      </c>
      <c r="I1539" s="14">
        <f>'[1]TCE - ANEXO III - Preencher'!J1548</f>
        <v>165.89279999999999</v>
      </c>
      <c r="J1539" s="14">
        <f>'[1]TCE - ANEXO III - Preencher'!K1548</f>
        <v>0</v>
      </c>
      <c r="K1539" s="15">
        <f>'[1]TCE - ANEXO III - Preencher'!L1548</f>
        <v>147.92917302699999</v>
      </c>
      <c r="L1539" s="15">
        <f>'[1]TCE - ANEXO III - Preencher'!M1548</f>
        <v>24.24</v>
      </c>
      <c r="M1539" s="15">
        <f t="shared" si="139"/>
        <v>123.689173027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291.51197302700001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JOSE DOS SANTOS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514320</v>
      </c>
      <c r="G1540" s="13">
        <f>IF('[1]TCE - ANEXO III - Preencher'!H1549="","",'[1]TCE - ANEXO III - Preencher'!H1549)</f>
        <v>44835</v>
      </c>
      <c r="H1540" s="14">
        <f>'[1]TCE - ANEXO III - Preencher'!I1549</f>
        <v>0</v>
      </c>
      <c r="I1540" s="14">
        <f>'[1]TCE - ANEXO III - Preencher'!J1549</f>
        <v>24.3904</v>
      </c>
      <c r="J1540" s="14">
        <f>'[1]TCE - ANEXO III - Preencher'!K1549</f>
        <v>0</v>
      </c>
      <c r="K1540" s="15">
        <f>'[1]TCE - ANEXO III - Preencher'!L1549</f>
        <v>147.92917302699999</v>
      </c>
      <c r="L1540" s="15">
        <f>'[1]TCE - ANEXO III - Preencher'!M1549</f>
        <v>4.8499999999999996</v>
      </c>
      <c r="M1540" s="15">
        <f t="shared" ref="M1540:M1603" si="145">K1540-L1540</f>
        <v>143.079173027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169.399573027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JOSE FERREIRA MARQUES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44835</v>
      </c>
      <c r="H1541" s="14">
        <f>'[1]TCE - ANEXO III - Preencher'!I1550</f>
        <v>0</v>
      </c>
      <c r="I1541" s="14">
        <f>'[1]TCE - ANEXO III - Preencher'!J1550</f>
        <v>178.7544</v>
      </c>
      <c r="J1541" s="14">
        <f>'[1]TCE - ANEXO III - Preencher'!K1550</f>
        <v>0</v>
      </c>
      <c r="K1541" s="15">
        <f>'[1]TCE - ANEXO III - Preencher'!L1550</f>
        <v>147.92917302699999</v>
      </c>
      <c r="L1541" s="15">
        <f>'[1]TCE - ANEXO III - Preencher'!M1550</f>
        <v>23.67</v>
      </c>
      <c r="M1541" s="15">
        <f t="shared" si="145"/>
        <v>124.25917302699999</v>
      </c>
      <c r="N1541" s="15">
        <f>'[1]TCE - ANEXO III - Preencher'!O1550</f>
        <v>1.93</v>
      </c>
      <c r="O1541" s="15">
        <f>'[1]TCE - ANEXO III - Preencher'!P1550</f>
        <v>0</v>
      </c>
      <c r="P1541" s="16">
        <f t="shared" si="146"/>
        <v>1.93</v>
      </c>
      <c r="Q1541" s="15">
        <f>'[1]TCE - ANEXO III - Preencher'!R1550</f>
        <v>144</v>
      </c>
      <c r="R1541" s="15">
        <f>'[1]TCE - ANEXO III - Preencher'!S1550</f>
        <v>78.91</v>
      </c>
      <c r="S1541" s="16">
        <f t="shared" si="147"/>
        <v>65.09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370.03357302699999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JOSE NASCIMENTO OLIVEIRA CARVALHO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513220</v>
      </c>
      <c r="G1542" s="13">
        <f>IF('[1]TCE - ANEXO III - Preencher'!H1551="","",'[1]TCE - ANEXO III - Preencher'!H1551)</f>
        <v>44835</v>
      </c>
      <c r="H1542" s="14">
        <f>'[1]TCE - ANEXO III - Preencher'!I1551</f>
        <v>0</v>
      </c>
      <c r="I1542" s="14">
        <f>'[1]TCE - ANEXO III - Preencher'!J1551</f>
        <v>148.352</v>
      </c>
      <c r="J1542" s="14">
        <f>'[1]TCE - ANEXO III - Preencher'!K1551</f>
        <v>0</v>
      </c>
      <c r="K1542" s="15">
        <f>'[1]TCE - ANEXO III - Preencher'!L1551</f>
        <v>147.92917302699999</v>
      </c>
      <c r="L1542" s="15">
        <f>'[1]TCE - ANEXO III - Preencher'!M1551</f>
        <v>24.24</v>
      </c>
      <c r="M1542" s="15">
        <f t="shared" si="145"/>
        <v>123.689173027</v>
      </c>
      <c r="N1542" s="15">
        <f>'[1]TCE - ANEXO III - Preencher'!O1551</f>
        <v>1.93</v>
      </c>
      <c r="O1542" s="15">
        <f>'[1]TCE - ANEXO III - Preencher'!P1551</f>
        <v>0</v>
      </c>
      <c r="P1542" s="16">
        <f t="shared" si="146"/>
        <v>1.93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273.97117302700002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JOSE RODRIGUES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44835</v>
      </c>
      <c r="H1543" s="14">
        <f>'[1]TCE - ANEXO III - Preencher'!I1552</f>
        <v>0</v>
      </c>
      <c r="I1543" s="14">
        <f>'[1]TCE - ANEXO III - Preencher'!J1552</f>
        <v>155.13679999999999</v>
      </c>
      <c r="J1543" s="14">
        <f>'[1]TCE - ANEXO III - Preencher'!K1552</f>
        <v>0</v>
      </c>
      <c r="K1543" s="15">
        <f>'[1]TCE - ANEXO III - Preencher'!L1552</f>
        <v>147.92917302699999</v>
      </c>
      <c r="L1543" s="15">
        <f>'[1]TCE - ANEXO III - Preencher'!M1552</f>
        <v>26.3</v>
      </c>
      <c r="M1543" s="15">
        <f t="shared" si="145"/>
        <v>121.62917302699999</v>
      </c>
      <c r="N1543" s="15">
        <f>'[1]TCE - ANEXO III - Preencher'!O1552</f>
        <v>1.93</v>
      </c>
      <c r="O1543" s="15">
        <f>'[1]TCE - ANEXO III - Preencher'!P1552</f>
        <v>0</v>
      </c>
      <c r="P1543" s="16">
        <f t="shared" si="146"/>
        <v>1.93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278.69597302699998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JOSE SOUSA SILVA ALVES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517410</v>
      </c>
      <c r="G1544" s="13">
        <f>IF('[1]TCE - ANEXO III - Preencher'!H1553="","",'[1]TCE - ANEXO III - Preencher'!H1553)</f>
        <v>44835</v>
      </c>
      <c r="H1544" s="14">
        <f>'[1]TCE - ANEXO III - Preencher'!I1553</f>
        <v>0</v>
      </c>
      <c r="I1544" s="14">
        <f>'[1]TCE - ANEXO III - Preencher'!J1553</f>
        <v>117.1272</v>
      </c>
      <c r="J1544" s="14">
        <f>'[1]TCE - ANEXO III - Preencher'!K1553</f>
        <v>0</v>
      </c>
      <c r="K1544" s="15">
        <f>'[1]TCE - ANEXO III - Preencher'!L1553</f>
        <v>147.92917302699999</v>
      </c>
      <c r="L1544" s="15">
        <f>'[1]TCE - ANEXO III - Preencher'!M1553</f>
        <v>24.24</v>
      </c>
      <c r="M1544" s="15">
        <f t="shared" si="145"/>
        <v>123.689173027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242.746373027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JOSEFA PEREIRA DE MENEZES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324205</v>
      </c>
      <c r="G1545" s="13">
        <f>IF('[1]TCE - ANEXO III - Preencher'!H1554="","",'[1]TCE - ANEXO III - Preencher'!H1554)</f>
        <v>44835</v>
      </c>
      <c r="H1545" s="14">
        <f>'[1]TCE - ANEXO III - Preencher'!I1554</f>
        <v>0</v>
      </c>
      <c r="I1545" s="14">
        <f>'[1]TCE - ANEXO III - Preencher'!J1554</f>
        <v>179.0136</v>
      </c>
      <c r="J1545" s="14">
        <f>'[1]TCE - ANEXO III - Preencher'!K1554</f>
        <v>0</v>
      </c>
      <c r="K1545" s="15">
        <f>'[1]TCE - ANEXO III - Preencher'!L1554</f>
        <v>147.92917302699999</v>
      </c>
      <c r="L1545" s="15">
        <f>'[1]TCE - ANEXO III - Preencher'!M1554</f>
        <v>38.01</v>
      </c>
      <c r="M1545" s="15">
        <f t="shared" si="145"/>
        <v>109.919173027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290.862773027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JOSEILDA DA SILVA NEVES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514320</v>
      </c>
      <c r="G1546" s="13">
        <f>IF('[1]TCE - ANEXO III - Preencher'!H1555="","",'[1]TCE - ANEXO III - Preencher'!H1555)</f>
        <v>44835</v>
      </c>
      <c r="H1546" s="14">
        <f>'[1]TCE - ANEXO III - Preencher'!I1555</f>
        <v>0</v>
      </c>
      <c r="I1546" s="14">
        <f>'[1]TCE - ANEXO III - Preencher'!J1555</f>
        <v>133.79840000000002</v>
      </c>
      <c r="J1546" s="14">
        <f>'[1]TCE - ANEXO III - Preencher'!K1555</f>
        <v>0</v>
      </c>
      <c r="K1546" s="15">
        <f>'[1]TCE - ANEXO III - Preencher'!L1555</f>
        <v>147.92917302699999</v>
      </c>
      <c r="L1546" s="15">
        <f>'[1]TCE - ANEXO III - Preencher'!M1555</f>
        <v>24.24</v>
      </c>
      <c r="M1546" s="15">
        <f t="shared" si="145"/>
        <v>123.689173027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259.417573027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JULIA TABOSA DE CARVALHO GALVAO</v>
      </c>
      <c r="E1547" s="9" t="str">
        <f>IF('[1]TCE - ANEXO III - Preencher'!F1556="4 - Assistência Odontológica","2 - Outros Profissionais da Saúde",'[1]TCE - ANEXO III - Preencher'!F1556)</f>
        <v>1 - Médico</v>
      </c>
      <c r="F1547" s="12" t="str">
        <f>'[1]TCE - ANEXO III - Preencher'!G1556</f>
        <v>225125</v>
      </c>
      <c r="G1547" s="13">
        <f>IF('[1]TCE - ANEXO III - Preencher'!H1556="","",'[1]TCE - ANEXO III - Preencher'!H1556)</f>
        <v>44835</v>
      </c>
      <c r="H1547" s="14">
        <f>'[1]TCE - ANEXO III - Preencher'!I1556</f>
        <v>0</v>
      </c>
      <c r="I1547" s="14">
        <f>'[1]TCE - ANEXO III - Preencher'!J1556</f>
        <v>1958.7392000000002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5.77</v>
      </c>
      <c r="O1547" s="15">
        <f>'[1]TCE - ANEXO III - Preencher'!P1556</f>
        <v>1.23</v>
      </c>
      <c r="P1547" s="16">
        <f t="shared" si="146"/>
        <v>4.5399999999999991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1963.2792000000002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JULIANA DE AQUINO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44835</v>
      </c>
      <c r="H1548" s="14">
        <f>'[1]TCE - ANEXO III - Preencher'!I1557</f>
        <v>0</v>
      </c>
      <c r="I1548" s="14">
        <f>'[1]TCE - ANEXO III - Preencher'!J1557</f>
        <v>156.07840000000002</v>
      </c>
      <c r="J1548" s="14">
        <f>'[1]TCE - ANEXO III - Preencher'!K1557</f>
        <v>0</v>
      </c>
      <c r="K1548" s="15">
        <f>'[1]TCE - ANEXO III - Preencher'!L1557</f>
        <v>147.92917302699999</v>
      </c>
      <c r="L1548" s="15">
        <f>'[1]TCE - ANEXO III - Preencher'!M1557</f>
        <v>23.67</v>
      </c>
      <c r="M1548" s="15">
        <f t="shared" si="145"/>
        <v>124.25917302699999</v>
      </c>
      <c r="N1548" s="15">
        <f>'[1]TCE - ANEXO III - Preencher'!O1557</f>
        <v>1.93</v>
      </c>
      <c r="O1548" s="15">
        <f>'[1]TCE - ANEXO III - Preencher'!P1557</f>
        <v>0</v>
      </c>
      <c r="P1548" s="16">
        <f t="shared" si="146"/>
        <v>1.93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282.26757302700003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JULIANE TAVARES DE SOUZA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223710</v>
      </c>
      <c r="G1549" s="13">
        <f>IF('[1]TCE - ANEXO III - Preencher'!H1558="","",'[1]TCE - ANEXO III - Preencher'!H1558)</f>
        <v>44835</v>
      </c>
      <c r="H1549" s="14">
        <f>'[1]TCE - ANEXO III - Preencher'!I1558</f>
        <v>0</v>
      </c>
      <c r="I1549" s="14">
        <f>'[1]TCE - ANEXO III - Preencher'!J1558</f>
        <v>272.2944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274.2244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JULIEDE LIMA COSTA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44835</v>
      </c>
      <c r="H1550" s="14">
        <f>'[1]TCE - ANEXO III - Preencher'!I1559</f>
        <v>0</v>
      </c>
      <c r="I1550" s="14">
        <f>'[1]TCE - ANEXO III - Preencher'!J1559</f>
        <v>196.44640000000001</v>
      </c>
      <c r="J1550" s="14">
        <f>'[1]TCE - ANEXO III - Preencher'!K1559</f>
        <v>0</v>
      </c>
      <c r="K1550" s="15">
        <f>'[1]TCE - ANEXO III - Preencher'!L1559</f>
        <v>147.92917302699999</v>
      </c>
      <c r="L1550" s="15">
        <f>'[1]TCE - ANEXO III - Preencher'!M1559</f>
        <v>2.37</v>
      </c>
      <c r="M1550" s="15">
        <f t="shared" si="145"/>
        <v>145.55917302699999</v>
      </c>
      <c r="N1550" s="15">
        <f>'[1]TCE - ANEXO III - Preencher'!O1559</f>
        <v>1.59</v>
      </c>
      <c r="O1550" s="15">
        <f>'[1]TCE - ANEXO III - Preencher'!P1559</f>
        <v>0</v>
      </c>
      <c r="P1550" s="16">
        <f t="shared" si="146"/>
        <v>1.59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343.59557302699994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KLARA DE OLIVEIRA AQUINO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411010</v>
      </c>
      <c r="G1551" s="13">
        <f>IF('[1]TCE - ANEXO III - Preencher'!H1560="","",'[1]TCE - ANEXO III - Preencher'!H1560)</f>
        <v>44835</v>
      </c>
      <c r="H1551" s="14">
        <f>'[1]TCE - ANEXO III - Preencher'!I1560</f>
        <v>0</v>
      </c>
      <c r="I1551" s="14">
        <f>'[1]TCE - ANEXO III - Preencher'!J1560</f>
        <v>127.9864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129.91640000000001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LAURA DA SILVA ARAUJO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223505</v>
      </c>
      <c r="G1552" s="13">
        <f>IF('[1]TCE - ANEXO III - Preencher'!H1561="","",'[1]TCE - ANEXO III - Preencher'!H1561)</f>
        <v>44835</v>
      </c>
      <c r="H1552" s="14">
        <f>'[1]TCE - ANEXO III - Preencher'!I1561</f>
        <v>0</v>
      </c>
      <c r="I1552" s="14">
        <f>'[1]TCE - ANEXO III - Preencher'!J1561</f>
        <v>334.7208</v>
      </c>
      <c r="J1552" s="14">
        <f>'[1]TCE - ANEXO III - Preencher'!K1561</f>
        <v>0</v>
      </c>
      <c r="K1552" s="15">
        <f>'[1]TCE - ANEXO III - Preencher'!L1561</f>
        <v>147.92917302699999</v>
      </c>
      <c r="L1552" s="15">
        <f>'[1]TCE - ANEXO III - Preencher'!M1561</f>
        <v>3.02</v>
      </c>
      <c r="M1552" s="15">
        <f t="shared" si="145"/>
        <v>144.90917302699998</v>
      </c>
      <c r="N1552" s="15">
        <f>'[1]TCE - ANEXO III - Preencher'!O1561</f>
        <v>1.59</v>
      </c>
      <c r="O1552" s="15">
        <f>'[1]TCE - ANEXO III - Preencher'!P1561</f>
        <v>0</v>
      </c>
      <c r="P1552" s="16">
        <f t="shared" si="146"/>
        <v>1.59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481.21997302699998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LAURA RODRIGUES GOMES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223605</v>
      </c>
      <c r="G1553" s="13">
        <f>IF('[1]TCE - ANEXO III - Preencher'!H1562="","",'[1]TCE - ANEXO III - Preencher'!H1562)</f>
        <v>44835</v>
      </c>
      <c r="H1553" s="14">
        <f>'[1]TCE - ANEXO III - Preencher'!I1562</f>
        <v>0</v>
      </c>
      <c r="I1553" s="14">
        <f>'[1]TCE - ANEXO III - Preencher'!J1562</f>
        <v>189.98240000000001</v>
      </c>
      <c r="J1553" s="14">
        <f>'[1]TCE - ANEXO III - Preencher'!K1562</f>
        <v>0</v>
      </c>
      <c r="K1553" s="15">
        <f>'[1]TCE - ANEXO III - Preencher'!L1562</f>
        <v>147.92917302699999</v>
      </c>
      <c r="L1553" s="15">
        <f>'[1]TCE - ANEXO III - Preencher'!M1562</f>
        <v>1.74</v>
      </c>
      <c r="M1553" s="15">
        <f t="shared" si="145"/>
        <v>146.18917302699998</v>
      </c>
      <c r="N1553" s="15">
        <f>'[1]TCE - ANEXO III - Preencher'!O1562</f>
        <v>1.59</v>
      </c>
      <c r="O1553" s="15">
        <f>'[1]TCE - ANEXO III - Preencher'!P1562</f>
        <v>0</v>
      </c>
      <c r="P1553" s="16">
        <f t="shared" si="146"/>
        <v>1.59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337.761573027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LAYZ OLIVEIRA SILVA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44835</v>
      </c>
      <c r="H1554" s="14">
        <f>'[1]TCE - ANEXO III - Preencher'!I1563</f>
        <v>0</v>
      </c>
      <c r="I1554" s="14">
        <f>'[1]TCE - ANEXO III - Preencher'!J1563</f>
        <v>146.79920000000001</v>
      </c>
      <c r="J1554" s="14">
        <f>'[1]TCE - ANEXO III - Preencher'!K1563</f>
        <v>0</v>
      </c>
      <c r="K1554" s="15">
        <f>'[1]TCE - ANEXO III - Preencher'!L1563</f>
        <v>147.92917302699999</v>
      </c>
      <c r="L1554" s="15">
        <f>'[1]TCE - ANEXO III - Preencher'!M1563</f>
        <v>26.3</v>
      </c>
      <c r="M1554" s="15">
        <f t="shared" si="145"/>
        <v>121.62917302699999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288</v>
      </c>
      <c r="R1554" s="15">
        <f>'[1]TCE - ANEXO III - Preencher'!S1563</f>
        <v>78.91</v>
      </c>
      <c r="S1554" s="16">
        <f t="shared" si="147"/>
        <v>209.09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479.448373027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LEONARDA DA SILVA GOMES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44835</v>
      </c>
      <c r="H1555" s="14">
        <f>'[1]TCE - ANEXO III - Preencher'!I1564</f>
        <v>0</v>
      </c>
      <c r="I1555" s="14">
        <f>'[1]TCE - ANEXO III - Preencher'!J1564</f>
        <v>202.5848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1.93</v>
      </c>
      <c r="O1555" s="15">
        <f>'[1]TCE - ANEXO III - Preencher'!P1564</f>
        <v>0</v>
      </c>
      <c r="P1555" s="16">
        <f t="shared" si="146"/>
        <v>1.93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204.51480000000001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LETICIA DA SILVA SANTOS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223505</v>
      </c>
      <c r="G1556" s="13">
        <f>IF('[1]TCE - ANEXO III - Preencher'!H1565="","",'[1]TCE - ANEXO III - Preencher'!H1565)</f>
        <v>44835</v>
      </c>
      <c r="H1556" s="14">
        <f>'[1]TCE - ANEXO III - Preencher'!I1565</f>
        <v>0</v>
      </c>
      <c r="I1556" s="14">
        <f>'[1]TCE - ANEXO III - Preencher'!J1565</f>
        <v>269.52800000000002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1.59</v>
      </c>
      <c r="O1556" s="15">
        <f>'[1]TCE - ANEXO III - Preencher'!P1565</f>
        <v>0</v>
      </c>
      <c r="P1556" s="16">
        <f t="shared" si="146"/>
        <v>1.59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110.51</v>
      </c>
      <c r="U1556" s="15">
        <f>'[1]TCE - ANEXO III - Preencher'!V1565</f>
        <v>0</v>
      </c>
      <c r="V1556" s="16">
        <f t="shared" si="148"/>
        <v>110.51</v>
      </c>
      <c r="W1556" s="17" t="str">
        <f>IF('[1]TCE - ANEXO III - Preencher'!X1565="","",'[1]TCE - ANEXO III - Preencher'!X1565)</f>
        <v>AUX. CRECHE I</v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381.62799999999999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LIDIANE LIMA DA SILVA</v>
      </c>
      <c r="E1557" s="9" t="str">
        <f>IF('[1]TCE - ANEXO III - Preencher'!F1566="4 - Assistência Odontológica","2 - Outros Profissionais da Saúde",'[1]TCE - ANEXO III - Preencher'!F1566)</f>
        <v>3 - Administrativo</v>
      </c>
      <c r="F1557" s="12" t="str">
        <f>'[1]TCE - ANEXO III - Preencher'!G1566</f>
        <v>411010</v>
      </c>
      <c r="G1557" s="13">
        <f>IF('[1]TCE - ANEXO III - Preencher'!H1566="","",'[1]TCE - ANEXO III - Preencher'!H1566)</f>
        <v>44835</v>
      </c>
      <c r="H1557" s="14">
        <f>'[1]TCE - ANEXO III - Preencher'!I1566</f>
        <v>0</v>
      </c>
      <c r="I1557" s="14">
        <f>'[1]TCE - ANEXO III - Preencher'!J1566</f>
        <v>138.10560000000001</v>
      </c>
      <c r="J1557" s="14">
        <f>'[1]TCE - ANEXO III - Preencher'!K1566</f>
        <v>0</v>
      </c>
      <c r="K1557" s="15">
        <f>'[1]TCE - ANEXO III - Preencher'!L1566</f>
        <v>147.92917302699999</v>
      </c>
      <c r="L1557" s="15">
        <f>'[1]TCE - ANEXO III - Preencher'!M1566</f>
        <v>25.15</v>
      </c>
      <c r="M1557" s="15">
        <f t="shared" si="145"/>
        <v>122.77917302699998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262.814773027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LUANA SOUZA DA SILVA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223505</v>
      </c>
      <c r="G1558" s="13">
        <f>IF('[1]TCE - ANEXO III - Preencher'!H1567="","",'[1]TCE - ANEXO III - Preencher'!H1567)</f>
        <v>44835</v>
      </c>
      <c r="H1558" s="14">
        <f>'[1]TCE - ANEXO III - Preencher'!I1567</f>
        <v>0</v>
      </c>
      <c r="I1558" s="14">
        <f>'[1]TCE - ANEXO III - Preencher'!J1567</f>
        <v>383.9008</v>
      </c>
      <c r="J1558" s="14">
        <f>'[1]TCE - ANEXO III - Preencher'!K1567</f>
        <v>0</v>
      </c>
      <c r="K1558" s="15">
        <f>'[1]TCE - ANEXO III - Preencher'!L1567</f>
        <v>147.92917302699999</v>
      </c>
      <c r="L1558" s="15">
        <f>'[1]TCE - ANEXO III - Preencher'!M1567</f>
        <v>0.13</v>
      </c>
      <c r="M1558" s="15">
        <f t="shared" si="145"/>
        <v>147.79917302699999</v>
      </c>
      <c r="N1558" s="15">
        <f>'[1]TCE - ANEXO III - Preencher'!O1567</f>
        <v>1.59</v>
      </c>
      <c r="O1558" s="15">
        <f>'[1]TCE - ANEXO III - Preencher'!P1567</f>
        <v>0</v>
      </c>
      <c r="P1558" s="16">
        <f t="shared" si="146"/>
        <v>1.59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114.19000000000001</v>
      </c>
      <c r="U1558" s="15">
        <f>'[1]TCE - ANEXO III - Preencher'!V1567</f>
        <v>0</v>
      </c>
      <c r="V1558" s="16">
        <f t="shared" si="148"/>
        <v>114.19000000000001</v>
      </c>
      <c r="W1558" s="17" t="str">
        <f>IF('[1]TCE - ANEXO III - Preencher'!X1567="","",'[1]TCE - ANEXO III - Preencher'!X1567)</f>
        <v>AUX. CRECHE I, AUX.CRECHE FÉRIAS</v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647.47997302700003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LUCICLEIDE FERREIRA DA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44835</v>
      </c>
      <c r="H1559" s="14">
        <f>'[1]TCE - ANEXO III - Preencher'!I1568</f>
        <v>0</v>
      </c>
      <c r="I1559" s="14">
        <f>'[1]TCE - ANEXO III - Preencher'!J1568</f>
        <v>206.62959999999998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208.55959999999999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LUIZA DE ARAUJO FREIRE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521130</v>
      </c>
      <c r="G1560" s="13">
        <f>IF('[1]TCE - ANEXO III - Preencher'!H1569="","",'[1]TCE - ANEXO III - Preencher'!H1569)</f>
        <v>44835</v>
      </c>
      <c r="H1560" s="14">
        <f>'[1]TCE - ANEXO III - Preencher'!I1569</f>
        <v>0</v>
      </c>
      <c r="I1560" s="14">
        <f>'[1]TCE - ANEXO III - Preencher'!J1569</f>
        <v>96.975999999999999</v>
      </c>
      <c r="J1560" s="14">
        <f>'[1]TCE - ANEXO III - Preencher'!K1569</f>
        <v>0</v>
      </c>
      <c r="K1560" s="15">
        <f>'[1]TCE - ANEXO III - Preencher'!L1569</f>
        <v>147.92917302699999</v>
      </c>
      <c r="L1560" s="15">
        <f>'[1]TCE - ANEXO III - Preencher'!M1569</f>
        <v>22.62</v>
      </c>
      <c r="M1560" s="15">
        <f t="shared" si="145"/>
        <v>125.30917302699999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288</v>
      </c>
      <c r="R1560" s="15">
        <f>'[1]TCE - ANEXO III - Preencher'!S1569</f>
        <v>72.72</v>
      </c>
      <c r="S1560" s="16">
        <f t="shared" si="147"/>
        <v>215.28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439.49517302699996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LUIZA LUDERMIR FERREIRA</v>
      </c>
      <c r="E1561" s="9" t="str">
        <f>IF('[1]TCE - ANEXO III - Preencher'!F1570="4 - Assistência Odontológica","2 - Outros Profissionais da Saúde",'[1]TCE - ANEXO III - Preencher'!F1570)</f>
        <v>1 - Médico</v>
      </c>
      <c r="F1561" s="12" t="str">
        <f>'[1]TCE - ANEXO III - Preencher'!G1570</f>
        <v>225121</v>
      </c>
      <c r="G1561" s="13">
        <f>IF('[1]TCE - ANEXO III - Preencher'!H1570="","",'[1]TCE - ANEXO III - Preencher'!H1570)</f>
        <v>44835</v>
      </c>
      <c r="H1561" s="14">
        <f>'[1]TCE - ANEXO III - Preencher'!I1570</f>
        <v>0</v>
      </c>
      <c r="I1561" s="14">
        <f>'[1]TCE - ANEXO III - Preencher'!J1570</f>
        <v>1214.7080000000001</v>
      </c>
      <c r="J1561" s="14">
        <f>'[1]TCE - ANEXO III - Preencher'!K1570</f>
        <v>0</v>
      </c>
      <c r="K1561" s="15">
        <f>'[1]TCE - ANEXO III - Preencher'!L1570</f>
        <v>147.92917302699999</v>
      </c>
      <c r="L1561" s="15">
        <f>'[1]TCE - ANEXO III - Preencher'!M1570</f>
        <v>3.64</v>
      </c>
      <c r="M1561" s="15">
        <f t="shared" si="145"/>
        <v>144.289173027</v>
      </c>
      <c r="N1561" s="15">
        <f>'[1]TCE - ANEXO III - Preencher'!O1570</f>
        <v>5.77</v>
      </c>
      <c r="O1561" s="15">
        <f>'[1]TCE - ANEXO III - Preencher'!P1570</f>
        <v>1.23</v>
      </c>
      <c r="P1561" s="16">
        <f t="shared" si="146"/>
        <v>4.5399999999999991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1363.5371730270001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MADALENA ATAIDE DE SANTANA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44835</v>
      </c>
      <c r="H1562" s="14">
        <f>'[1]TCE - ANEXO III - Preencher'!I1571</f>
        <v>0</v>
      </c>
      <c r="I1562" s="14">
        <f>'[1]TCE - ANEXO III - Preencher'!J1571</f>
        <v>162.46719999999999</v>
      </c>
      <c r="J1562" s="14">
        <f>'[1]TCE - ANEXO III - Preencher'!K1571</f>
        <v>0</v>
      </c>
      <c r="K1562" s="15">
        <f>'[1]TCE - ANEXO III - Preencher'!L1571</f>
        <v>147.92917302699999</v>
      </c>
      <c r="L1562" s="15">
        <f>'[1]TCE - ANEXO III - Preencher'!M1571</f>
        <v>26.3</v>
      </c>
      <c r="M1562" s="15">
        <f t="shared" si="145"/>
        <v>121.62917302699999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286.02637302699998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MADALENA DOS PRAZERES OLIVEIRA</v>
      </c>
      <c r="E1563" s="9" t="str">
        <f>IF('[1]TCE - ANEXO III - Preencher'!F1572="4 - Assistência Odontológica","2 - Outros Profissionais da Saúde",'[1]TCE - ANEXO III - Preencher'!F1572)</f>
        <v>3 - Administrativo</v>
      </c>
      <c r="F1563" s="12" t="str">
        <f>'[1]TCE - ANEXO III - Preencher'!G1572</f>
        <v>514320</v>
      </c>
      <c r="G1563" s="13">
        <f>IF('[1]TCE - ANEXO III - Preencher'!H1572="","",'[1]TCE - ANEXO III - Preencher'!H1572)</f>
        <v>44835</v>
      </c>
      <c r="H1563" s="14">
        <f>'[1]TCE - ANEXO III - Preencher'!I1572</f>
        <v>0</v>
      </c>
      <c r="I1563" s="14">
        <f>'[1]TCE - ANEXO III - Preencher'!J1572</f>
        <v>133.79840000000002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135.72840000000002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MARCILENE SILVA</v>
      </c>
      <c r="E1564" s="9" t="str">
        <f>IF('[1]TCE - ANEXO III - Preencher'!F1573="4 - Assistência Odontológica","2 - Outros Profissionais da Saúde",'[1]TCE - ANEXO III - Preencher'!F1573)</f>
        <v>3 - Administrativo</v>
      </c>
      <c r="F1564" s="12" t="str">
        <f>'[1]TCE - ANEXO III - Preencher'!G1573</f>
        <v>513430</v>
      </c>
      <c r="G1564" s="13">
        <f>IF('[1]TCE - ANEXO III - Preencher'!H1573="","",'[1]TCE - ANEXO III - Preencher'!H1573)</f>
        <v>44835</v>
      </c>
      <c r="H1564" s="14">
        <f>'[1]TCE - ANEXO III - Preencher'!I1573</f>
        <v>0</v>
      </c>
      <c r="I1564" s="14">
        <f>'[1]TCE - ANEXO III - Preencher'!J1573</f>
        <v>127.992</v>
      </c>
      <c r="J1564" s="14">
        <f>'[1]TCE - ANEXO III - Preencher'!K1573</f>
        <v>0</v>
      </c>
      <c r="K1564" s="15">
        <f>'[1]TCE - ANEXO III - Preencher'!L1573</f>
        <v>147.92917302699999</v>
      </c>
      <c r="L1564" s="15">
        <f>'[1]TCE - ANEXO III - Preencher'!M1573</f>
        <v>24.24</v>
      </c>
      <c r="M1564" s="15">
        <f t="shared" si="145"/>
        <v>123.689173027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69.430000000000007</v>
      </c>
      <c r="U1564" s="15">
        <f>'[1]TCE - ANEXO III - Preencher'!V1573</f>
        <v>0</v>
      </c>
      <c r="V1564" s="16">
        <f t="shared" si="148"/>
        <v>69.430000000000007</v>
      </c>
      <c r="W1564" s="17" t="str">
        <f>IF('[1]TCE - ANEXO III - Preencher'!X1573="","",'[1]TCE - ANEXO III - Preencher'!X1573)</f>
        <v>AUX. CRECHE I</v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323.04117302700001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MARIANY SILVA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513430</v>
      </c>
      <c r="G1565" s="13">
        <f>IF('[1]TCE - ANEXO III - Preencher'!H1574="","",'[1]TCE - ANEXO III - Preencher'!H1574)</f>
        <v>44835</v>
      </c>
      <c r="H1565" s="14">
        <f>'[1]TCE - ANEXO III - Preencher'!I1574</f>
        <v>0</v>
      </c>
      <c r="I1565" s="14">
        <f>'[1]TCE - ANEXO III - Preencher'!J1574</f>
        <v>142.036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143.96600000000001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MECIA ROCHA DE ANDRADE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44835</v>
      </c>
      <c r="H1566" s="14">
        <f>'[1]TCE - ANEXO III - Preencher'!I1575</f>
        <v>0</v>
      </c>
      <c r="I1566" s="14">
        <f>'[1]TCE - ANEXO III - Preencher'!J1575</f>
        <v>155.67760000000001</v>
      </c>
      <c r="J1566" s="14">
        <f>'[1]TCE - ANEXO III - Preencher'!K1575</f>
        <v>0</v>
      </c>
      <c r="K1566" s="15">
        <f>'[1]TCE - ANEXO III - Preencher'!L1575</f>
        <v>147.92917302699999</v>
      </c>
      <c r="L1566" s="15">
        <f>'[1]TCE - ANEXO III - Preencher'!M1575</f>
        <v>26.3</v>
      </c>
      <c r="M1566" s="15">
        <f t="shared" si="145"/>
        <v>121.62917302699999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279.23677302700003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MICHELE ALVES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44835</v>
      </c>
      <c r="H1567" s="14">
        <f>'[1]TCE - ANEXO III - Preencher'!I1576</f>
        <v>0</v>
      </c>
      <c r="I1567" s="14">
        <f>'[1]TCE - ANEXO III - Preencher'!J1576</f>
        <v>154.39600000000002</v>
      </c>
      <c r="J1567" s="14">
        <f>'[1]TCE - ANEXO III - Preencher'!K1576</f>
        <v>0</v>
      </c>
      <c r="K1567" s="15">
        <f>'[1]TCE - ANEXO III - Preencher'!L1576</f>
        <v>147.92917302699999</v>
      </c>
      <c r="L1567" s="15">
        <f>'[1]TCE - ANEXO III - Preencher'!M1576</f>
        <v>26.3</v>
      </c>
      <c r="M1567" s="15">
        <f t="shared" si="145"/>
        <v>121.62917302699999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277.955173027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MILLENA VIEIRA DE OLIVEIRA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44835</v>
      </c>
      <c r="H1568" s="14">
        <f>'[1]TCE - ANEXO III - Preencher'!I1577</f>
        <v>0</v>
      </c>
      <c r="I1568" s="14">
        <f>'[1]TCE - ANEXO III - Preencher'!J1577</f>
        <v>168.11680000000001</v>
      </c>
      <c r="J1568" s="14">
        <f>'[1]TCE - ANEXO III - Preencher'!K1577</f>
        <v>0</v>
      </c>
      <c r="K1568" s="15">
        <f>'[1]TCE - ANEXO III - Preencher'!L1577</f>
        <v>147.92917302699999</v>
      </c>
      <c r="L1568" s="15">
        <f>'[1]TCE - ANEXO III - Preencher'!M1577</f>
        <v>26.3</v>
      </c>
      <c r="M1568" s="15">
        <f t="shared" si="145"/>
        <v>121.62917302699999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291.675973027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MIRELLY COSTA</v>
      </c>
      <c r="E1569" s="9" t="str">
        <f>IF('[1]TCE - ANEXO III - Preencher'!F1578="4 - Assistência Odontológica","2 - Outros Profissionais da Saúde",'[1]TCE - ANEXO III - Preencher'!F1578)</f>
        <v>1 - Médico</v>
      </c>
      <c r="F1569" s="12" t="str">
        <f>'[1]TCE - ANEXO III - Preencher'!G1578</f>
        <v>225125</v>
      </c>
      <c r="G1569" s="13">
        <f>IF('[1]TCE - ANEXO III - Preencher'!H1578="","",'[1]TCE - ANEXO III - Preencher'!H1578)</f>
        <v>44835</v>
      </c>
      <c r="H1569" s="14">
        <f>'[1]TCE - ANEXO III - Preencher'!I1578</f>
        <v>0</v>
      </c>
      <c r="I1569" s="14">
        <f>'[1]TCE - ANEXO III - Preencher'!J1578</f>
        <v>850.04320000000007</v>
      </c>
      <c r="J1569" s="14">
        <f>'[1]TCE - ANEXO III - Preencher'!K1578</f>
        <v>0</v>
      </c>
      <c r="K1569" s="15">
        <f>'[1]TCE - ANEXO III - Preencher'!L1578</f>
        <v>147.92917302699999</v>
      </c>
      <c r="L1569" s="15">
        <f>'[1]TCE - ANEXO III - Preencher'!M1578</f>
        <v>3.64</v>
      </c>
      <c r="M1569" s="15">
        <f t="shared" si="145"/>
        <v>144.289173027</v>
      </c>
      <c r="N1569" s="15">
        <f>'[1]TCE - ANEXO III - Preencher'!O1578</f>
        <v>5.77</v>
      </c>
      <c r="O1569" s="15">
        <f>'[1]TCE - ANEXO III - Preencher'!P1578</f>
        <v>1.23</v>
      </c>
      <c r="P1569" s="16">
        <f t="shared" si="146"/>
        <v>4.5399999999999991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998.87237302700009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MIRIAM MOTA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223505</v>
      </c>
      <c r="G1570" s="13">
        <f>IF('[1]TCE - ANEXO III - Preencher'!H1579="","",'[1]TCE - ANEXO III - Preencher'!H1579)</f>
        <v>44835</v>
      </c>
      <c r="H1570" s="14">
        <f>'[1]TCE - ANEXO III - Preencher'!I1579</f>
        <v>0</v>
      </c>
      <c r="I1570" s="14">
        <f>'[1]TCE - ANEXO III - Preencher'!J1579</f>
        <v>414.12879999999996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1.59</v>
      </c>
      <c r="O1570" s="15">
        <f>'[1]TCE - ANEXO III - Preencher'!P1579</f>
        <v>0</v>
      </c>
      <c r="P1570" s="16">
        <f t="shared" si="146"/>
        <v>1.59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415.71879999999993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NADJA DE BARROS SANTOS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223605</v>
      </c>
      <c r="G1571" s="13">
        <f>IF('[1]TCE - ANEXO III - Preencher'!H1580="","",'[1]TCE - ANEXO III - Preencher'!H1580)</f>
        <v>44835</v>
      </c>
      <c r="H1571" s="14">
        <f>'[1]TCE - ANEXO III - Preencher'!I1580</f>
        <v>0</v>
      </c>
      <c r="I1571" s="14">
        <f>'[1]TCE - ANEXO III - Preencher'!J1580</f>
        <v>197.78800000000001</v>
      </c>
      <c r="J1571" s="14">
        <f>'[1]TCE - ANEXO III - Preencher'!K1580</f>
        <v>0</v>
      </c>
      <c r="K1571" s="15">
        <f>'[1]TCE - ANEXO III - Preencher'!L1580</f>
        <v>147.92917302699999</v>
      </c>
      <c r="L1571" s="15">
        <f>'[1]TCE - ANEXO III - Preencher'!M1580</f>
        <v>2.75</v>
      </c>
      <c r="M1571" s="15">
        <f t="shared" si="145"/>
        <v>145.17917302699999</v>
      </c>
      <c r="N1571" s="15">
        <f>'[1]TCE - ANEXO III - Preencher'!O1580</f>
        <v>1.59</v>
      </c>
      <c r="O1571" s="15">
        <f>'[1]TCE - ANEXO III - Preencher'!P1580</f>
        <v>0</v>
      </c>
      <c r="P1571" s="16">
        <f t="shared" si="146"/>
        <v>1.59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344.55717302699998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NAZARE ALVES DA SILVA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514320</v>
      </c>
      <c r="G1572" s="13">
        <f>IF('[1]TCE - ANEXO III - Preencher'!H1581="","",'[1]TCE - ANEXO III - Preencher'!H1581)</f>
        <v>44835</v>
      </c>
      <c r="H1572" s="14">
        <f>'[1]TCE - ANEXO III - Preencher'!I1581</f>
        <v>0</v>
      </c>
      <c r="I1572" s="14">
        <f>'[1]TCE - ANEXO III - Preencher'!J1581</f>
        <v>133.79840000000002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135.72840000000002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PAULA DA SILVA LIMA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223605</v>
      </c>
      <c r="G1573" s="13">
        <f>IF('[1]TCE - ANEXO III - Preencher'!H1582="","",'[1]TCE - ANEXO III - Preencher'!H1582)</f>
        <v>44835</v>
      </c>
      <c r="H1573" s="14">
        <f>'[1]TCE - ANEXO III - Preencher'!I1582</f>
        <v>0</v>
      </c>
      <c r="I1573" s="14">
        <f>'[1]TCE - ANEXO III - Preencher'!J1582</f>
        <v>182.49599999999998</v>
      </c>
      <c r="J1573" s="14">
        <f>'[1]TCE - ANEXO III - Preencher'!K1582</f>
        <v>0</v>
      </c>
      <c r="K1573" s="15">
        <f>'[1]TCE - ANEXO III - Preencher'!L1582</f>
        <v>147.92917302699999</v>
      </c>
      <c r="L1573" s="15">
        <f>'[1]TCE - ANEXO III - Preencher'!M1582</f>
        <v>2.5099999999999998</v>
      </c>
      <c r="M1573" s="15">
        <f t="shared" si="145"/>
        <v>145.419173027</v>
      </c>
      <c r="N1573" s="15">
        <f>'[1]TCE - ANEXO III - Preencher'!O1582</f>
        <v>1.59</v>
      </c>
      <c r="O1573" s="15">
        <f>'[1]TCE - ANEXO III - Preencher'!P1582</f>
        <v>0</v>
      </c>
      <c r="P1573" s="16">
        <f t="shared" si="146"/>
        <v>1.59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329.50517302699996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PAULA MARTINS DE LIMA</v>
      </c>
      <c r="E1574" s="9" t="str">
        <f>IF('[1]TCE - ANEXO III - Preencher'!F1583="4 - Assistência Odontológica","2 - Outros Profissionais da Saúde",'[1]TCE - ANEXO III - Preencher'!F1583)</f>
        <v>1 - Médico</v>
      </c>
      <c r="F1574" s="12" t="str">
        <f>'[1]TCE - ANEXO III - Preencher'!G1583</f>
        <v>225112</v>
      </c>
      <c r="G1574" s="13">
        <f>IF('[1]TCE - ANEXO III - Preencher'!H1583="","",'[1]TCE - ANEXO III - Preencher'!H1583)</f>
        <v>44835</v>
      </c>
      <c r="H1574" s="14">
        <f>'[1]TCE - ANEXO III - Preencher'!I1583</f>
        <v>0</v>
      </c>
      <c r="I1574" s="14">
        <f>'[1]TCE - ANEXO III - Preencher'!J1583</f>
        <v>1264.5871999999999</v>
      </c>
      <c r="J1574" s="14">
        <f>'[1]TCE - ANEXO III - Preencher'!K1583</f>
        <v>0</v>
      </c>
      <c r="K1574" s="15">
        <f>'[1]TCE - ANEXO III - Preencher'!L1583</f>
        <v>147.92917302699999</v>
      </c>
      <c r="L1574" s="15">
        <f>'[1]TCE - ANEXO III - Preencher'!M1583</f>
        <v>3.64</v>
      </c>
      <c r="M1574" s="15">
        <f t="shared" si="145"/>
        <v>144.289173027</v>
      </c>
      <c r="N1574" s="15">
        <f>'[1]TCE - ANEXO III - Preencher'!O1583</f>
        <v>5.77</v>
      </c>
      <c r="O1574" s="15">
        <f>'[1]TCE - ANEXO III - Preencher'!P1583</f>
        <v>1.23</v>
      </c>
      <c r="P1574" s="16">
        <f t="shared" si="146"/>
        <v>4.5399999999999991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1413.416373027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QUIRINO DE ALBUQUERQUE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322205</v>
      </c>
      <c r="G1575" s="13">
        <f>IF('[1]TCE - ANEXO III - Preencher'!H1584="","",'[1]TCE - ANEXO III - Preencher'!H1584)</f>
        <v>44835</v>
      </c>
      <c r="H1575" s="14">
        <f>'[1]TCE - ANEXO III - Preencher'!I1584</f>
        <v>0</v>
      </c>
      <c r="I1575" s="14">
        <f>'[1]TCE - ANEXO III - Preencher'!J1584</f>
        <v>163.6848</v>
      </c>
      <c r="J1575" s="14">
        <f>'[1]TCE - ANEXO III - Preencher'!K1584</f>
        <v>0</v>
      </c>
      <c r="K1575" s="15">
        <f>'[1]TCE - ANEXO III - Preencher'!L1584</f>
        <v>147.92917302699999</v>
      </c>
      <c r="L1575" s="15">
        <f>'[1]TCE - ANEXO III - Preencher'!M1584</f>
        <v>26.3</v>
      </c>
      <c r="M1575" s="15">
        <f t="shared" si="145"/>
        <v>121.62917302699999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287.24397302699998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RAFAELA SOBRAL DA SILVA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513430</v>
      </c>
      <c r="G1576" s="13">
        <f>IF('[1]TCE - ANEXO III - Preencher'!H1585="","",'[1]TCE - ANEXO III - Preencher'!H1585)</f>
        <v>44835</v>
      </c>
      <c r="H1576" s="14">
        <f>'[1]TCE - ANEXO III - Preencher'!I1585</f>
        <v>0</v>
      </c>
      <c r="I1576" s="14">
        <f>'[1]TCE - ANEXO III - Preencher'!J1585</f>
        <v>140.64400000000001</v>
      </c>
      <c r="J1576" s="14">
        <f>'[1]TCE - ANEXO III - Preencher'!K1585</f>
        <v>0</v>
      </c>
      <c r="K1576" s="15">
        <f>'[1]TCE - ANEXO III - Preencher'!L1585</f>
        <v>147.92917302699999</v>
      </c>
      <c r="L1576" s="15">
        <f>'[1]TCE - ANEXO III - Preencher'!M1585</f>
        <v>22.62</v>
      </c>
      <c r="M1576" s="15">
        <f t="shared" si="145"/>
        <v>125.30917302699999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288</v>
      </c>
      <c r="R1576" s="15">
        <f>'[1]TCE - ANEXO III - Preencher'!S1585</f>
        <v>72.72</v>
      </c>
      <c r="S1576" s="16">
        <f t="shared" si="147"/>
        <v>215.28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483.16317302699997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RAYANE BATISTA DOS SANTOS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514320</v>
      </c>
      <c r="G1577" s="13">
        <f>IF('[1]TCE - ANEXO III - Preencher'!H1586="","",'[1]TCE - ANEXO III - Preencher'!H1586)</f>
        <v>44835</v>
      </c>
      <c r="H1577" s="14">
        <f>'[1]TCE - ANEXO III - Preencher'!I1586</f>
        <v>0</v>
      </c>
      <c r="I1577" s="14">
        <f>'[1]TCE - ANEXO III - Preencher'!J1586</f>
        <v>121.95200000000001</v>
      </c>
      <c r="J1577" s="14">
        <f>'[1]TCE - ANEXO III - Preencher'!K1586</f>
        <v>0</v>
      </c>
      <c r="K1577" s="15">
        <f>'[1]TCE - ANEXO III - Preencher'!L1586</f>
        <v>147.92917302699999</v>
      </c>
      <c r="L1577" s="15">
        <f>'[1]TCE - ANEXO III - Preencher'!M1586</f>
        <v>24.24</v>
      </c>
      <c r="M1577" s="15">
        <f t="shared" si="145"/>
        <v>123.689173027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288</v>
      </c>
      <c r="R1577" s="15">
        <f>'[1]TCE - ANEXO III - Preencher'!S1586</f>
        <v>72.72</v>
      </c>
      <c r="S1577" s="16">
        <f t="shared" si="147"/>
        <v>215.28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462.85117302700002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REGIELLE SOARES DA SILVA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223605</v>
      </c>
      <c r="G1578" s="13">
        <f>IF('[1]TCE - ANEXO III - Preencher'!H1587="","",'[1]TCE - ANEXO III - Preencher'!H1587)</f>
        <v>44835</v>
      </c>
      <c r="H1578" s="14">
        <f>'[1]TCE - ANEXO III - Preencher'!I1587</f>
        <v>0</v>
      </c>
      <c r="I1578" s="14">
        <f>'[1]TCE - ANEXO III - Preencher'!J1587</f>
        <v>263.99520000000001</v>
      </c>
      <c r="J1578" s="14">
        <f>'[1]TCE - ANEXO III - Preencher'!K1587</f>
        <v>0</v>
      </c>
      <c r="K1578" s="15">
        <f>'[1]TCE - ANEXO III - Preencher'!L1587</f>
        <v>147.92917302699999</v>
      </c>
      <c r="L1578" s="15">
        <f>'[1]TCE - ANEXO III - Preencher'!M1587</f>
        <v>2.98</v>
      </c>
      <c r="M1578" s="15">
        <f t="shared" si="145"/>
        <v>144.949173027</v>
      </c>
      <c r="N1578" s="15">
        <f>'[1]TCE - ANEXO III - Preencher'!O1587</f>
        <v>1.59</v>
      </c>
      <c r="O1578" s="15">
        <f>'[1]TCE - ANEXO III - Preencher'!P1587</f>
        <v>0</v>
      </c>
      <c r="P1578" s="16">
        <f t="shared" si="146"/>
        <v>1.59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410.53437302699996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REJANE LUCAS DE ARAUJO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514320</v>
      </c>
      <c r="G1579" s="13">
        <f>IF('[1]TCE - ANEXO III - Preencher'!H1588="","",'[1]TCE - ANEXO III - Preencher'!H1588)</f>
        <v>44835</v>
      </c>
      <c r="H1579" s="14">
        <f>'[1]TCE - ANEXO III - Preencher'!I1588</f>
        <v>0</v>
      </c>
      <c r="I1579" s="14">
        <f>'[1]TCE - ANEXO III - Preencher'!J1588</f>
        <v>200.99919999999997</v>
      </c>
      <c r="J1579" s="14">
        <f>'[1]TCE - ANEXO III - Preencher'!K1588</f>
        <v>0</v>
      </c>
      <c r="K1579" s="15">
        <f>'[1]TCE - ANEXO III - Preencher'!L1588</f>
        <v>147.92917302699999</v>
      </c>
      <c r="L1579" s="15">
        <f>'[1]TCE - ANEXO III - Preencher'!M1588</f>
        <v>24.24</v>
      </c>
      <c r="M1579" s="15">
        <f t="shared" si="145"/>
        <v>123.689173027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288</v>
      </c>
      <c r="R1579" s="15">
        <f>'[1]TCE - ANEXO III - Preencher'!S1588</f>
        <v>72.72</v>
      </c>
      <c r="S1579" s="16">
        <f t="shared" si="147"/>
        <v>215.28</v>
      </c>
      <c r="T1579" s="15">
        <f>'[1]TCE - ANEXO III - Preencher'!U1588</f>
        <v>69.430000000000007</v>
      </c>
      <c r="U1579" s="15">
        <f>'[1]TCE - ANEXO III - Preencher'!V1588</f>
        <v>0</v>
      </c>
      <c r="V1579" s="16">
        <f t="shared" si="148"/>
        <v>69.430000000000007</v>
      </c>
      <c r="W1579" s="17" t="str">
        <f>IF('[1]TCE - ANEXO III - Preencher'!X1588="","",'[1]TCE - ANEXO III - Preencher'!X1588)</f>
        <v>AUX. CRECHE I</v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611.328373027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RHAYSSA SILVA BEZERRA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411005</v>
      </c>
      <c r="G1580" s="13">
        <f>IF('[1]TCE - ANEXO III - Preencher'!H1589="","",'[1]TCE - ANEXO III - Preencher'!H1589)</f>
        <v>44835</v>
      </c>
      <c r="H1580" s="14">
        <f>'[1]TCE - ANEXO III - Preencher'!I1589</f>
        <v>0</v>
      </c>
      <c r="I1580" s="14">
        <f>'[1]TCE - ANEXO III - Preencher'!J1589</f>
        <v>10.6282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1.93</v>
      </c>
      <c r="O1580" s="15">
        <f>'[1]TCE - ANEXO III - Preencher'!P1589</f>
        <v>0</v>
      </c>
      <c r="P1580" s="16">
        <f t="shared" si="146"/>
        <v>1.93</v>
      </c>
      <c r="Q1580" s="15">
        <f>'[1]TCE - ANEXO III - Preencher'!R1589</f>
        <v>180</v>
      </c>
      <c r="R1580" s="15">
        <f>'[1]TCE - ANEXO III - Preencher'!S1589</f>
        <v>34.159999999999997</v>
      </c>
      <c r="S1580" s="16">
        <f t="shared" si="147"/>
        <v>145.84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158.3982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ROBERTA CHYRLEI SILVA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763305</v>
      </c>
      <c r="G1581" s="13">
        <f>IF('[1]TCE - ANEXO III - Preencher'!H1590="","",'[1]TCE - ANEXO III - Preencher'!H1590)</f>
        <v>44835</v>
      </c>
      <c r="H1581" s="14">
        <f>'[1]TCE - ANEXO III - Preencher'!I1590</f>
        <v>0</v>
      </c>
      <c r="I1581" s="14">
        <f>'[1]TCE - ANEXO III - Preencher'!J1590</f>
        <v>116.91840000000001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118.84840000000001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ROSIMERY DE SOUZA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223505</v>
      </c>
      <c r="G1582" s="13">
        <f>IF('[1]TCE - ANEXO III - Preencher'!H1591="","",'[1]TCE - ANEXO III - Preencher'!H1591)</f>
        <v>44835</v>
      </c>
      <c r="H1582" s="14">
        <f>'[1]TCE - ANEXO III - Preencher'!I1591</f>
        <v>0</v>
      </c>
      <c r="I1582" s="14">
        <f>'[1]TCE - ANEXO III - Preencher'!J1591</f>
        <v>412.17120000000006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1.59</v>
      </c>
      <c r="O1582" s="15">
        <f>'[1]TCE - ANEXO III - Preencher'!P1591</f>
        <v>0</v>
      </c>
      <c r="P1582" s="16">
        <f t="shared" si="146"/>
        <v>1.59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413.76120000000003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RUBIANA BEZERRA DA SILVA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252305</v>
      </c>
      <c r="G1583" s="13">
        <f>IF('[1]TCE - ANEXO III - Preencher'!H1592="","",'[1]TCE - ANEXO III - Preencher'!H1592)</f>
        <v>44835</v>
      </c>
      <c r="H1583" s="14">
        <f>'[1]TCE - ANEXO III - Preencher'!I1592</f>
        <v>0</v>
      </c>
      <c r="I1583" s="14">
        <f>'[1]TCE - ANEXO III - Preencher'!J1592</f>
        <v>151.86000000000001</v>
      </c>
      <c r="J1583" s="14">
        <f>'[1]TCE - ANEXO III - Preencher'!K1592</f>
        <v>0</v>
      </c>
      <c r="K1583" s="15">
        <f>'[1]TCE - ANEXO III - Preencher'!L1592</f>
        <v>147.92917302699999</v>
      </c>
      <c r="L1583" s="15">
        <f>'[1]TCE - ANEXO III - Preencher'!M1592</f>
        <v>25.15</v>
      </c>
      <c r="M1583" s="15">
        <f t="shared" si="145"/>
        <v>122.77917302699998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276.56917302699998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SIMONE GRIGORIO DA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44835</v>
      </c>
      <c r="H1584" s="14">
        <f>'[1]TCE - ANEXO III - Preencher'!I1593</f>
        <v>0</v>
      </c>
      <c r="I1584" s="14">
        <f>'[1]TCE - ANEXO III - Preencher'!J1593</f>
        <v>136.83120000000002</v>
      </c>
      <c r="J1584" s="14">
        <f>'[1]TCE - ANEXO III - Preencher'!K1593</f>
        <v>0</v>
      </c>
      <c r="K1584" s="15">
        <f>'[1]TCE - ANEXO III - Preencher'!L1593</f>
        <v>147.92917302699999</v>
      </c>
      <c r="L1584" s="15">
        <f>'[1]TCE - ANEXO III - Preencher'!M1593</f>
        <v>24.55</v>
      </c>
      <c r="M1584" s="15">
        <f t="shared" si="145"/>
        <v>123.37917302699999</v>
      </c>
      <c r="N1584" s="15">
        <f>'[1]TCE - ANEXO III - Preencher'!O1593</f>
        <v>1.93</v>
      </c>
      <c r="O1584" s="15">
        <f>'[1]TCE - ANEXO III - Preencher'!P1593</f>
        <v>0</v>
      </c>
      <c r="P1584" s="16">
        <f t="shared" si="146"/>
        <v>1.93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262.14037302700001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SOARES LINS PEREIRA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223605</v>
      </c>
      <c r="G1585" s="13">
        <f>IF('[1]TCE - ANEXO III - Preencher'!H1594="","",'[1]TCE - ANEXO III - Preencher'!H1594)</f>
        <v>44835</v>
      </c>
      <c r="H1585" s="14">
        <f>'[1]TCE - ANEXO III - Preencher'!I1594</f>
        <v>0</v>
      </c>
      <c r="I1585" s="14">
        <f>'[1]TCE - ANEXO III - Preencher'!J1594</f>
        <v>274.22720000000004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1.59</v>
      </c>
      <c r="O1585" s="15">
        <f>'[1]TCE - ANEXO III - Preencher'!P1594</f>
        <v>0</v>
      </c>
      <c r="P1585" s="16">
        <f t="shared" si="146"/>
        <v>1.59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275.81720000000001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SONEIDE DA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513430</v>
      </c>
      <c r="G1586" s="13">
        <f>IF('[1]TCE - ANEXO III - Preencher'!H1595="","",'[1]TCE - ANEXO III - Preencher'!H1595)</f>
        <v>44835</v>
      </c>
      <c r="H1586" s="14">
        <f>'[1]TCE - ANEXO III - Preencher'!I1595</f>
        <v>0</v>
      </c>
      <c r="I1586" s="14">
        <f>'[1]TCE - ANEXO III - Preencher'!J1595</f>
        <v>137.8032</v>
      </c>
      <c r="J1586" s="14">
        <f>'[1]TCE - ANEXO III - Preencher'!K1595</f>
        <v>0</v>
      </c>
      <c r="K1586" s="15">
        <f>'[1]TCE - ANEXO III - Preencher'!L1595</f>
        <v>147.92917302699999</v>
      </c>
      <c r="L1586" s="15">
        <f>'[1]TCE - ANEXO III - Preencher'!M1595</f>
        <v>24.24</v>
      </c>
      <c r="M1586" s="15">
        <f t="shared" si="145"/>
        <v>123.689173027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263.42237302699999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SONIA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44835</v>
      </c>
      <c r="H1587" s="14">
        <f>'[1]TCE - ANEXO III - Preencher'!I1596</f>
        <v>0</v>
      </c>
      <c r="I1587" s="14">
        <f>'[1]TCE - ANEXO III - Preencher'!J1596</f>
        <v>292.34640000000002</v>
      </c>
      <c r="J1587" s="14">
        <f>'[1]TCE - ANEXO III - Preencher'!K1596</f>
        <v>0</v>
      </c>
      <c r="K1587" s="15">
        <f>'[1]TCE - ANEXO III - Preencher'!L1596</f>
        <v>147.92917302699999</v>
      </c>
      <c r="L1587" s="15">
        <f>'[1]TCE - ANEXO III - Preencher'!M1596</f>
        <v>3.54</v>
      </c>
      <c r="M1587" s="15">
        <f t="shared" si="145"/>
        <v>144.389173027</v>
      </c>
      <c r="N1587" s="15">
        <f>'[1]TCE - ANEXO III - Preencher'!O1596</f>
        <v>1.59</v>
      </c>
      <c r="O1587" s="15">
        <f>'[1]TCE - ANEXO III - Preencher'!P1596</f>
        <v>0</v>
      </c>
      <c r="P1587" s="16">
        <f t="shared" si="146"/>
        <v>1.59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438.32557302699996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SUELAINE DE HOLANDA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44835</v>
      </c>
      <c r="H1588" s="14">
        <f>'[1]TCE - ANEXO III - Preencher'!I1597</f>
        <v>0</v>
      </c>
      <c r="I1588" s="14">
        <f>'[1]TCE - ANEXO III - Preencher'!J1597</f>
        <v>160.09520000000001</v>
      </c>
      <c r="J1588" s="14">
        <f>'[1]TCE - ANEXO III - Preencher'!K1597</f>
        <v>0</v>
      </c>
      <c r="K1588" s="15">
        <f>'[1]TCE - ANEXO III - Preencher'!L1597</f>
        <v>147.92917302699999</v>
      </c>
      <c r="L1588" s="15">
        <f>'[1]TCE - ANEXO III - Preencher'!M1597</f>
        <v>26.3</v>
      </c>
      <c r="M1588" s="15">
        <f t="shared" si="145"/>
        <v>121.62917302699999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144</v>
      </c>
      <c r="R1588" s="15">
        <f>'[1]TCE - ANEXO III - Preencher'!S1597</f>
        <v>78.91</v>
      </c>
      <c r="S1588" s="16">
        <f t="shared" si="147"/>
        <v>65.09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348.74437302700005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SUPERTILHA DA SILVA SANTOS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223405</v>
      </c>
      <c r="G1589" s="13">
        <f>IF('[1]TCE - ANEXO III - Preencher'!H1598="","",'[1]TCE - ANEXO III - Preencher'!H1598)</f>
        <v>44835</v>
      </c>
      <c r="H1589" s="14">
        <f>'[1]TCE - ANEXO III - Preencher'!I1598</f>
        <v>0</v>
      </c>
      <c r="I1589" s="14">
        <f>'[1]TCE - ANEXO III - Preencher'!J1598</f>
        <v>314.87520000000001</v>
      </c>
      <c r="J1589" s="14">
        <f>'[1]TCE - ANEXO III - Preencher'!K1598</f>
        <v>0</v>
      </c>
      <c r="K1589" s="15">
        <f>'[1]TCE - ANEXO III - Preencher'!L1598</f>
        <v>147.92917302699999</v>
      </c>
      <c r="L1589" s="15">
        <f>'[1]TCE - ANEXO III - Preencher'!M1598</f>
        <v>17.010000000000002</v>
      </c>
      <c r="M1589" s="15">
        <f t="shared" si="145"/>
        <v>130.919173027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148.24</v>
      </c>
      <c r="U1589" s="15">
        <f>'[1]TCE - ANEXO III - Preencher'!V1598</f>
        <v>0</v>
      </c>
      <c r="V1589" s="16">
        <f t="shared" si="148"/>
        <v>148.24</v>
      </c>
      <c r="W1589" s="17" t="str">
        <f>IF('[1]TCE - ANEXO III - Preencher'!X1598="","",'[1]TCE - ANEXO III - Preencher'!X1598)</f>
        <v>AUX. CRECHE I</v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595.96437302699997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TAISA RAQUEL FERREIRA DA SILVA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44835</v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1.93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VALDELANE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44835</v>
      </c>
      <c r="H1591" s="14">
        <f>'[1]TCE - ANEXO III - Preencher'!I1600</f>
        <v>0</v>
      </c>
      <c r="I1591" s="14">
        <f>'[1]TCE - ANEXO III - Preencher'!J1600</f>
        <v>172.98480000000001</v>
      </c>
      <c r="J1591" s="14">
        <f>'[1]TCE - ANEXO III - Preencher'!K1600</f>
        <v>0</v>
      </c>
      <c r="K1591" s="15">
        <f>'[1]TCE - ANEXO III - Preencher'!L1600</f>
        <v>147.92917302699999</v>
      </c>
      <c r="L1591" s="15">
        <f>'[1]TCE - ANEXO III - Preencher'!M1600</f>
        <v>25.43</v>
      </c>
      <c r="M1591" s="15">
        <f t="shared" si="145"/>
        <v>122.49917302699998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297.413973027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VALQUIRIA DA SILVA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514320</v>
      </c>
      <c r="G1592" s="13">
        <f>IF('[1]TCE - ANEXO III - Preencher'!H1601="","",'[1]TCE - ANEXO III - Preencher'!H1601)</f>
        <v>44835</v>
      </c>
      <c r="H1592" s="14">
        <f>'[1]TCE - ANEXO III - Preencher'!I1601</f>
        <v>0</v>
      </c>
      <c r="I1592" s="14">
        <f>'[1]TCE - ANEXO III - Preencher'!J1601</f>
        <v>138.67360000000002</v>
      </c>
      <c r="J1592" s="14">
        <f>'[1]TCE - ANEXO III - Preencher'!K1601</f>
        <v>0</v>
      </c>
      <c r="K1592" s="15">
        <f>'[1]TCE - ANEXO III - Preencher'!L1601</f>
        <v>147.92917302699999</v>
      </c>
      <c r="L1592" s="15">
        <f>'[1]TCE - ANEXO III - Preencher'!M1601</f>
        <v>24.24</v>
      </c>
      <c r="M1592" s="15">
        <f t="shared" si="145"/>
        <v>123.689173027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288</v>
      </c>
      <c r="R1592" s="15">
        <f>'[1]TCE - ANEXO III - Preencher'!S1601</f>
        <v>72.72</v>
      </c>
      <c r="S1592" s="16">
        <f t="shared" si="147"/>
        <v>215.28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479.57277302700004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VITORIA DA SILVA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411005</v>
      </c>
      <c r="G1593" s="13">
        <f>IF('[1]TCE - ANEXO III - Preencher'!H1602="","",'[1]TCE - ANEXO III - Preencher'!H1602)</f>
        <v>44835</v>
      </c>
      <c r="H1593" s="14">
        <f>'[1]TCE - ANEXO III - Preencher'!I1602</f>
        <v>0</v>
      </c>
      <c r="I1593" s="14">
        <f>'[1]TCE - ANEXO III - Preencher'!J1602</f>
        <v>11.3874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360</v>
      </c>
      <c r="R1593" s="15">
        <f>'[1]TCE - ANEXO III - Preencher'!S1602</f>
        <v>34.159999999999997</v>
      </c>
      <c r="S1593" s="16">
        <f t="shared" si="147"/>
        <v>325.84000000000003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339.15740000000005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VIVIANE DA SILVA</v>
      </c>
      <c r="E1594" s="9" t="str">
        <f>IF('[1]TCE - ANEXO III - Preencher'!F1603="4 - Assistência Odontológica","2 - Outros Profissionais da Saúde",'[1]TCE - ANEXO III - Preencher'!F1603)</f>
        <v>3 - Administrativo</v>
      </c>
      <c r="F1594" s="12" t="str">
        <f>'[1]TCE - ANEXO III - Preencher'!G1603</f>
        <v>514320</v>
      </c>
      <c r="G1594" s="13">
        <f>IF('[1]TCE - ANEXO III - Preencher'!H1603="","",'[1]TCE - ANEXO III - Preencher'!H1603)</f>
        <v>44835</v>
      </c>
      <c r="H1594" s="14">
        <f>'[1]TCE - ANEXO III - Preencher'!I1603</f>
        <v>0</v>
      </c>
      <c r="I1594" s="14">
        <f>'[1]TCE - ANEXO III - Preencher'!J1603</f>
        <v>121.95200000000001</v>
      </c>
      <c r="J1594" s="14">
        <f>'[1]TCE - ANEXO III - Preencher'!K1603</f>
        <v>0</v>
      </c>
      <c r="K1594" s="15">
        <f>'[1]TCE - ANEXO III - Preencher'!L1603</f>
        <v>147.92917302699999</v>
      </c>
      <c r="L1594" s="15">
        <f>'[1]TCE - ANEXO III - Preencher'!M1603</f>
        <v>24.24</v>
      </c>
      <c r="M1594" s="15">
        <f t="shared" si="145"/>
        <v>123.689173027</v>
      </c>
      <c r="N1594" s="15">
        <f>'[1]TCE - ANEXO III - Preencher'!O1603</f>
        <v>1.93</v>
      </c>
      <c r="O1594" s="15">
        <f>'[1]TCE - ANEXO III - Preencher'!P1603</f>
        <v>0</v>
      </c>
      <c r="P1594" s="16">
        <f t="shared" si="146"/>
        <v>1.93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247.57117302700001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WCILENE GOMES BELISARIO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44835</v>
      </c>
      <c r="H1595" s="14">
        <f>'[1]TCE - ANEXO III - Preencher'!I1604</f>
        <v>0</v>
      </c>
      <c r="I1595" s="14">
        <f>'[1]TCE - ANEXO III - Preencher'!J1604</f>
        <v>180.72240000000002</v>
      </c>
      <c r="J1595" s="14">
        <f>'[1]TCE - ANEXO III - Preencher'!K1604</f>
        <v>0</v>
      </c>
      <c r="K1595" s="15">
        <f>'[1]TCE - ANEXO III - Preencher'!L1604</f>
        <v>147.92917302699999</v>
      </c>
      <c r="L1595" s="15">
        <f>'[1]TCE - ANEXO III - Preencher'!M1604</f>
        <v>23.67</v>
      </c>
      <c r="M1595" s="15">
        <f t="shared" si="145"/>
        <v>124.25917302699999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306.91157302700003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WILLYANNE CARNEIRO DE LUCENA SANTOS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44835</v>
      </c>
      <c r="H1596" s="14">
        <f>'[1]TCE - ANEXO III - Preencher'!I1605</f>
        <v>0</v>
      </c>
      <c r="I1596" s="14">
        <f>'[1]TCE - ANEXO III - Preencher'!J1605</f>
        <v>235.00080000000003</v>
      </c>
      <c r="J1596" s="14">
        <f>'[1]TCE - ANEXO III - Preencher'!K1605</f>
        <v>0</v>
      </c>
      <c r="K1596" s="15">
        <f>'[1]TCE - ANEXO III - Preencher'!L1605</f>
        <v>147.92917302699999</v>
      </c>
      <c r="L1596" s="15">
        <f>'[1]TCE - ANEXO III - Preencher'!M1605</f>
        <v>3.18</v>
      </c>
      <c r="M1596" s="15">
        <f t="shared" si="145"/>
        <v>144.74917302699998</v>
      </c>
      <c r="N1596" s="15">
        <f>'[1]TCE - ANEXO III - Preencher'!O1605</f>
        <v>1.59</v>
      </c>
      <c r="O1596" s="15">
        <f>'[1]TCE - ANEXO III - Preencher'!P1605</f>
        <v>0</v>
      </c>
      <c r="P1596" s="16">
        <f t="shared" si="146"/>
        <v>1.59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381.33997302699998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ZELIA DA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44835</v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1.93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MARIANA MENDES BRANDAO</v>
      </c>
      <c r="E1598" s="9" t="str">
        <f>IF('[1]TCE - ANEXO III - Preencher'!F1607="4 - Assistência Odontológica","2 - Outros Profissionais da Saúde",'[1]TCE - ANEXO III - Preencher'!F1607)</f>
        <v>1 - Médico</v>
      </c>
      <c r="F1598" s="12" t="str">
        <f>'[1]TCE - ANEXO III - Preencher'!G1607</f>
        <v>225120</v>
      </c>
      <c r="G1598" s="13">
        <f>IF('[1]TCE - ANEXO III - Preencher'!H1607="","",'[1]TCE - ANEXO III - Preencher'!H1607)</f>
        <v>44835</v>
      </c>
      <c r="H1598" s="14">
        <f>'[1]TCE - ANEXO III - Preencher'!I1607</f>
        <v>0</v>
      </c>
      <c r="I1598" s="14">
        <f>'[1]TCE - ANEXO III - Preencher'!J1607</f>
        <v>870.19280000000003</v>
      </c>
      <c r="J1598" s="14">
        <f>'[1]TCE - ANEXO III - Preencher'!K1607</f>
        <v>0</v>
      </c>
      <c r="K1598" s="15">
        <f>'[1]TCE - ANEXO III - Preencher'!L1607</f>
        <v>147.92917302699999</v>
      </c>
      <c r="L1598" s="15">
        <f>'[1]TCE - ANEXO III - Preencher'!M1607</f>
        <v>3.64</v>
      </c>
      <c r="M1598" s="15">
        <f t="shared" si="145"/>
        <v>144.289173027</v>
      </c>
      <c r="N1598" s="15">
        <f>'[1]TCE - ANEXO III - Preencher'!O1607</f>
        <v>5.77</v>
      </c>
      <c r="O1598" s="15">
        <f>'[1]TCE - ANEXO III - Preencher'!P1607</f>
        <v>1.23</v>
      </c>
      <c r="P1598" s="16">
        <f t="shared" si="146"/>
        <v>4.5399999999999991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1019.0219730270001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MARILANIA GONCALVES DE LIMA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44835</v>
      </c>
      <c r="H1599" s="14">
        <f>'[1]TCE - ANEXO III - Preencher'!I1608</f>
        <v>0</v>
      </c>
      <c r="I1599" s="14">
        <f>'[1]TCE - ANEXO III - Preencher'!J1608</f>
        <v>142.1336</v>
      </c>
      <c r="J1599" s="14">
        <f>'[1]TCE - ANEXO III - Preencher'!K1608</f>
        <v>0</v>
      </c>
      <c r="K1599" s="15">
        <f>'[1]TCE - ANEXO III - Preencher'!L1608</f>
        <v>147.92917302699999</v>
      </c>
      <c r="L1599" s="15">
        <f>'[1]TCE - ANEXO III - Preencher'!M1608</f>
        <v>23.67</v>
      </c>
      <c r="M1599" s="15">
        <f t="shared" si="145"/>
        <v>124.25917302699999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69.41</v>
      </c>
      <c r="U1599" s="15">
        <f>'[1]TCE - ANEXO III - Preencher'!V1608</f>
        <v>0</v>
      </c>
      <c r="V1599" s="16">
        <f t="shared" si="148"/>
        <v>69.41</v>
      </c>
      <c r="W1599" s="17" t="str">
        <f>IF('[1]TCE - ANEXO III - Preencher'!X1608="","",'[1]TCE - ANEXO III - Preencher'!X1608)</f>
        <v>AUX. CRECHE I</v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337.73277302700001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MARILENE MORAIS DA SILVA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44835</v>
      </c>
      <c r="H1600" s="14">
        <f>'[1]TCE - ANEXO III - Preencher'!I1609</f>
        <v>0</v>
      </c>
      <c r="I1600" s="14">
        <f>'[1]TCE - ANEXO III - Preencher'!J1609</f>
        <v>141.06559999999999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69.41</v>
      </c>
      <c r="U1600" s="15">
        <f>'[1]TCE - ANEXO III - Preencher'!V1609</f>
        <v>0</v>
      </c>
      <c r="V1600" s="16">
        <f t="shared" si="148"/>
        <v>69.41</v>
      </c>
      <c r="W1600" s="17" t="str">
        <f>IF('[1]TCE - ANEXO III - Preencher'!X1609="","",'[1]TCE - ANEXO III - Preencher'!X1609)</f>
        <v>AUX. CRECHE I</v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212.40559999999999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MARILIA BARROS LUCIO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251605</v>
      </c>
      <c r="G1601" s="13">
        <f>IF('[1]TCE - ANEXO III - Preencher'!H1610="","",'[1]TCE - ANEXO III - Preencher'!H1610)</f>
        <v>44835</v>
      </c>
      <c r="H1601" s="14">
        <f>'[1]TCE - ANEXO III - Preencher'!I1610</f>
        <v>0</v>
      </c>
      <c r="I1601" s="14">
        <f>'[1]TCE - ANEXO III - Preencher'!J1610</f>
        <v>211.72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213.65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MARILIA DANIELLA DE A. ANDRADE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44835</v>
      </c>
      <c r="H1602" s="14">
        <f>'[1]TCE - ANEXO III - Preencher'!I1611</f>
        <v>0</v>
      </c>
      <c r="I1602" s="14">
        <f>'[1]TCE - ANEXO III - Preencher'!J1611</f>
        <v>153.4264</v>
      </c>
      <c r="J1602" s="14">
        <f>'[1]TCE - ANEXO III - Preencher'!K1611</f>
        <v>0</v>
      </c>
      <c r="K1602" s="15">
        <f>'[1]TCE - ANEXO III - Preencher'!L1611</f>
        <v>147.92917302699999</v>
      </c>
      <c r="L1602" s="15">
        <f>'[1]TCE - ANEXO III - Preencher'!M1611</f>
        <v>23.67</v>
      </c>
      <c r="M1602" s="15">
        <f t="shared" si="145"/>
        <v>124.25917302699999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279.61557302699998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MARILIA DE FATIMA DA COSTA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44835</v>
      </c>
      <c r="H1603" s="14">
        <f>'[1]TCE - ANEXO III - Preencher'!I1612</f>
        <v>0</v>
      </c>
      <c r="I1603" s="14">
        <f>'[1]TCE - ANEXO III - Preencher'!J1612</f>
        <v>177.87439999999998</v>
      </c>
      <c r="J1603" s="14">
        <f>'[1]TCE - ANEXO III - Preencher'!K1612</f>
        <v>0</v>
      </c>
      <c r="K1603" s="15">
        <f>'[1]TCE - ANEXO III - Preencher'!L1612</f>
        <v>147.92917302699999</v>
      </c>
      <c r="L1603" s="15">
        <f>'[1]TCE - ANEXO III - Preencher'!M1612</f>
        <v>26.3</v>
      </c>
      <c r="M1603" s="15">
        <f t="shared" si="145"/>
        <v>121.62917302699999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144</v>
      </c>
      <c r="R1603" s="15">
        <f>'[1]TCE - ANEXO III - Preencher'!S1612</f>
        <v>78.91</v>
      </c>
      <c r="S1603" s="16">
        <f t="shared" si="147"/>
        <v>65.09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366.523573027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MARILIA LINS NUNES</v>
      </c>
      <c r="E1604" s="9" t="str">
        <f>IF('[1]TCE - ANEXO III - Preencher'!F1613="4 - Assistência Odontológica","2 - Outros Profissionais da Saúde",'[1]TCE - ANEXO III - Preencher'!F1613)</f>
        <v>1 - Médico</v>
      </c>
      <c r="F1604" s="12" t="str">
        <f>'[1]TCE - ANEXO III - Preencher'!G1613</f>
        <v>225225</v>
      </c>
      <c r="G1604" s="13">
        <f>IF('[1]TCE - ANEXO III - Preencher'!H1613="","",'[1]TCE - ANEXO III - Preencher'!H1613)</f>
        <v>44835</v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5.77</v>
      </c>
      <c r="O1604" s="15">
        <f>'[1]TCE - ANEXO III - Preencher'!P1613</f>
        <v>1.23</v>
      </c>
      <c r="P1604" s="16">
        <f t="shared" ref="P1604:P1667" si="152">N1604-O1604</f>
        <v>4.5399999999999991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4.5399999999999991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MARILIA MORAIS VASCONCELOS MENDONCA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223605</v>
      </c>
      <c r="G1605" s="13">
        <f>IF('[1]TCE - ANEXO III - Preencher'!H1614="","",'[1]TCE - ANEXO III - Preencher'!H1614)</f>
        <v>44835</v>
      </c>
      <c r="H1605" s="14">
        <f>'[1]TCE - ANEXO III - Preencher'!I1614</f>
        <v>0</v>
      </c>
      <c r="I1605" s="14">
        <f>'[1]TCE - ANEXO III - Preencher'!J1614</f>
        <v>242.54480000000001</v>
      </c>
      <c r="J1605" s="14">
        <f>'[1]TCE - ANEXO III - Preencher'!K1614</f>
        <v>0</v>
      </c>
      <c r="K1605" s="15">
        <f>'[1]TCE - ANEXO III - Preencher'!L1614</f>
        <v>147.92917302699999</v>
      </c>
      <c r="L1605" s="15">
        <f>'[1]TCE - ANEXO III - Preencher'!M1614</f>
        <v>3.25</v>
      </c>
      <c r="M1605" s="15">
        <f t="shared" si="151"/>
        <v>144.67917302699999</v>
      </c>
      <c r="N1605" s="15">
        <f>'[1]TCE - ANEXO III - Preencher'!O1614</f>
        <v>1.59</v>
      </c>
      <c r="O1605" s="15">
        <f>'[1]TCE - ANEXO III - Preencher'!P1614</f>
        <v>0</v>
      </c>
      <c r="P1605" s="16">
        <f t="shared" si="152"/>
        <v>1.59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388.81397302699997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MARINA BARBOSA E SOUZA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44835</v>
      </c>
      <c r="H1606" s="14">
        <f>'[1]TCE - ANEXO III - Preencher'!I1615</f>
        <v>0</v>
      </c>
      <c r="I1606" s="14">
        <f>'[1]TCE - ANEXO III - Preencher'!J1615</f>
        <v>304.75279999999998</v>
      </c>
      <c r="J1606" s="14">
        <f>'[1]TCE - ANEXO III - Preencher'!K1615</f>
        <v>0</v>
      </c>
      <c r="K1606" s="15">
        <f>'[1]TCE - ANEXO III - Preencher'!L1615</f>
        <v>147.92917302699999</v>
      </c>
      <c r="L1606" s="15">
        <f>'[1]TCE - ANEXO III - Preencher'!M1615</f>
        <v>3.52</v>
      </c>
      <c r="M1606" s="15">
        <f t="shared" si="151"/>
        <v>144.40917302699998</v>
      </c>
      <c r="N1606" s="15">
        <f>'[1]TCE - ANEXO III - Preencher'!O1615</f>
        <v>1.59</v>
      </c>
      <c r="O1606" s="15">
        <f>'[1]TCE - ANEXO III - Preencher'!P1615</f>
        <v>0</v>
      </c>
      <c r="P1606" s="16">
        <f t="shared" si="152"/>
        <v>1.59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450.75197302699991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MARINALVA MARIA DE MOURA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44835</v>
      </c>
      <c r="H1607" s="14">
        <f>'[1]TCE - ANEXO III - Preencher'!I1616</f>
        <v>0</v>
      </c>
      <c r="I1607" s="14">
        <f>'[1]TCE - ANEXO III - Preencher'!J1616</f>
        <v>138.79519999999999</v>
      </c>
      <c r="J1607" s="14">
        <f>'[1]TCE - ANEXO III - Preencher'!K1616</f>
        <v>0</v>
      </c>
      <c r="K1607" s="15">
        <f>'[1]TCE - ANEXO III - Preencher'!L1616</f>
        <v>147.92917302699999</v>
      </c>
      <c r="L1607" s="15">
        <f>'[1]TCE - ANEXO III - Preencher'!M1616</f>
        <v>26.3</v>
      </c>
      <c r="M1607" s="15">
        <f t="shared" si="151"/>
        <v>121.62917302699999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262.35437302700001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MARINALVA MARIA VIEIRA DA SILVA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44835</v>
      </c>
      <c r="H1608" s="14">
        <f>'[1]TCE - ANEXO III - Preencher'!I1617</f>
        <v>0</v>
      </c>
      <c r="I1608" s="14">
        <f>'[1]TCE - ANEXO III - Preencher'!J1617</f>
        <v>153.95920000000001</v>
      </c>
      <c r="J1608" s="14">
        <f>'[1]TCE - ANEXO III - Preencher'!K1617</f>
        <v>0</v>
      </c>
      <c r="K1608" s="15">
        <f>'[1]TCE - ANEXO III - Preencher'!L1617</f>
        <v>147.92917302699999</v>
      </c>
      <c r="L1608" s="15">
        <f>'[1]TCE - ANEXO III - Preencher'!M1617</f>
        <v>21.92</v>
      </c>
      <c r="M1608" s="15">
        <f t="shared" si="151"/>
        <v>126.00917302699999</v>
      </c>
      <c r="N1608" s="15">
        <f>'[1]TCE - ANEXO III - Preencher'!O1617</f>
        <v>1.93</v>
      </c>
      <c r="O1608" s="15">
        <f>'[1]TCE - ANEXO III - Preencher'!P1617</f>
        <v>0</v>
      </c>
      <c r="P1608" s="16">
        <f t="shared" si="152"/>
        <v>1.93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281.89837302699999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MARINARA ALICE COSTA DA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223710</v>
      </c>
      <c r="G1609" s="13">
        <f>IF('[1]TCE - ANEXO III - Preencher'!H1618="","",'[1]TCE - ANEXO III - Preencher'!H1618)</f>
        <v>44835</v>
      </c>
      <c r="H1609" s="14">
        <f>'[1]TCE - ANEXO III - Preencher'!I1618</f>
        <v>0</v>
      </c>
      <c r="I1609" s="14">
        <f>'[1]TCE - ANEXO III - Preencher'!J1618</f>
        <v>265.27760000000001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267.20760000000001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MARINEIDE QUITERIA DA SILVA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514320</v>
      </c>
      <c r="G1610" s="13">
        <f>IF('[1]TCE - ANEXO III - Preencher'!H1619="","",'[1]TCE - ANEXO III - Preencher'!H1619)</f>
        <v>44835</v>
      </c>
      <c r="H1610" s="14">
        <f>'[1]TCE - ANEXO III - Preencher'!I1619</f>
        <v>0</v>
      </c>
      <c r="I1610" s="14">
        <f>'[1]TCE - ANEXO III - Preencher'!J1619</f>
        <v>121.95200000000001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1.93</v>
      </c>
      <c r="O1610" s="15">
        <f>'[1]TCE - ANEXO III - Preencher'!P1619</f>
        <v>0</v>
      </c>
      <c r="P1610" s="16">
        <f t="shared" si="152"/>
        <v>1.93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123.88200000000002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MARINEIDE SANTANA DA SILVA SOUZA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44835</v>
      </c>
      <c r="H1611" s="14">
        <f>'[1]TCE - ANEXO III - Preencher'!I1620</f>
        <v>0</v>
      </c>
      <c r="I1611" s="14">
        <f>'[1]TCE - ANEXO III - Preencher'!J1620</f>
        <v>165.83840000000001</v>
      </c>
      <c r="J1611" s="14">
        <f>'[1]TCE - ANEXO III - Preencher'!K1620</f>
        <v>0</v>
      </c>
      <c r="K1611" s="15">
        <f>'[1]TCE - ANEXO III - Preencher'!L1620</f>
        <v>147.92917302699999</v>
      </c>
      <c r="L1611" s="15">
        <f>'[1]TCE - ANEXO III - Preencher'!M1620</f>
        <v>24.55</v>
      </c>
      <c r="M1611" s="15">
        <f t="shared" si="151"/>
        <v>123.37917302699999</v>
      </c>
      <c r="N1611" s="15">
        <f>'[1]TCE - ANEXO III - Preencher'!O1620</f>
        <v>1.93</v>
      </c>
      <c r="O1611" s="15">
        <f>'[1]TCE - ANEXO III - Preencher'!P1620</f>
        <v>0</v>
      </c>
      <c r="P1611" s="16">
        <f t="shared" si="152"/>
        <v>1.93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291.14757302700002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MARIO ADILSON DE ESPINDOLA FILHO</v>
      </c>
      <c r="E1612" s="9" t="str">
        <f>IF('[1]TCE - ANEXO III - Preencher'!F1621="4 - Assistência Odontológica","2 - Outros Profissionais da Saúde",'[1]TCE - ANEXO III - Preencher'!F1621)</f>
        <v>1 - Médico</v>
      </c>
      <c r="F1612" s="12" t="str">
        <f>'[1]TCE - ANEXO III - Preencher'!G1621</f>
        <v>225125</v>
      </c>
      <c r="G1612" s="13">
        <f>IF('[1]TCE - ANEXO III - Preencher'!H1621="","",'[1]TCE - ANEXO III - Preencher'!H1621)</f>
        <v>44835</v>
      </c>
      <c r="H1612" s="14">
        <f>'[1]TCE - ANEXO III - Preencher'!I1621</f>
        <v>0</v>
      </c>
      <c r="I1612" s="14">
        <f>'[1]TCE - ANEXO III - Preencher'!J1621</f>
        <v>863.66880000000003</v>
      </c>
      <c r="J1612" s="14">
        <f>'[1]TCE - ANEXO III - Preencher'!K1621</f>
        <v>0</v>
      </c>
      <c r="K1612" s="15">
        <f>'[1]TCE - ANEXO III - Preencher'!L1621</f>
        <v>147.92917302699999</v>
      </c>
      <c r="L1612" s="15">
        <f>'[1]TCE - ANEXO III - Preencher'!M1621</f>
        <v>3.64</v>
      </c>
      <c r="M1612" s="15">
        <f t="shared" si="151"/>
        <v>144.289173027</v>
      </c>
      <c r="N1612" s="15">
        <f>'[1]TCE - ANEXO III - Preencher'!O1621</f>
        <v>5.77</v>
      </c>
      <c r="O1612" s="15">
        <f>'[1]TCE - ANEXO III - Preencher'!P1621</f>
        <v>1.23</v>
      </c>
      <c r="P1612" s="16">
        <f t="shared" si="152"/>
        <v>4.5399999999999991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1012.4979730269999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MARIO ANGELO MIGUEL SILVA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410105</v>
      </c>
      <c r="G1613" s="13">
        <f>IF('[1]TCE - ANEXO III - Preencher'!H1622="","",'[1]TCE - ANEXO III - Preencher'!H1622)</f>
        <v>44835</v>
      </c>
      <c r="H1613" s="14">
        <f>'[1]TCE - ANEXO III - Preencher'!I1622</f>
        <v>0</v>
      </c>
      <c r="I1613" s="14">
        <f>'[1]TCE - ANEXO III - Preencher'!J1622</f>
        <v>462.45600000000002</v>
      </c>
      <c r="J1613" s="14">
        <f>'[1]TCE - ANEXO III - Preencher'!K1622</f>
        <v>0</v>
      </c>
      <c r="K1613" s="15">
        <f>'[1]TCE - ANEXO III - Preencher'!L1622</f>
        <v>147.92917302699999</v>
      </c>
      <c r="L1613" s="15">
        <f>'[1]TCE - ANEXO III - Preencher'!M1622</f>
        <v>20.52</v>
      </c>
      <c r="M1613" s="15">
        <f t="shared" si="151"/>
        <v>127.40917302699999</v>
      </c>
      <c r="N1613" s="15">
        <f>'[1]TCE - ANEXO III - Preencher'!O1622</f>
        <v>1.93</v>
      </c>
      <c r="O1613" s="15">
        <f>'[1]TCE - ANEXO III - Preencher'!P1622</f>
        <v>0</v>
      </c>
      <c r="P1613" s="16">
        <f t="shared" si="152"/>
        <v>1.93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591.79517302699992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MARISTELA GONÇALVES BARBOSA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44835</v>
      </c>
      <c r="H1614" s="14">
        <f>'[1]TCE - ANEXO III - Preencher'!I1623</f>
        <v>0</v>
      </c>
      <c r="I1614" s="14">
        <f>'[1]TCE - ANEXO III - Preencher'!J1623</f>
        <v>165.7184</v>
      </c>
      <c r="J1614" s="14">
        <f>'[1]TCE - ANEXO III - Preencher'!K1623</f>
        <v>0</v>
      </c>
      <c r="K1614" s="15">
        <f>'[1]TCE - ANEXO III - Preencher'!L1623</f>
        <v>147.92917302699999</v>
      </c>
      <c r="L1614" s="15">
        <f>'[1]TCE - ANEXO III - Preencher'!M1623</f>
        <v>26.3</v>
      </c>
      <c r="M1614" s="15">
        <f t="shared" si="151"/>
        <v>121.62917302699999</v>
      </c>
      <c r="N1614" s="15">
        <f>'[1]TCE - ANEXO III - Preencher'!O1623</f>
        <v>1.93</v>
      </c>
      <c r="O1614" s="15">
        <f>'[1]TCE - ANEXO III - Preencher'!P1623</f>
        <v>0</v>
      </c>
      <c r="P1614" s="16">
        <f t="shared" si="152"/>
        <v>1.93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289.27757302700002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MARITZA CONDE DA SILVA VERCOSA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223810</v>
      </c>
      <c r="G1615" s="13">
        <f>IF('[1]TCE - ANEXO III - Preencher'!H1624="","",'[1]TCE - ANEXO III - Preencher'!H1624)</f>
        <v>44835</v>
      </c>
      <c r="H1615" s="14">
        <f>'[1]TCE - ANEXO III - Preencher'!I1624</f>
        <v>0</v>
      </c>
      <c r="I1615" s="14">
        <f>'[1]TCE - ANEXO III - Preencher'!J1624</f>
        <v>215.512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1.93</v>
      </c>
      <c r="O1615" s="15">
        <f>'[1]TCE - ANEXO III - Preencher'!P1624</f>
        <v>0</v>
      </c>
      <c r="P1615" s="16">
        <f t="shared" si="152"/>
        <v>1.93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217.44200000000001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MARIVALDO PAULO DOS SANTOS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514320</v>
      </c>
      <c r="G1616" s="13">
        <f>IF('[1]TCE - ANEXO III - Preencher'!H1625="","",'[1]TCE - ANEXO III - Preencher'!H1625)</f>
        <v>44835</v>
      </c>
      <c r="H1616" s="14">
        <f>'[1]TCE - ANEXO III - Preencher'!I1625</f>
        <v>0</v>
      </c>
      <c r="I1616" s="14">
        <f>'[1]TCE - ANEXO III - Preencher'!J1625</f>
        <v>163.37040000000002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165.30040000000002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MARLIETE SEVERINA DA SILVA OLIVEIRA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 t="str">
        <f>'[1]TCE - ANEXO III - Preencher'!G1626</f>
        <v>513505</v>
      </c>
      <c r="G1617" s="13">
        <f>IF('[1]TCE - ANEXO III - Preencher'!H1626="","",'[1]TCE - ANEXO III - Preencher'!H1626)</f>
        <v>44835</v>
      </c>
      <c r="H1617" s="14">
        <f>'[1]TCE - ANEXO III - Preencher'!I1626</f>
        <v>0</v>
      </c>
      <c r="I1617" s="14">
        <f>'[1]TCE - ANEXO III - Preencher'!J1626</f>
        <v>123.7976</v>
      </c>
      <c r="J1617" s="14">
        <f>'[1]TCE - ANEXO III - Preencher'!K1626</f>
        <v>0</v>
      </c>
      <c r="K1617" s="15">
        <f>'[1]TCE - ANEXO III - Preencher'!L1626</f>
        <v>147.92917302699999</v>
      </c>
      <c r="L1617" s="15">
        <f>'[1]TCE - ANEXO III - Preencher'!M1626</f>
        <v>24.24</v>
      </c>
      <c r="M1617" s="15">
        <f t="shared" si="151"/>
        <v>123.689173027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144</v>
      </c>
      <c r="R1617" s="15">
        <f>'[1]TCE - ANEXO III - Preencher'!S1626</f>
        <v>72.72</v>
      </c>
      <c r="S1617" s="16">
        <f t="shared" si="153"/>
        <v>71.28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320.69677302700001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MARLON LEANDRO BOTELHO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44835</v>
      </c>
      <c r="H1618" s="14">
        <f>'[1]TCE - ANEXO III - Preencher'!I1627</f>
        <v>0</v>
      </c>
      <c r="I1618" s="14">
        <f>'[1]TCE - ANEXO III - Preencher'!J1627</f>
        <v>301.7296</v>
      </c>
      <c r="J1618" s="14">
        <f>'[1]TCE - ANEXO III - Preencher'!K1627</f>
        <v>0</v>
      </c>
      <c r="K1618" s="15">
        <f>'[1]TCE - ANEXO III - Preencher'!L1627</f>
        <v>147.92917302699999</v>
      </c>
      <c r="L1618" s="15">
        <f>'[1]TCE - ANEXO III - Preencher'!M1627</f>
        <v>3.77</v>
      </c>
      <c r="M1618" s="15">
        <f t="shared" si="151"/>
        <v>144.15917302699998</v>
      </c>
      <c r="N1618" s="15">
        <f>'[1]TCE - ANEXO III - Preencher'!O1627</f>
        <v>1.59</v>
      </c>
      <c r="O1618" s="15">
        <f>'[1]TCE - ANEXO III - Preencher'!P1627</f>
        <v>0</v>
      </c>
      <c r="P1618" s="16">
        <f t="shared" si="152"/>
        <v>1.59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447.47877302699993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MARLUCE MARIA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44835</v>
      </c>
      <c r="H1619" s="14">
        <f>'[1]TCE - ANEXO III - Preencher'!I1628</f>
        <v>0</v>
      </c>
      <c r="I1619" s="14">
        <f>'[1]TCE - ANEXO III - Preencher'!J1628</f>
        <v>148.1328</v>
      </c>
      <c r="J1619" s="14">
        <f>'[1]TCE - ANEXO III - Preencher'!K1628</f>
        <v>0</v>
      </c>
      <c r="K1619" s="15">
        <f>'[1]TCE - ANEXO III - Preencher'!L1628</f>
        <v>147.92917302699999</v>
      </c>
      <c r="L1619" s="15">
        <f>'[1]TCE - ANEXO III - Preencher'!M1628</f>
        <v>26.3</v>
      </c>
      <c r="M1619" s="15">
        <f t="shared" si="151"/>
        <v>121.62917302699999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288</v>
      </c>
      <c r="R1619" s="15">
        <f>'[1]TCE - ANEXO III - Preencher'!S1628</f>
        <v>78.91</v>
      </c>
      <c r="S1619" s="16">
        <f t="shared" si="153"/>
        <v>209.09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480.78197302700005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MARLY LUZINETE DA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44835</v>
      </c>
      <c r="H1620" s="14">
        <f>'[1]TCE - ANEXO III - Preencher'!I1629</f>
        <v>0</v>
      </c>
      <c r="I1620" s="14">
        <f>'[1]TCE - ANEXO III - Preencher'!J1629</f>
        <v>167.04640000000001</v>
      </c>
      <c r="J1620" s="14">
        <f>'[1]TCE - ANEXO III - Preencher'!K1629</f>
        <v>0</v>
      </c>
      <c r="K1620" s="15">
        <f>'[1]TCE - ANEXO III - Preencher'!L1629</f>
        <v>147.92917302699999</v>
      </c>
      <c r="L1620" s="15">
        <f>'[1]TCE - ANEXO III - Preencher'!M1629</f>
        <v>26.3</v>
      </c>
      <c r="M1620" s="15">
        <f t="shared" si="151"/>
        <v>121.62917302699999</v>
      </c>
      <c r="N1620" s="15">
        <f>'[1]TCE - ANEXO III - Preencher'!O1629</f>
        <v>1.93</v>
      </c>
      <c r="O1620" s="15">
        <f>'[1]TCE - ANEXO III - Preencher'!P1629</f>
        <v>0</v>
      </c>
      <c r="P1620" s="16">
        <f t="shared" si="152"/>
        <v>1.93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290.60557302699999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MARRCELLA HORTENCIA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44835</v>
      </c>
      <c r="H1621" s="14">
        <f>'[1]TCE - ANEXO III - Preencher'!I1630</f>
        <v>0</v>
      </c>
      <c r="I1621" s="14">
        <f>'[1]TCE - ANEXO III - Preencher'!J1630</f>
        <v>136.6712</v>
      </c>
      <c r="J1621" s="14">
        <f>'[1]TCE - ANEXO III - Preencher'!K1630</f>
        <v>0</v>
      </c>
      <c r="K1621" s="15">
        <f>'[1]TCE - ANEXO III - Preencher'!L1630</f>
        <v>147.92917302699999</v>
      </c>
      <c r="L1621" s="15">
        <f>'[1]TCE - ANEXO III - Preencher'!M1630</f>
        <v>20.170000000000002</v>
      </c>
      <c r="M1621" s="15">
        <f t="shared" si="151"/>
        <v>127.75917302699999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266.36037302699998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MARTA TORRES DA SILVA CAVALCANTI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223505</v>
      </c>
      <c r="G1622" s="13">
        <f>IF('[1]TCE - ANEXO III - Preencher'!H1631="","",'[1]TCE - ANEXO III - Preencher'!H1631)</f>
        <v>44835</v>
      </c>
      <c r="H1622" s="14">
        <f>'[1]TCE - ANEXO III - Preencher'!I1631</f>
        <v>0</v>
      </c>
      <c r="I1622" s="14">
        <f>'[1]TCE - ANEXO III - Preencher'!J1631</f>
        <v>291.07439999999997</v>
      </c>
      <c r="J1622" s="14">
        <f>'[1]TCE - ANEXO III - Preencher'!K1631</f>
        <v>0</v>
      </c>
      <c r="K1622" s="15">
        <f>'[1]TCE - ANEXO III - Preencher'!L1631</f>
        <v>147.92917302699999</v>
      </c>
      <c r="L1622" s="15">
        <f>'[1]TCE - ANEXO III - Preencher'!M1631</f>
        <v>3.54</v>
      </c>
      <c r="M1622" s="15">
        <f t="shared" si="151"/>
        <v>144.389173027</v>
      </c>
      <c r="N1622" s="15">
        <f>'[1]TCE - ANEXO III - Preencher'!O1631</f>
        <v>1.59</v>
      </c>
      <c r="O1622" s="15">
        <f>'[1]TCE - ANEXO III - Preencher'!P1631</f>
        <v>0</v>
      </c>
      <c r="P1622" s="16">
        <f t="shared" si="152"/>
        <v>1.59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437.05357302699991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MARTHIA MORGANA GONCALVES COUTO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44835</v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1.93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MARY EFRAINE FERREIRA GOMES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44835</v>
      </c>
      <c r="H1624" s="14">
        <f>'[1]TCE - ANEXO III - Preencher'!I1633</f>
        <v>0</v>
      </c>
      <c r="I1624" s="14">
        <f>'[1]TCE - ANEXO III - Preencher'!J1633</f>
        <v>240.852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242.78200000000001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MARYANA KATARYNE CARVALHO DA CRUZ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223505</v>
      </c>
      <c r="G1625" s="13">
        <f>IF('[1]TCE - ANEXO III - Preencher'!H1634="","",'[1]TCE - ANEXO III - Preencher'!H1634)</f>
        <v>44835</v>
      </c>
      <c r="H1625" s="14">
        <f>'[1]TCE - ANEXO III - Preencher'!I1634</f>
        <v>0</v>
      </c>
      <c r="I1625" s="14">
        <f>'[1]TCE - ANEXO III - Preencher'!J1634</f>
        <v>336.24879999999996</v>
      </c>
      <c r="J1625" s="14">
        <f>'[1]TCE - ANEXO III - Preencher'!K1634</f>
        <v>0</v>
      </c>
      <c r="K1625" s="15">
        <f>'[1]TCE - ANEXO III - Preencher'!L1634</f>
        <v>147.92917302699999</v>
      </c>
      <c r="L1625" s="15">
        <f>'[1]TCE - ANEXO III - Preencher'!M1634</f>
        <v>3.77</v>
      </c>
      <c r="M1625" s="15">
        <f t="shared" si="151"/>
        <v>144.15917302699998</v>
      </c>
      <c r="N1625" s="15">
        <f>'[1]TCE - ANEXO III - Preencher'!O1634</f>
        <v>1.59</v>
      </c>
      <c r="O1625" s="15">
        <f>'[1]TCE - ANEXO III - Preencher'!P1634</f>
        <v>0</v>
      </c>
      <c r="P1625" s="16">
        <f t="shared" si="152"/>
        <v>1.59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481.99797302699989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MATEUS GOMES DA PAZ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44835</v>
      </c>
      <c r="H1626" s="14">
        <f>'[1]TCE - ANEXO III - Preencher'!I1635</f>
        <v>0</v>
      </c>
      <c r="I1626" s="14">
        <f>'[1]TCE - ANEXO III - Preencher'!J1635</f>
        <v>165.63040000000001</v>
      </c>
      <c r="J1626" s="14">
        <f>'[1]TCE - ANEXO III - Preencher'!K1635</f>
        <v>0</v>
      </c>
      <c r="K1626" s="15">
        <f>'[1]TCE - ANEXO III - Preencher'!L1635</f>
        <v>147.92917302699999</v>
      </c>
      <c r="L1626" s="15">
        <f>'[1]TCE - ANEXO III - Preencher'!M1635</f>
        <v>26.3</v>
      </c>
      <c r="M1626" s="15">
        <f t="shared" si="151"/>
        <v>121.62917302699999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289.18957302699999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MATHEUS CARNEIRO DA CUNHA COSTA</v>
      </c>
      <c r="E1627" s="9" t="str">
        <f>IF('[1]TCE - ANEXO III - Preencher'!F1636="4 - Assistência Odontológica","2 - Outros Profissionais da Saúde",'[1]TCE - ANEXO III - Preencher'!F1636)</f>
        <v>1 - Médico</v>
      </c>
      <c r="F1627" s="12" t="str">
        <f>'[1]TCE - ANEXO III - Preencher'!G1636</f>
        <v>225125</v>
      </c>
      <c r="G1627" s="13">
        <f>IF('[1]TCE - ANEXO III - Preencher'!H1636="","",'[1]TCE - ANEXO III - Preencher'!H1636)</f>
        <v>44835</v>
      </c>
      <c r="H1627" s="14">
        <f>'[1]TCE - ANEXO III - Preencher'!I1636</f>
        <v>0</v>
      </c>
      <c r="I1627" s="14">
        <f>'[1]TCE - ANEXO III - Preencher'!J1636</f>
        <v>718.33119999999997</v>
      </c>
      <c r="J1627" s="14">
        <f>'[1]TCE - ANEXO III - Preencher'!K1636</f>
        <v>0</v>
      </c>
      <c r="K1627" s="15">
        <f>'[1]TCE - ANEXO III - Preencher'!L1636</f>
        <v>147.92917302699999</v>
      </c>
      <c r="L1627" s="15">
        <f>'[1]TCE - ANEXO III - Preencher'!M1636</f>
        <v>3.52</v>
      </c>
      <c r="M1627" s="15">
        <f t="shared" si="151"/>
        <v>144.40917302699998</v>
      </c>
      <c r="N1627" s="15">
        <f>'[1]TCE - ANEXO III - Preencher'!O1636</f>
        <v>5.77</v>
      </c>
      <c r="O1627" s="15">
        <f>'[1]TCE - ANEXO III - Preencher'!P1636</f>
        <v>1.23</v>
      </c>
      <c r="P1627" s="16">
        <f t="shared" si="152"/>
        <v>4.5399999999999991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867.28037302699988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MATHEUS FERNANDES BARBOSA GUIMARAES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223505</v>
      </c>
      <c r="G1628" s="13">
        <f>IF('[1]TCE - ANEXO III - Preencher'!H1637="","",'[1]TCE - ANEXO III - Preencher'!H1637)</f>
        <v>44835</v>
      </c>
      <c r="H1628" s="14">
        <f>'[1]TCE - ANEXO III - Preencher'!I1637</f>
        <v>0</v>
      </c>
      <c r="I1628" s="14">
        <f>'[1]TCE - ANEXO III - Preencher'!J1637</f>
        <v>296.39519999999999</v>
      </c>
      <c r="J1628" s="14">
        <f>'[1]TCE - ANEXO III - Preencher'!K1637</f>
        <v>0</v>
      </c>
      <c r="K1628" s="15">
        <f>'[1]TCE - ANEXO III - Preencher'!L1637</f>
        <v>147.92917302699999</v>
      </c>
      <c r="L1628" s="15">
        <f>'[1]TCE - ANEXO III - Preencher'!M1637</f>
        <v>3.54</v>
      </c>
      <c r="M1628" s="15">
        <f t="shared" si="151"/>
        <v>144.389173027</v>
      </c>
      <c r="N1628" s="15">
        <f>'[1]TCE - ANEXO III - Preencher'!O1637</f>
        <v>1.59</v>
      </c>
      <c r="O1628" s="15">
        <f>'[1]TCE - ANEXO III - Preencher'!P1637</f>
        <v>0</v>
      </c>
      <c r="P1628" s="16">
        <f t="shared" si="152"/>
        <v>1.59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442.37437302699999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MATHEUS HENRIQUE SANTOS CLEMENTE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223505</v>
      </c>
      <c r="G1629" s="13">
        <f>IF('[1]TCE - ANEXO III - Preencher'!H1638="","",'[1]TCE - ANEXO III - Preencher'!H1638)</f>
        <v>44835</v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4943.96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1.59</v>
      </c>
      <c r="O1629" s="15">
        <f>'[1]TCE - ANEXO III - Preencher'!P1638</f>
        <v>0</v>
      </c>
      <c r="P1629" s="16">
        <f t="shared" si="152"/>
        <v>1.59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4945.55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MATHEUS LUCIANO SILVA GUIMARAES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44835</v>
      </c>
      <c r="H1630" s="14">
        <f>'[1]TCE - ANEXO III - Preencher'!I1639</f>
        <v>0</v>
      </c>
      <c r="I1630" s="14">
        <f>'[1]TCE - ANEXO III - Preencher'!J1639</f>
        <v>156.3776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158.30760000000001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MATHEUS TAVARES MONTEIRO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521130</v>
      </c>
      <c r="G1631" s="13">
        <f>IF('[1]TCE - ANEXO III - Preencher'!H1640="","",'[1]TCE - ANEXO III - Preencher'!H1640)</f>
        <v>44835</v>
      </c>
      <c r="H1631" s="14">
        <f>'[1]TCE - ANEXO III - Preencher'!I1640</f>
        <v>0</v>
      </c>
      <c r="I1631" s="14">
        <f>'[1]TCE - ANEXO III - Preencher'!J1640</f>
        <v>177.04400000000001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178.97400000000002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MAURO MAURICIO JOSE DE CARVALHO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324205</v>
      </c>
      <c r="G1632" s="13">
        <f>IF('[1]TCE - ANEXO III - Preencher'!H1641="","",'[1]TCE - ANEXO III - Preencher'!H1641)</f>
        <v>44835</v>
      </c>
      <c r="H1632" s="14">
        <f>'[1]TCE - ANEXO III - Preencher'!I1641</f>
        <v>0</v>
      </c>
      <c r="I1632" s="14">
        <f>'[1]TCE - ANEXO III - Preencher'!J1641</f>
        <v>180.93599999999998</v>
      </c>
      <c r="J1632" s="14">
        <f>'[1]TCE - ANEXO III - Preencher'!K1641</f>
        <v>0</v>
      </c>
      <c r="K1632" s="15">
        <f>'[1]TCE - ANEXO III - Preencher'!L1641</f>
        <v>147.92917302699999</v>
      </c>
      <c r="L1632" s="15">
        <f>'[1]TCE - ANEXO III - Preencher'!M1641</f>
        <v>38.01</v>
      </c>
      <c r="M1632" s="15">
        <f t="shared" si="151"/>
        <v>109.919173027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292.78517302699998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MAXDAEL PEDROSA DA SILVA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513430</v>
      </c>
      <c r="G1633" s="13">
        <f>IF('[1]TCE - ANEXO III - Preencher'!H1642="","",'[1]TCE - ANEXO III - Preencher'!H1642)</f>
        <v>44835</v>
      </c>
      <c r="H1633" s="14">
        <f>'[1]TCE - ANEXO III - Preencher'!I1642</f>
        <v>0</v>
      </c>
      <c r="I1633" s="14">
        <f>'[1]TCE - ANEXO III - Preencher'!J1642</f>
        <v>165.7304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167.66040000000001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MAXIMIRA MICHAELLE DA SILVA TORRES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44835</v>
      </c>
      <c r="H1634" s="14">
        <f>'[1]TCE - ANEXO III - Preencher'!I1643</f>
        <v>0</v>
      </c>
      <c r="I1634" s="14">
        <f>'[1]TCE - ANEXO III - Preencher'!J1643</f>
        <v>149.4016</v>
      </c>
      <c r="J1634" s="14">
        <f>'[1]TCE - ANEXO III - Preencher'!K1643</f>
        <v>0</v>
      </c>
      <c r="K1634" s="15">
        <f>'[1]TCE - ANEXO III - Preencher'!L1643</f>
        <v>147.92917302699999</v>
      </c>
      <c r="L1634" s="15">
        <f>'[1]TCE - ANEXO III - Preencher'!M1643</f>
        <v>26.3</v>
      </c>
      <c r="M1634" s="15">
        <f t="shared" si="151"/>
        <v>121.62917302699999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272.96077302700002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MAYARA AMORIM DE SOUZA BESSA</v>
      </c>
      <c r="E1635" s="9" t="str">
        <f>IF('[1]TCE - ANEXO III - Preencher'!F1644="4 - Assistência Odontológica","2 - Outros Profissionais da Saúde",'[1]TCE - ANEXO III - Preencher'!F1644)</f>
        <v>1 - Médico</v>
      </c>
      <c r="F1635" s="12" t="str">
        <f>'[1]TCE - ANEXO III - Preencher'!G1644</f>
        <v>225120</v>
      </c>
      <c r="G1635" s="13">
        <f>IF('[1]TCE - ANEXO III - Preencher'!H1644="","",'[1]TCE - ANEXO III - Preencher'!H1644)</f>
        <v>44835</v>
      </c>
      <c r="H1635" s="14">
        <f>'[1]TCE - ANEXO III - Preencher'!I1644</f>
        <v>0</v>
      </c>
      <c r="I1635" s="14">
        <f>'[1]TCE - ANEXO III - Preencher'!J1644</f>
        <v>863.21759999999995</v>
      </c>
      <c r="J1635" s="14">
        <f>'[1]TCE - ANEXO III - Preencher'!K1644</f>
        <v>0</v>
      </c>
      <c r="K1635" s="15">
        <f>'[1]TCE - ANEXO III - Preencher'!L1644</f>
        <v>147.92917302699999</v>
      </c>
      <c r="L1635" s="15">
        <f>'[1]TCE - ANEXO III - Preencher'!M1644</f>
        <v>3.51</v>
      </c>
      <c r="M1635" s="15">
        <f t="shared" si="151"/>
        <v>144.419173027</v>
      </c>
      <c r="N1635" s="15">
        <f>'[1]TCE - ANEXO III - Preencher'!O1644</f>
        <v>5.77</v>
      </c>
      <c r="O1635" s="15">
        <f>'[1]TCE - ANEXO III - Preencher'!P1644</f>
        <v>1.23</v>
      </c>
      <c r="P1635" s="16">
        <f t="shared" si="152"/>
        <v>4.5399999999999991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1012.1767730269999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MAYARA ARAUJO DE LIMA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223505</v>
      </c>
      <c r="G1636" s="13">
        <f>IF('[1]TCE - ANEXO III - Preencher'!H1645="","",'[1]TCE - ANEXO III - Preencher'!H1645)</f>
        <v>44835</v>
      </c>
      <c r="H1636" s="14">
        <f>'[1]TCE - ANEXO III - Preencher'!I1645</f>
        <v>0</v>
      </c>
      <c r="I1636" s="14">
        <f>'[1]TCE - ANEXO III - Preencher'!J1645</f>
        <v>428.05599999999998</v>
      </c>
      <c r="J1636" s="14">
        <f>'[1]TCE - ANEXO III - Preencher'!K1645</f>
        <v>0</v>
      </c>
      <c r="K1636" s="15">
        <f>'[1]TCE - ANEXO III - Preencher'!L1645</f>
        <v>147.92917302699999</v>
      </c>
      <c r="L1636" s="15">
        <f>'[1]TCE - ANEXO III - Preencher'!M1645</f>
        <v>0.13</v>
      </c>
      <c r="M1636" s="15">
        <f t="shared" si="151"/>
        <v>147.79917302699999</v>
      </c>
      <c r="N1636" s="15">
        <f>'[1]TCE - ANEXO III - Preencher'!O1645</f>
        <v>1.59</v>
      </c>
      <c r="O1636" s="15">
        <f>'[1]TCE - ANEXO III - Preencher'!P1645</f>
        <v>0</v>
      </c>
      <c r="P1636" s="16">
        <f t="shared" si="152"/>
        <v>1.59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577.44517302700001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MAYARA COUTO PIMENTEL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223405</v>
      </c>
      <c r="G1637" s="13">
        <f>IF('[1]TCE - ANEXO III - Preencher'!H1646="","",'[1]TCE - ANEXO III - Preencher'!H1646)</f>
        <v>44835</v>
      </c>
      <c r="H1637" s="14">
        <f>'[1]TCE - ANEXO III - Preencher'!I1646</f>
        <v>0</v>
      </c>
      <c r="I1637" s="14">
        <f>'[1]TCE - ANEXO III - Preencher'!J1646</f>
        <v>299.25759999999997</v>
      </c>
      <c r="J1637" s="14">
        <f>'[1]TCE - ANEXO III - Preencher'!K1646</f>
        <v>0</v>
      </c>
      <c r="K1637" s="15">
        <f>'[1]TCE - ANEXO III - Preencher'!L1646</f>
        <v>147.92917302699999</v>
      </c>
      <c r="L1637" s="15">
        <f>'[1]TCE - ANEXO III - Preencher'!M1646</f>
        <v>17.010000000000002</v>
      </c>
      <c r="M1637" s="15">
        <f t="shared" si="151"/>
        <v>130.919173027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432.10677302699997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MAYARA EDUARDA PEREIRA JUSTINO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223605</v>
      </c>
      <c r="G1638" s="13">
        <f>IF('[1]TCE - ANEXO III - Preencher'!H1647="","",'[1]TCE - ANEXO III - Preencher'!H1647)</f>
        <v>44835</v>
      </c>
      <c r="H1638" s="14">
        <f>'[1]TCE - ANEXO III - Preencher'!I1647</f>
        <v>0</v>
      </c>
      <c r="I1638" s="14">
        <f>'[1]TCE - ANEXO III - Preencher'!J1647</f>
        <v>253.27599999999998</v>
      </c>
      <c r="J1638" s="14">
        <f>'[1]TCE - ANEXO III - Preencher'!K1647</f>
        <v>0</v>
      </c>
      <c r="K1638" s="15">
        <f>'[1]TCE - ANEXO III - Preencher'!L1647</f>
        <v>147.92917302699999</v>
      </c>
      <c r="L1638" s="15">
        <f>'[1]TCE - ANEXO III - Preencher'!M1647</f>
        <v>2.88</v>
      </c>
      <c r="M1638" s="15">
        <f t="shared" si="151"/>
        <v>145.04917302699999</v>
      </c>
      <c r="N1638" s="15">
        <f>'[1]TCE - ANEXO III - Preencher'!O1647</f>
        <v>1.59</v>
      </c>
      <c r="O1638" s="15">
        <f>'[1]TCE - ANEXO III - Preencher'!P1647</f>
        <v>0</v>
      </c>
      <c r="P1638" s="16">
        <f t="shared" si="152"/>
        <v>1.59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103.12</v>
      </c>
      <c r="U1638" s="15">
        <f>'[1]TCE - ANEXO III - Preencher'!V1647</f>
        <v>0</v>
      </c>
      <c r="V1638" s="16">
        <f t="shared" si="154"/>
        <v>103.12</v>
      </c>
      <c r="W1638" s="17" t="str">
        <f>IF('[1]TCE - ANEXO III - Preencher'!X1647="","",'[1]TCE - ANEXO III - Preencher'!X1647)</f>
        <v>AUX. CRECHE I</v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503.03517302699998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MAYARA KATIANE DA SILVA SOUSA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411010</v>
      </c>
      <c r="G1639" s="13">
        <f>IF('[1]TCE - ANEXO III - Preencher'!H1648="","",'[1]TCE - ANEXO III - Preencher'!H1648)</f>
        <v>44835</v>
      </c>
      <c r="H1639" s="14">
        <f>'[1]TCE - ANEXO III - Preencher'!I1648</f>
        <v>0</v>
      </c>
      <c r="I1639" s="14">
        <f>'[1]TCE - ANEXO III - Preencher'!J1648</f>
        <v>105.624</v>
      </c>
      <c r="J1639" s="14">
        <f>'[1]TCE - ANEXO III - Preencher'!K1648</f>
        <v>0</v>
      </c>
      <c r="K1639" s="15">
        <f>'[1]TCE - ANEXO III - Preencher'!L1648</f>
        <v>147.92917302699999</v>
      </c>
      <c r="L1639" s="15">
        <f>'[1]TCE - ANEXO III - Preencher'!M1648</f>
        <v>25.15</v>
      </c>
      <c r="M1639" s="15">
        <f t="shared" si="151"/>
        <v>122.77917302699998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360</v>
      </c>
      <c r="R1639" s="15">
        <f>'[1]TCE - ANEXO III - Preencher'!S1648</f>
        <v>75.45</v>
      </c>
      <c r="S1639" s="16">
        <f t="shared" si="153"/>
        <v>284.55</v>
      </c>
      <c r="T1639" s="15">
        <f>'[1]TCE - ANEXO III - Preencher'!U1648</f>
        <v>69.430000000000007</v>
      </c>
      <c r="U1639" s="15">
        <f>'[1]TCE - ANEXO III - Preencher'!V1648</f>
        <v>0</v>
      </c>
      <c r="V1639" s="16">
        <f t="shared" si="154"/>
        <v>69.430000000000007</v>
      </c>
      <c r="W1639" s="17" t="str">
        <f>IF('[1]TCE - ANEXO III - Preencher'!X1648="","",'[1]TCE - ANEXO III - Preencher'!X1648)</f>
        <v>AUX. CRECHE I</v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584.31317302699995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MAYARA LARISSA DA SILVA BRAGA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411010</v>
      </c>
      <c r="G1640" s="13">
        <f>IF('[1]TCE - ANEXO III - Preencher'!H1649="","",'[1]TCE - ANEXO III - Preencher'!H1649)</f>
        <v>44835</v>
      </c>
      <c r="H1640" s="14">
        <f>'[1]TCE - ANEXO III - Preencher'!I1649</f>
        <v>0</v>
      </c>
      <c r="I1640" s="14">
        <f>'[1]TCE - ANEXO III - Preencher'!J1649</f>
        <v>50.72</v>
      </c>
      <c r="J1640" s="14">
        <f>'[1]TCE - ANEXO III - Preencher'!K1649</f>
        <v>0</v>
      </c>
      <c r="K1640" s="15">
        <f>'[1]TCE - ANEXO III - Preencher'!L1649</f>
        <v>147.92917302699999</v>
      </c>
      <c r="L1640" s="15">
        <f>'[1]TCE - ANEXO III - Preencher'!M1649</f>
        <v>8.3800000000000008</v>
      </c>
      <c r="M1640" s="15">
        <f t="shared" si="151"/>
        <v>139.54917302699999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192.199173027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MAYARA LORENNA CORREIA DE FARIAS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44835</v>
      </c>
      <c r="H1641" s="14">
        <f>'[1]TCE - ANEXO III - Preencher'!I1650</f>
        <v>0</v>
      </c>
      <c r="I1641" s="14">
        <f>'[1]TCE - ANEXO III - Preencher'!J1650</f>
        <v>141.68639999999999</v>
      </c>
      <c r="J1641" s="14">
        <f>'[1]TCE - ANEXO III - Preencher'!K1650</f>
        <v>0</v>
      </c>
      <c r="K1641" s="15">
        <f>'[1]TCE - ANEXO III - Preencher'!L1650</f>
        <v>147.92917302699999</v>
      </c>
      <c r="L1641" s="15">
        <f>'[1]TCE - ANEXO III - Preencher'!M1650</f>
        <v>26.3</v>
      </c>
      <c r="M1641" s="15">
        <f t="shared" si="151"/>
        <v>121.62917302699999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265.24557302699998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MAYARA MARLENE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44835</v>
      </c>
      <c r="H1642" s="14">
        <f>'[1]TCE - ANEXO III - Preencher'!I1651</f>
        <v>0</v>
      </c>
      <c r="I1642" s="14">
        <f>'[1]TCE - ANEXO III - Preencher'!J1651</f>
        <v>142.6824</v>
      </c>
      <c r="J1642" s="14">
        <f>'[1]TCE - ANEXO III - Preencher'!K1651</f>
        <v>0</v>
      </c>
      <c r="K1642" s="15">
        <f>'[1]TCE - ANEXO III - Preencher'!L1651</f>
        <v>147.92917302699999</v>
      </c>
      <c r="L1642" s="15">
        <f>'[1]TCE - ANEXO III - Preencher'!M1651</f>
        <v>26.3</v>
      </c>
      <c r="M1642" s="15">
        <f t="shared" si="151"/>
        <v>121.62917302699999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266.24157302700002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MAYLLA KETULLY TORRES DA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44835</v>
      </c>
      <c r="H1643" s="14">
        <f>'[1]TCE - ANEXO III - Preencher'!I1652</f>
        <v>0</v>
      </c>
      <c r="I1643" s="14">
        <f>'[1]TCE - ANEXO III - Preencher'!J1652</f>
        <v>172.1728</v>
      </c>
      <c r="J1643" s="14">
        <f>'[1]TCE - ANEXO III - Preencher'!K1652</f>
        <v>0</v>
      </c>
      <c r="K1643" s="15">
        <f>'[1]TCE - ANEXO III - Preencher'!L1652</f>
        <v>147.92917302699999</v>
      </c>
      <c r="L1643" s="15">
        <f>'[1]TCE - ANEXO III - Preencher'!M1652</f>
        <v>26.3</v>
      </c>
      <c r="M1643" s="15">
        <f t="shared" si="151"/>
        <v>121.62917302699999</v>
      </c>
      <c r="N1643" s="15">
        <f>'[1]TCE - ANEXO III - Preencher'!O1652</f>
        <v>1.93</v>
      </c>
      <c r="O1643" s="15">
        <f>'[1]TCE - ANEXO III - Preencher'!P1652</f>
        <v>0</v>
      </c>
      <c r="P1643" s="16">
        <f t="shared" si="152"/>
        <v>1.93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295.73197302699998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MERCIA MORGANA DA CONCEICAO CHAVES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44835</v>
      </c>
      <c r="H1644" s="14">
        <f>'[1]TCE - ANEXO III - Preencher'!I1653</f>
        <v>0</v>
      </c>
      <c r="I1644" s="14">
        <f>'[1]TCE - ANEXO III - Preencher'!J1653</f>
        <v>151.88239999999999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153.8124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MICAELA LARISSA ALVES DA SILVA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410105</v>
      </c>
      <c r="G1645" s="13">
        <f>IF('[1]TCE - ANEXO III - Preencher'!H1654="","",'[1]TCE - ANEXO III - Preencher'!H1654)</f>
        <v>44835</v>
      </c>
      <c r="H1645" s="14">
        <f>'[1]TCE - ANEXO III - Preencher'!I1654</f>
        <v>0</v>
      </c>
      <c r="I1645" s="14">
        <f>'[1]TCE - ANEXO III - Preencher'!J1654</f>
        <v>181.02959999999999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182.95959999999999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MICAELLA MARIA ARRUDA MIRANDA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223405</v>
      </c>
      <c r="G1646" s="13">
        <f>IF('[1]TCE - ANEXO III - Preencher'!H1655="","",'[1]TCE - ANEXO III - Preencher'!H1655)</f>
        <v>44835</v>
      </c>
      <c r="H1646" s="14">
        <f>'[1]TCE - ANEXO III - Preencher'!I1655</f>
        <v>0</v>
      </c>
      <c r="I1646" s="14">
        <f>'[1]TCE - ANEXO III - Preencher'!J1655</f>
        <v>320.22560000000004</v>
      </c>
      <c r="J1646" s="14">
        <f>'[1]TCE - ANEXO III - Preencher'!K1655</f>
        <v>0</v>
      </c>
      <c r="K1646" s="15">
        <f>'[1]TCE - ANEXO III - Preencher'!L1655</f>
        <v>147.92917302699999</v>
      </c>
      <c r="L1646" s="15">
        <f>'[1]TCE - ANEXO III - Preencher'!M1655</f>
        <v>14.3</v>
      </c>
      <c r="M1646" s="15">
        <f t="shared" si="151"/>
        <v>133.62917302699998</v>
      </c>
      <c r="N1646" s="15">
        <f>'[1]TCE - ANEXO III - Preencher'!O1655</f>
        <v>1.93</v>
      </c>
      <c r="O1646" s="15">
        <f>'[1]TCE - ANEXO III - Preencher'!P1655</f>
        <v>0</v>
      </c>
      <c r="P1646" s="16">
        <f t="shared" si="152"/>
        <v>1.93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455.78477302700003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MICHAEL DOUGLAS PEREIRA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223405</v>
      </c>
      <c r="G1647" s="13">
        <f>IF('[1]TCE - ANEXO III - Preencher'!H1656="","",'[1]TCE - ANEXO III - Preencher'!H1656)</f>
        <v>44835</v>
      </c>
      <c r="H1647" s="14">
        <f>'[1]TCE - ANEXO III - Preencher'!I1656</f>
        <v>0</v>
      </c>
      <c r="I1647" s="14">
        <f>'[1]TCE - ANEXO III - Preencher'!J1656</f>
        <v>409.96800000000002</v>
      </c>
      <c r="J1647" s="14">
        <f>'[1]TCE - ANEXO III - Preencher'!K1656</f>
        <v>0</v>
      </c>
      <c r="K1647" s="15">
        <f>'[1]TCE - ANEXO III - Preencher'!L1656</f>
        <v>147.92917302699999</v>
      </c>
      <c r="L1647" s="15">
        <f>'[1]TCE - ANEXO III - Preencher'!M1656</f>
        <v>22.68</v>
      </c>
      <c r="M1647" s="15">
        <f t="shared" si="151"/>
        <v>125.24917302699998</v>
      </c>
      <c r="N1647" s="15">
        <f>'[1]TCE - ANEXO III - Preencher'!O1656</f>
        <v>1.93</v>
      </c>
      <c r="O1647" s="15">
        <f>'[1]TCE - ANEXO III - Preencher'!P1656</f>
        <v>0</v>
      </c>
      <c r="P1647" s="16">
        <f t="shared" si="152"/>
        <v>1.93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537.14717302699989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MICHAEL WILLAMS DA SILVA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517410</v>
      </c>
      <c r="G1648" s="13">
        <f>IF('[1]TCE - ANEXO III - Preencher'!H1657="","",'[1]TCE - ANEXO III - Preencher'!H1657)</f>
        <v>44835</v>
      </c>
      <c r="H1648" s="14">
        <f>'[1]TCE - ANEXO III - Preencher'!I1657</f>
        <v>0</v>
      </c>
      <c r="I1648" s="14">
        <f>'[1]TCE - ANEXO III - Preencher'!J1657</f>
        <v>139.94640000000001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288</v>
      </c>
      <c r="R1648" s="15">
        <f>'[1]TCE - ANEXO III - Preencher'!S1657</f>
        <v>0</v>
      </c>
      <c r="S1648" s="16">
        <f t="shared" si="153"/>
        <v>288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429.87639999999999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MICHAELLY MACEDO SOUZA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223505</v>
      </c>
      <c r="G1649" s="13">
        <f>IF('[1]TCE - ANEXO III - Preencher'!H1658="","",'[1]TCE - ANEXO III - Preencher'!H1658)</f>
        <v>44835</v>
      </c>
      <c r="H1649" s="14">
        <f>'[1]TCE - ANEXO III - Preencher'!I1658</f>
        <v>0</v>
      </c>
      <c r="I1649" s="14">
        <f>'[1]TCE - ANEXO III - Preencher'!J1658</f>
        <v>311.72720000000004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1.59</v>
      </c>
      <c r="O1649" s="15">
        <f>'[1]TCE - ANEXO III - Preencher'!P1658</f>
        <v>0</v>
      </c>
      <c r="P1649" s="16">
        <f t="shared" si="152"/>
        <v>1.59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313.31720000000001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MICHEANGELA DOS SANTOS GOMES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513430</v>
      </c>
      <c r="G1650" s="13">
        <f>IF('[1]TCE - ANEXO III - Preencher'!H1659="","",'[1]TCE - ANEXO III - Preencher'!H1659)</f>
        <v>44835</v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1.93</v>
      </c>
      <c r="O1650" s="15">
        <f>'[1]TCE - ANEXO III - Preencher'!P1659</f>
        <v>0</v>
      </c>
      <c r="P1650" s="16">
        <f t="shared" si="152"/>
        <v>1.93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1.93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MICHELE CRISTINA DA SILVA</v>
      </c>
      <c r="E1651" s="9" t="str">
        <f>IF('[1]TCE - ANEXO III - Preencher'!F1660="4 - Assistência Odontológica","2 - Outros Profissionais da Saúde",'[1]TCE - ANEXO III - Preencher'!F1660)</f>
        <v>3 - Administrativo</v>
      </c>
      <c r="F1651" s="12" t="str">
        <f>'[1]TCE - ANEXO III - Preencher'!G1660</f>
        <v>763305</v>
      </c>
      <c r="G1651" s="13">
        <f>IF('[1]TCE - ANEXO III - Preencher'!H1660="","",'[1]TCE - ANEXO III - Preencher'!H1660)</f>
        <v>44835</v>
      </c>
      <c r="H1651" s="14">
        <f>'[1]TCE - ANEXO III - Preencher'!I1660</f>
        <v>0</v>
      </c>
      <c r="I1651" s="14">
        <f>'[1]TCE - ANEXO III - Preencher'!J1660</f>
        <v>127.54719999999999</v>
      </c>
      <c r="J1651" s="14">
        <f>'[1]TCE - ANEXO III - Preencher'!K1660</f>
        <v>0</v>
      </c>
      <c r="K1651" s="15">
        <f>'[1]TCE - ANEXO III - Preencher'!L1660</f>
        <v>147.92917302699999</v>
      </c>
      <c r="L1651" s="15">
        <f>'[1]TCE - ANEXO III - Preencher'!M1660</f>
        <v>16.97</v>
      </c>
      <c r="M1651" s="15">
        <f t="shared" si="151"/>
        <v>130.95917302699999</v>
      </c>
      <c r="N1651" s="15">
        <f>'[1]TCE - ANEXO III - Preencher'!O1660</f>
        <v>1.93</v>
      </c>
      <c r="O1651" s="15">
        <f>'[1]TCE - ANEXO III - Preencher'!P1660</f>
        <v>0</v>
      </c>
      <c r="P1651" s="16">
        <f t="shared" si="152"/>
        <v>1.93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69.430000000000007</v>
      </c>
      <c r="U1651" s="15">
        <f>'[1]TCE - ANEXO III - Preencher'!V1660</f>
        <v>0</v>
      </c>
      <c r="V1651" s="16">
        <f t="shared" si="154"/>
        <v>69.430000000000007</v>
      </c>
      <c r="W1651" s="17" t="str">
        <f>IF('[1]TCE - ANEXO III - Preencher'!X1660="","",'[1]TCE - ANEXO III - Preencher'!X1660)</f>
        <v>AUX. CRECHE I</v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329.86637302700001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MICHELE PEREIRA NASCIMENTO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44835</v>
      </c>
      <c r="H1652" s="14">
        <f>'[1]TCE - ANEXO III - Preencher'!I1661</f>
        <v>0</v>
      </c>
      <c r="I1652" s="14">
        <f>'[1]TCE - ANEXO III - Preencher'!J1661</f>
        <v>166.768</v>
      </c>
      <c r="J1652" s="14">
        <f>'[1]TCE - ANEXO III - Preencher'!K1661</f>
        <v>0</v>
      </c>
      <c r="K1652" s="15">
        <f>'[1]TCE - ANEXO III - Preencher'!L1661</f>
        <v>147.92917302699999</v>
      </c>
      <c r="L1652" s="15">
        <f>'[1]TCE - ANEXO III - Preencher'!M1661</f>
        <v>26.3</v>
      </c>
      <c r="M1652" s="15">
        <f t="shared" si="151"/>
        <v>121.62917302699999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290.32717302700001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MICHELLE DA SILVA VIEIRA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44835</v>
      </c>
      <c r="H1653" s="14">
        <f>'[1]TCE - ANEXO III - Preencher'!I1662</f>
        <v>0</v>
      </c>
      <c r="I1653" s="14">
        <f>'[1]TCE - ANEXO III - Preencher'!J1662</f>
        <v>176.7296</v>
      </c>
      <c r="J1653" s="14">
        <f>'[1]TCE - ANEXO III - Preencher'!K1662</f>
        <v>0</v>
      </c>
      <c r="K1653" s="15">
        <f>'[1]TCE - ANEXO III - Preencher'!L1662</f>
        <v>147.92917302699999</v>
      </c>
      <c r="L1653" s="15">
        <f>'[1]TCE - ANEXO III - Preencher'!M1662</f>
        <v>26.3</v>
      </c>
      <c r="M1653" s="15">
        <f t="shared" si="151"/>
        <v>121.62917302699999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300.28877302699999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MICHELLE PATRICIA DE OLIVEIRA SANTOS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223505</v>
      </c>
      <c r="G1654" s="13">
        <f>IF('[1]TCE - ANEXO III - Preencher'!H1663="","",'[1]TCE - ANEXO III - Preencher'!H1663)</f>
        <v>44835</v>
      </c>
      <c r="H1654" s="14">
        <f>'[1]TCE - ANEXO III - Preencher'!I1663</f>
        <v>0</v>
      </c>
      <c r="I1654" s="14">
        <f>'[1]TCE - ANEXO III - Preencher'!J1663</f>
        <v>285.23439999999999</v>
      </c>
      <c r="J1654" s="14">
        <f>'[1]TCE - ANEXO III - Preencher'!K1663</f>
        <v>0</v>
      </c>
      <c r="K1654" s="15">
        <f>'[1]TCE - ANEXO III - Preencher'!L1663</f>
        <v>147.92917302699999</v>
      </c>
      <c r="L1654" s="15">
        <f>'[1]TCE - ANEXO III - Preencher'!M1663</f>
        <v>3.54</v>
      </c>
      <c r="M1654" s="15">
        <f t="shared" si="151"/>
        <v>144.389173027</v>
      </c>
      <c r="N1654" s="15">
        <f>'[1]TCE - ANEXO III - Preencher'!O1663</f>
        <v>1.59</v>
      </c>
      <c r="O1654" s="15">
        <f>'[1]TCE - ANEXO III - Preencher'!P1663</f>
        <v>0</v>
      </c>
      <c r="P1654" s="16">
        <f t="shared" si="152"/>
        <v>1.59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431.213573027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MICHELLY EDJANE FREIRE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223505</v>
      </c>
      <c r="G1655" s="13">
        <f>IF('[1]TCE - ANEXO III - Preencher'!H1664="","",'[1]TCE - ANEXO III - Preencher'!H1664)</f>
        <v>44835</v>
      </c>
      <c r="H1655" s="14">
        <f>'[1]TCE - ANEXO III - Preencher'!I1664</f>
        <v>0</v>
      </c>
      <c r="I1655" s="14">
        <f>'[1]TCE - ANEXO III - Preencher'!J1664</f>
        <v>253.6112</v>
      </c>
      <c r="J1655" s="14">
        <f>'[1]TCE - ANEXO III - Preencher'!K1664</f>
        <v>0</v>
      </c>
      <c r="K1655" s="15">
        <f>'[1]TCE - ANEXO III - Preencher'!L1664</f>
        <v>147.92917302699999</v>
      </c>
      <c r="L1655" s="15">
        <f>'[1]TCE - ANEXO III - Preencher'!M1664</f>
        <v>2.84</v>
      </c>
      <c r="M1655" s="15">
        <f t="shared" si="151"/>
        <v>145.08917302699999</v>
      </c>
      <c r="N1655" s="15">
        <f>'[1]TCE - ANEXO III - Preencher'!O1664</f>
        <v>1.59</v>
      </c>
      <c r="O1655" s="15">
        <f>'[1]TCE - ANEXO III - Preencher'!P1664</f>
        <v>0</v>
      </c>
      <c r="P1655" s="16">
        <f t="shared" si="152"/>
        <v>1.59</v>
      </c>
      <c r="Q1655" s="15">
        <f>'[1]TCE - ANEXO III - Preencher'!R1664</f>
        <v>108</v>
      </c>
      <c r="R1655" s="15">
        <f>'[1]TCE - ANEXO III - Preencher'!S1664</f>
        <v>108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400.29037302699993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MICHELLY RODRIGUES DOS SANTOS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44835</v>
      </c>
      <c r="H1656" s="14">
        <f>'[1]TCE - ANEXO III - Preencher'!I1665</f>
        <v>0</v>
      </c>
      <c r="I1656" s="14">
        <f>'[1]TCE - ANEXO III - Preencher'!J1665</f>
        <v>131.19040000000001</v>
      </c>
      <c r="J1656" s="14">
        <f>'[1]TCE - ANEXO III - Preencher'!K1665</f>
        <v>0</v>
      </c>
      <c r="K1656" s="15">
        <f>'[1]TCE - ANEXO III - Preencher'!L1665</f>
        <v>147.92917302699999</v>
      </c>
      <c r="L1656" s="15">
        <f>'[1]TCE - ANEXO III - Preencher'!M1665</f>
        <v>25.43</v>
      </c>
      <c r="M1656" s="15">
        <f t="shared" si="151"/>
        <v>122.49917302699998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69.41</v>
      </c>
      <c r="U1656" s="15">
        <f>'[1]TCE - ANEXO III - Preencher'!V1665</f>
        <v>0</v>
      </c>
      <c r="V1656" s="16">
        <f t="shared" si="154"/>
        <v>69.41</v>
      </c>
      <c r="W1656" s="17" t="str">
        <f>IF('[1]TCE - ANEXO III - Preencher'!X1665="","",'[1]TCE - ANEXO III - Preencher'!X1665)</f>
        <v>AUX. CRECHE I</v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325.02957302699997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MICHERLANE SOARES DE LUCENA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44835</v>
      </c>
      <c r="H1657" s="14">
        <f>'[1]TCE - ANEXO III - Preencher'!I1666</f>
        <v>0</v>
      </c>
      <c r="I1657" s="14">
        <f>'[1]TCE - ANEXO III - Preencher'!J1666</f>
        <v>167.732</v>
      </c>
      <c r="J1657" s="14">
        <f>'[1]TCE - ANEXO III - Preencher'!K1666</f>
        <v>0</v>
      </c>
      <c r="K1657" s="15">
        <f>'[1]TCE - ANEXO III - Preencher'!L1666</f>
        <v>147.92917302699999</v>
      </c>
      <c r="L1657" s="15">
        <f>'[1]TCE - ANEXO III - Preencher'!M1666</f>
        <v>25.43</v>
      </c>
      <c r="M1657" s="15">
        <f t="shared" si="151"/>
        <v>122.49917302699998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292.16117302699996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MIGUEL ALVES TEIXEIRA NETO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223505</v>
      </c>
      <c r="G1658" s="13">
        <f>IF('[1]TCE - ANEXO III - Preencher'!H1667="","",'[1]TCE - ANEXO III - Preencher'!H1667)</f>
        <v>44835</v>
      </c>
      <c r="H1658" s="14">
        <f>'[1]TCE - ANEXO III - Preencher'!I1667</f>
        <v>0</v>
      </c>
      <c r="I1658" s="14">
        <f>'[1]TCE - ANEXO III - Preencher'!J1667</f>
        <v>220.94800000000001</v>
      </c>
      <c r="J1658" s="14">
        <f>'[1]TCE - ANEXO III - Preencher'!K1667</f>
        <v>0</v>
      </c>
      <c r="K1658" s="15">
        <f>'[1]TCE - ANEXO III - Preencher'!L1667</f>
        <v>147.92917302699999</v>
      </c>
      <c r="L1658" s="15">
        <f>'[1]TCE - ANEXO III - Preencher'!M1667</f>
        <v>2.65</v>
      </c>
      <c r="M1658" s="15">
        <f t="shared" si="151"/>
        <v>145.27917302699998</v>
      </c>
      <c r="N1658" s="15">
        <f>'[1]TCE - ANEXO III - Preencher'!O1667</f>
        <v>1.59</v>
      </c>
      <c r="O1658" s="15">
        <f>'[1]TCE - ANEXO III - Preencher'!P1667</f>
        <v>0</v>
      </c>
      <c r="P1658" s="16">
        <f t="shared" si="152"/>
        <v>1.59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367.81717302699997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MIGUEL DE OLIVEIRA E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44835</v>
      </c>
      <c r="H1659" s="14">
        <f>'[1]TCE - ANEXO III - Preencher'!I1668</f>
        <v>0</v>
      </c>
      <c r="I1659" s="14">
        <f>'[1]TCE - ANEXO III - Preencher'!J1668</f>
        <v>132.28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1.93</v>
      </c>
      <c r="O1659" s="15">
        <f>'[1]TCE - ANEXO III - Preencher'!P1668</f>
        <v>0</v>
      </c>
      <c r="P1659" s="16">
        <f t="shared" si="152"/>
        <v>1.93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134.21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MIKAEL CAVALCANTI CAMELO</v>
      </c>
      <c r="E1660" s="9" t="str">
        <f>IF('[1]TCE - ANEXO III - Preencher'!F1669="4 - Assistência Odontológica","2 - Outros Profissionais da Saúde",'[1]TCE - ANEXO III - Preencher'!F1669)</f>
        <v>1 - Médico</v>
      </c>
      <c r="F1660" s="12" t="str">
        <f>'[1]TCE - ANEXO III - Preencher'!G1669</f>
        <v>225125</v>
      </c>
      <c r="G1660" s="13">
        <f>IF('[1]TCE - ANEXO III - Preencher'!H1669="","",'[1]TCE - ANEXO III - Preencher'!H1669)</f>
        <v>44835</v>
      </c>
      <c r="H1660" s="14">
        <f>'[1]TCE - ANEXO III - Preencher'!I1669</f>
        <v>0</v>
      </c>
      <c r="I1660" s="14">
        <f>'[1]TCE - ANEXO III - Preencher'!J1669</f>
        <v>1838.9512</v>
      </c>
      <c r="J1660" s="14">
        <f>'[1]TCE - ANEXO III - Preencher'!K1669</f>
        <v>0</v>
      </c>
      <c r="K1660" s="15">
        <f>'[1]TCE - ANEXO III - Preencher'!L1669</f>
        <v>147.92917302699999</v>
      </c>
      <c r="L1660" s="15">
        <f>'[1]TCE - ANEXO III - Preencher'!M1669</f>
        <v>3.64</v>
      </c>
      <c r="M1660" s="15">
        <f t="shared" si="151"/>
        <v>144.289173027</v>
      </c>
      <c r="N1660" s="15">
        <f>'[1]TCE - ANEXO III - Preencher'!O1669</f>
        <v>5.77</v>
      </c>
      <c r="O1660" s="15">
        <f>'[1]TCE - ANEXO III - Preencher'!P1669</f>
        <v>1.23</v>
      </c>
      <c r="P1660" s="16">
        <f t="shared" si="152"/>
        <v>4.5399999999999991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1987.780373027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MIKAEL FLORENCIO DA SILVA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521130</v>
      </c>
      <c r="G1661" s="13">
        <f>IF('[1]TCE - ANEXO III - Preencher'!H1670="","",'[1]TCE - ANEXO III - Preencher'!H1670)</f>
        <v>44835</v>
      </c>
      <c r="H1661" s="14">
        <f>'[1]TCE - ANEXO III - Preencher'!I1670</f>
        <v>0</v>
      </c>
      <c r="I1661" s="14">
        <f>'[1]TCE - ANEXO III - Preencher'!J1670</f>
        <v>73.852000000000004</v>
      </c>
      <c r="J1661" s="14">
        <f>'[1]TCE - ANEXO III - Preencher'!K1670</f>
        <v>0</v>
      </c>
      <c r="K1661" s="15">
        <f>'[1]TCE - ANEXO III - Preencher'!L1670</f>
        <v>147.92917302699999</v>
      </c>
      <c r="L1661" s="15">
        <f>'[1]TCE - ANEXO III - Preencher'!M1670</f>
        <v>1.62</v>
      </c>
      <c r="M1661" s="15">
        <f t="shared" si="151"/>
        <v>146.30917302699999</v>
      </c>
      <c r="N1661" s="15">
        <f>'[1]TCE - ANEXO III - Preencher'!O1670</f>
        <v>1.93</v>
      </c>
      <c r="O1661" s="15">
        <f>'[1]TCE - ANEXO III - Preencher'!P1670</f>
        <v>0</v>
      </c>
      <c r="P1661" s="16">
        <f t="shared" si="152"/>
        <v>1.93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222.091173027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MIKAELE GOMES DA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44835</v>
      </c>
      <c r="H1662" s="14">
        <f>'[1]TCE - ANEXO III - Preencher'!I1671</f>
        <v>0</v>
      </c>
      <c r="I1662" s="14">
        <f>'[1]TCE - ANEXO III - Preencher'!J1671</f>
        <v>163.31120000000001</v>
      </c>
      <c r="J1662" s="14">
        <f>'[1]TCE - ANEXO III - Preencher'!K1671</f>
        <v>0</v>
      </c>
      <c r="K1662" s="15">
        <f>'[1]TCE - ANEXO III - Preencher'!L1671</f>
        <v>147.92917302699999</v>
      </c>
      <c r="L1662" s="15">
        <f>'[1]TCE - ANEXO III - Preencher'!M1671</f>
        <v>26.3</v>
      </c>
      <c r="M1662" s="15">
        <f t="shared" si="151"/>
        <v>121.62917302699999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286.87037302700003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MIKAELLI DE OLIVEIRA SILVA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514320</v>
      </c>
      <c r="G1663" s="13">
        <f>IF('[1]TCE - ANEXO III - Preencher'!H1672="","",'[1]TCE - ANEXO III - Preencher'!H1672)</f>
        <v>44835</v>
      </c>
      <c r="H1663" s="14">
        <f>'[1]TCE - ANEXO III - Preencher'!I1672</f>
        <v>0</v>
      </c>
      <c r="I1663" s="14">
        <f>'[1]TCE - ANEXO III - Preencher'!J1672</f>
        <v>138.67360000000002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288</v>
      </c>
      <c r="R1663" s="15">
        <f>'[1]TCE - ANEXO III - Preencher'!S1672</f>
        <v>72.72</v>
      </c>
      <c r="S1663" s="16">
        <f t="shared" si="153"/>
        <v>215.28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355.8836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MIKAELLY DOS SANTOS ANTUNES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44835</v>
      </c>
      <c r="H1664" s="14">
        <f>'[1]TCE - ANEXO III - Preencher'!I1673</f>
        <v>0</v>
      </c>
      <c r="I1664" s="14">
        <f>'[1]TCE - ANEXO III - Preencher'!J1673</f>
        <v>168.1816</v>
      </c>
      <c r="J1664" s="14">
        <f>'[1]TCE - ANEXO III - Preencher'!K1673</f>
        <v>0</v>
      </c>
      <c r="K1664" s="15">
        <f>'[1]TCE - ANEXO III - Preencher'!L1673</f>
        <v>147.92917302699999</v>
      </c>
      <c r="L1664" s="15">
        <f>'[1]TCE - ANEXO III - Preencher'!M1673</f>
        <v>26.3</v>
      </c>
      <c r="M1664" s="15">
        <f t="shared" si="151"/>
        <v>121.62917302699999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69.41</v>
      </c>
      <c r="U1664" s="15">
        <f>'[1]TCE - ANEXO III - Preencher'!V1673</f>
        <v>0</v>
      </c>
      <c r="V1664" s="16">
        <f t="shared" si="154"/>
        <v>69.41</v>
      </c>
      <c r="W1664" s="17" t="str">
        <f>IF('[1]TCE - ANEXO III - Preencher'!X1673="","",'[1]TCE - ANEXO III - Preencher'!X1673)</f>
        <v>AUX. CRECHE I</v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361.15077302700001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MIKELAYNE CRISTINA SANTANA SANTOS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44835</v>
      </c>
      <c r="H1665" s="14">
        <f>'[1]TCE - ANEXO III - Preencher'!I1674</f>
        <v>0</v>
      </c>
      <c r="I1665" s="14">
        <f>'[1]TCE - ANEXO III - Preencher'!J1674</f>
        <v>157.30080000000001</v>
      </c>
      <c r="J1665" s="14">
        <f>'[1]TCE - ANEXO III - Preencher'!K1674</f>
        <v>0</v>
      </c>
      <c r="K1665" s="15">
        <f>'[1]TCE - ANEXO III - Preencher'!L1674</f>
        <v>147.92917302699999</v>
      </c>
      <c r="L1665" s="15">
        <f>'[1]TCE - ANEXO III - Preencher'!M1674</f>
        <v>26.3</v>
      </c>
      <c r="M1665" s="15">
        <f t="shared" si="151"/>
        <v>121.62917302699999</v>
      </c>
      <c r="N1665" s="15">
        <f>'[1]TCE - ANEXO III - Preencher'!O1674</f>
        <v>1.93</v>
      </c>
      <c r="O1665" s="15">
        <f>'[1]TCE - ANEXO III - Preencher'!P1674</f>
        <v>0</v>
      </c>
      <c r="P1665" s="16">
        <f t="shared" si="152"/>
        <v>1.93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280.85997302700002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MILCA SILICIA MORAIS PESSOA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223505</v>
      </c>
      <c r="G1666" s="13">
        <f>IF('[1]TCE - ANEXO III - Preencher'!H1675="","",'[1]TCE - ANEXO III - Preencher'!H1675)</f>
        <v>44835</v>
      </c>
      <c r="H1666" s="14">
        <f>'[1]TCE - ANEXO III - Preencher'!I1675</f>
        <v>0</v>
      </c>
      <c r="I1666" s="14">
        <f>'[1]TCE - ANEXO III - Preencher'!J1675</f>
        <v>331.85360000000003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1.59</v>
      </c>
      <c r="O1666" s="15">
        <f>'[1]TCE - ANEXO III - Preencher'!P1675</f>
        <v>0</v>
      </c>
      <c r="P1666" s="16">
        <f t="shared" si="152"/>
        <v>1.59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333.4436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MILENE DE CARVALHO RODRIGUES DA SILVA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411010</v>
      </c>
      <c r="G1667" s="13">
        <f>IF('[1]TCE - ANEXO III - Preencher'!H1676="","",'[1]TCE - ANEXO III - Preencher'!H1676)</f>
        <v>44835</v>
      </c>
      <c r="H1667" s="14">
        <f>'[1]TCE - ANEXO III - Preencher'!I1676</f>
        <v>0</v>
      </c>
      <c r="I1667" s="14">
        <f>'[1]TCE - ANEXO III - Preencher'!J1676</f>
        <v>100.59440000000001</v>
      </c>
      <c r="J1667" s="14">
        <f>'[1]TCE - ANEXO III - Preencher'!K1676</f>
        <v>0</v>
      </c>
      <c r="K1667" s="15">
        <f>'[1]TCE - ANEXO III - Preencher'!L1676</f>
        <v>147.92917302699999</v>
      </c>
      <c r="L1667" s="15">
        <f>'[1]TCE - ANEXO III - Preencher'!M1676</f>
        <v>25.15</v>
      </c>
      <c r="M1667" s="15">
        <f t="shared" si="151"/>
        <v>122.77917302699998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288</v>
      </c>
      <c r="R1667" s="15">
        <f>'[1]TCE - ANEXO III - Preencher'!S1676</f>
        <v>75.45</v>
      </c>
      <c r="S1667" s="16">
        <f t="shared" si="153"/>
        <v>212.55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437.85357302700004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MILENE GONCALVES LIMA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44835</v>
      </c>
      <c r="H1668" s="14">
        <f>'[1]TCE - ANEXO III - Preencher'!I1677</f>
        <v>0</v>
      </c>
      <c r="I1668" s="14">
        <f>'[1]TCE - ANEXO III - Preencher'!J1677</f>
        <v>136.66399999999999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69.41</v>
      </c>
      <c r="U1668" s="15">
        <f>'[1]TCE - ANEXO III - Preencher'!V1677</f>
        <v>0</v>
      </c>
      <c r="V1668" s="16">
        <f t="shared" ref="V1668:V1731" si="160">T1668-U1668</f>
        <v>69.41</v>
      </c>
      <c r="W1668" s="17" t="str">
        <f>IF('[1]TCE - ANEXO III - Preencher'!X1677="","",'[1]TCE - ANEXO III - Preencher'!X1677)</f>
        <v>AUX. CRECHE I</v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208.00399999999999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MILKA EMANUELY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44835</v>
      </c>
      <c r="H1669" s="14">
        <f>'[1]TCE - ANEXO III - Preencher'!I1678</f>
        <v>0</v>
      </c>
      <c r="I1669" s="14">
        <f>'[1]TCE - ANEXO III - Preencher'!J1678</f>
        <v>318.2912</v>
      </c>
      <c r="J1669" s="14">
        <f>'[1]TCE - ANEXO III - Preencher'!K1678</f>
        <v>0</v>
      </c>
      <c r="K1669" s="15">
        <f>'[1]TCE - ANEXO III - Preencher'!L1678</f>
        <v>147.92917302699999</v>
      </c>
      <c r="L1669" s="15">
        <f>'[1]TCE - ANEXO III - Preencher'!M1678</f>
        <v>3.77</v>
      </c>
      <c r="M1669" s="15">
        <f t="shared" si="157"/>
        <v>144.15917302699998</v>
      </c>
      <c r="N1669" s="15">
        <f>'[1]TCE - ANEXO III - Preencher'!O1678</f>
        <v>1.59</v>
      </c>
      <c r="O1669" s="15">
        <f>'[1]TCE - ANEXO III - Preencher'!P1678</f>
        <v>0</v>
      </c>
      <c r="P1669" s="16">
        <f t="shared" si="158"/>
        <v>1.59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110.51</v>
      </c>
      <c r="U1669" s="15">
        <f>'[1]TCE - ANEXO III - Preencher'!V1678</f>
        <v>0</v>
      </c>
      <c r="V1669" s="16">
        <f t="shared" si="160"/>
        <v>110.51</v>
      </c>
      <c r="W1669" s="17" t="str">
        <f>IF('[1]TCE - ANEXO III - Preencher'!X1678="","",'[1]TCE - ANEXO III - Preencher'!X1678)</f>
        <v>AUX. CRECHE I</v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574.55037302699998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MILLANDRA IRIS DA SILVA BEZERRA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44835</v>
      </c>
      <c r="H1670" s="14">
        <f>'[1]TCE - ANEXO III - Preencher'!I1679</f>
        <v>0</v>
      </c>
      <c r="I1670" s="14">
        <f>'[1]TCE - ANEXO III - Preencher'!J1679</f>
        <v>153.60159999999999</v>
      </c>
      <c r="J1670" s="14">
        <f>'[1]TCE - ANEXO III - Preencher'!K1679</f>
        <v>0</v>
      </c>
      <c r="K1670" s="15">
        <f>'[1]TCE - ANEXO III - Preencher'!L1679</f>
        <v>147.92917302699999</v>
      </c>
      <c r="L1670" s="15">
        <f>'[1]TCE - ANEXO III - Preencher'!M1679</f>
        <v>26.3</v>
      </c>
      <c r="M1670" s="15">
        <f t="shared" si="157"/>
        <v>121.62917302699999</v>
      </c>
      <c r="N1670" s="15">
        <f>'[1]TCE - ANEXO III - Preencher'!O1679</f>
        <v>1.93</v>
      </c>
      <c r="O1670" s="15">
        <f>'[1]TCE - ANEXO III - Preencher'!P1679</f>
        <v>0</v>
      </c>
      <c r="P1670" s="16">
        <f t="shared" si="158"/>
        <v>1.93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277.160773027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MIRELE ANA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44835</v>
      </c>
      <c r="H1671" s="14">
        <f>'[1]TCE - ANEXO III - Preencher'!I1680</f>
        <v>0</v>
      </c>
      <c r="I1671" s="14">
        <f>'[1]TCE - ANEXO III - Preencher'!J1680</f>
        <v>156.46639999999999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158.3964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MIRELE BETANIA DA SILVA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322205</v>
      </c>
      <c r="G1672" s="13">
        <f>IF('[1]TCE - ANEXO III - Preencher'!H1681="","",'[1]TCE - ANEXO III - Preencher'!H1681)</f>
        <v>44835</v>
      </c>
      <c r="H1672" s="14">
        <f>'[1]TCE - ANEXO III - Preencher'!I1681</f>
        <v>0</v>
      </c>
      <c r="I1672" s="14">
        <f>'[1]TCE - ANEXO III - Preencher'!J1681</f>
        <v>160.66159999999999</v>
      </c>
      <c r="J1672" s="14">
        <f>'[1]TCE - ANEXO III - Preencher'!K1681</f>
        <v>0</v>
      </c>
      <c r="K1672" s="15">
        <f>'[1]TCE - ANEXO III - Preencher'!L1681</f>
        <v>147.92917302699999</v>
      </c>
      <c r="L1672" s="15">
        <f>'[1]TCE - ANEXO III - Preencher'!M1681</f>
        <v>25.43</v>
      </c>
      <c r="M1672" s="15">
        <f t="shared" si="157"/>
        <v>122.49917302699998</v>
      </c>
      <c r="N1672" s="15">
        <f>'[1]TCE - ANEXO III - Preencher'!O1681</f>
        <v>1.93</v>
      </c>
      <c r="O1672" s="15">
        <f>'[1]TCE - ANEXO III - Preencher'!P1681</f>
        <v>0</v>
      </c>
      <c r="P1672" s="16">
        <f t="shared" si="158"/>
        <v>1.93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285.09077302700001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MIRELLA DE LIMA PIRES RAPOSO</v>
      </c>
      <c r="E1673" s="9" t="str">
        <f>IF('[1]TCE - ANEXO III - Preencher'!F1682="4 - Assistência Odontológica","2 - Outros Profissionais da Saúde",'[1]TCE - ANEXO III - Preencher'!F1682)</f>
        <v>1 - Médico</v>
      </c>
      <c r="F1673" s="12" t="str">
        <f>'[1]TCE - ANEXO III - Preencher'!G1682</f>
        <v>225225</v>
      </c>
      <c r="G1673" s="13">
        <f>IF('[1]TCE - ANEXO III - Preencher'!H1682="","",'[1]TCE - ANEXO III - Preencher'!H1682)</f>
        <v>44835</v>
      </c>
      <c r="H1673" s="14">
        <f>'[1]TCE - ANEXO III - Preencher'!I1682</f>
        <v>0</v>
      </c>
      <c r="I1673" s="14">
        <f>'[1]TCE - ANEXO III - Preencher'!J1682</f>
        <v>1465.22</v>
      </c>
      <c r="J1673" s="14">
        <f>'[1]TCE - ANEXO III - Preencher'!K1682</f>
        <v>0</v>
      </c>
      <c r="K1673" s="15">
        <f>'[1]TCE - ANEXO III - Preencher'!L1682</f>
        <v>147.92917302699999</v>
      </c>
      <c r="L1673" s="15">
        <f>'[1]TCE - ANEXO III - Preencher'!M1682</f>
        <v>3.64</v>
      </c>
      <c r="M1673" s="15">
        <f t="shared" si="157"/>
        <v>144.289173027</v>
      </c>
      <c r="N1673" s="15">
        <f>'[1]TCE - ANEXO III - Preencher'!O1682</f>
        <v>5.77</v>
      </c>
      <c r="O1673" s="15">
        <f>'[1]TCE - ANEXO III - Preencher'!P1682</f>
        <v>1.23</v>
      </c>
      <c r="P1673" s="16">
        <f t="shared" si="158"/>
        <v>4.5399999999999991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1614.0491730270001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MIRELLY DE LUCENA OLIVEIRA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44835</v>
      </c>
      <c r="H1674" s="14">
        <f>'[1]TCE - ANEXO III - Preencher'!I1683</f>
        <v>0</v>
      </c>
      <c r="I1674" s="14">
        <f>'[1]TCE - ANEXO III - Preencher'!J1683</f>
        <v>163.26560000000001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165.19560000000001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MIRIAM GISLEIA ABREU DE LIMA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223505</v>
      </c>
      <c r="G1675" s="13">
        <f>IF('[1]TCE - ANEXO III - Preencher'!H1684="","",'[1]TCE - ANEXO III - Preencher'!H1684)</f>
        <v>44835</v>
      </c>
      <c r="H1675" s="14">
        <f>'[1]TCE - ANEXO III - Preencher'!I1684</f>
        <v>0</v>
      </c>
      <c r="I1675" s="14">
        <f>'[1]TCE - ANEXO III - Preencher'!J1684</f>
        <v>268.75439999999998</v>
      </c>
      <c r="J1675" s="14">
        <f>'[1]TCE - ANEXO III - Preencher'!K1684</f>
        <v>0</v>
      </c>
      <c r="K1675" s="15">
        <f>'[1]TCE - ANEXO III - Preencher'!L1684</f>
        <v>147.92917302699999</v>
      </c>
      <c r="L1675" s="15">
        <f>'[1]TCE - ANEXO III - Preencher'!M1684</f>
        <v>3.3</v>
      </c>
      <c r="M1675" s="15">
        <f t="shared" si="157"/>
        <v>144.62917302699998</v>
      </c>
      <c r="N1675" s="15">
        <f>'[1]TCE - ANEXO III - Preencher'!O1684</f>
        <v>1.59</v>
      </c>
      <c r="O1675" s="15">
        <f>'[1]TCE - ANEXO III - Preencher'!P1684</f>
        <v>0</v>
      </c>
      <c r="P1675" s="16">
        <f t="shared" si="158"/>
        <v>1.59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414.97357302699993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MIRIAN JOSEFA DA SILVA DO ESPIRITO SANTO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322205</v>
      </c>
      <c r="G1676" s="13">
        <f>IF('[1]TCE - ANEXO III - Preencher'!H1685="","",'[1]TCE - ANEXO III - Preencher'!H1685)</f>
        <v>44835</v>
      </c>
      <c r="H1676" s="14">
        <f>'[1]TCE - ANEXO III - Preencher'!I1685</f>
        <v>0</v>
      </c>
      <c r="I1676" s="14">
        <f>'[1]TCE - ANEXO III - Preencher'!J1685</f>
        <v>137.65360000000001</v>
      </c>
      <c r="J1676" s="14">
        <f>'[1]TCE - ANEXO III - Preencher'!K1685</f>
        <v>0</v>
      </c>
      <c r="K1676" s="15">
        <f>'[1]TCE - ANEXO III - Preencher'!L1685</f>
        <v>147.92917302699999</v>
      </c>
      <c r="L1676" s="15">
        <f>'[1]TCE - ANEXO III - Preencher'!M1685</f>
        <v>26.3</v>
      </c>
      <c r="M1676" s="15">
        <f t="shared" si="157"/>
        <v>121.62917302699999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261.21277302700003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MIRIAN MARIA DA SILVA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514320</v>
      </c>
      <c r="G1677" s="13">
        <f>IF('[1]TCE - ANEXO III - Preencher'!H1686="","",'[1]TCE - ANEXO III - Preencher'!H1686)</f>
        <v>44835</v>
      </c>
      <c r="H1677" s="14">
        <f>'[1]TCE - ANEXO III - Preencher'!I1686</f>
        <v>0</v>
      </c>
      <c r="I1677" s="14">
        <f>'[1]TCE - ANEXO III - Preencher'!J1686</f>
        <v>121.95200000000001</v>
      </c>
      <c r="J1677" s="14">
        <f>'[1]TCE - ANEXO III - Preencher'!K1686</f>
        <v>0</v>
      </c>
      <c r="K1677" s="15">
        <f>'[1]TCE - ANEXO III - Preencher'!L1686</f>
        <v>147.92917302699999</v>
      </c>
      <c r="L1677" s="15">
        <f>'[1]TCE - ANEXO III - Preencher'!M1686</f>
        <v>24.24</v>
      </c>
      <c r="M1677" s="15">
        <f t="shared" si="157"/>
        <v>123.689173027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288</v>
      </c>
      <c r="R1677" s="15">
        <f>'[1]TCE - ANEXO III - Preencher'!S1686</f>
        <v>72.72</v>
      </c>
      <c r="S1677" s="16">
        <f t="shared" si="159"/>
        <v>215.28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462.85117302700002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MIRIAN MELO DE AZEVEDO DA SILVA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322205</v>
      </c>
      <c r="G1678" s="13">
        <f>IF('[1]TCE - ANEXO III - Preencher'!H1687="","",'[1]TCE - ANEXO III - Preencher'!H1687)</f>
        <v>44835</v>
      </c>
      <c r="H1678" s="14">
        <f>'[1]TCE - ANEXO III - Preencher'!I1687</f>
        <v>0</v>
      </c>
      <c r="I1678" s="14">
        <f>'[1]TCE - ANEXO III - Preencher'!J1687</f>
        <v>166.14320000000001</v>
      </c>
      <c r="J1678" s="14">
        <f>'[1]TCE - ANEXO III - Preencher'!K1687</f>
        <v>0</v>
      </c>
      <c r="K1678" s="15">
        <f>'[1]TCE - ANEXO III - Preencher'!L1687</f>
        <v>147.92917302699999</v>
      </c>
      <c r="L1678" s="15">
        <f>'[1]TCE - ANEXO III - Preencher'!M1687</f>
        <v>24.55</v>
      </c>
      <c r="M1678" s="15">
        <f t="shared" si="157"/>
        <v>123.37917302699999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288</v>
      </c>
      <c r="R1678" s="15">
        <f>'[1]TCE - ANEXO III - Preencher'!S1687</f>
        <v>78.91</v>
      </c>
      <c r="S1678" s="16">
        <f t="shared" si="159"/>
        <v>209.09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500.54237302700005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MIRIAN OLIVEIRA DE ARAUJO VASCONCELOS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44835</v>
      </c>
      <c r="H1679" s="14">
        <f>'[1]TCE - ANEXO III - Preencher'!I1688</f>
        <v>0</v>
      </c>
      <c r="I1679" s="14">
        <f>'[1]TCE - ANEXO III - Preencher'!J1688</f>
        <v>139.43360000000001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1.93</v>
      </c>
      <c r="O1679" s="15">
        <f>'[1]TCE - ANEXO III - Preencher'!P1688</f>
        <v>0</v>
      </c>
      <c r="P1679" s="16">
        <f t="shared" si="158"/>
        <v>1.93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141.36360000000002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MIRYAM BATISTA SEIXAS</v>
      </c>
      <c r="E1680" s="9" t="str">
        <f>IF('[1]TCE - ANEXO III - Preencher'!F1689="4 - Assistência Odontológica","2 - Outros Profissionais da Saúde",'[1]TCE - ANEXO III - Preencher'!F1689)</f>
        <v>1 - Médico</v>
      </c>
      <c r="F1680" s="12" t="str">
        <f>'[1]TCE - ANEXO III - Preencher'!G1689</f>
        <v>225121</v>
      </c>
      <c r="G1680" s="13">
        <f>IF('[1]TCE - ANEXO III - Preencher'!H1689="","",'[1]TCE - ANEXO III - Preencher'!H1689)</f>
        <v>44835</v>
      </c>
      <c r="H1680" s="14">
        <f>'[1]TCE - ANEXO III - Preencher'!I1689</f>
        <v>0</v>
      </c>
      <c r="I1680" s="14">
        <f>'[1]TCE - ANEXO III - Preencher'!J1689</f>
        <v>1080.9016000000001</v>
      </c>
      <c r="J1680" s="14">
        <f>'[1]TCE - ANEXO III - Preencher'!K1689</f>
        <v>0</v>
      </c>
      <c r="K1680" s="15">
        <f>'[1]TCE - ANEXO III - Preencher'!L1689</f>
        <v>147.92917302699999</v>
      </c>
      <c r="L1680" s="15">
        <f>'[1]TCE - ANEXO III - Preencher'!M1689</f>
        <v>3.64</v>
      </c>
      <c r="M1680" s="15">
        <f t="shared" si="157"/>
        <v>144.289173027</v>
      </c>
      <c r="N1680" s="15">
        <f>'[1]TCE - ANEXO III - Preencher'!O1689</f>
        <v>5.77</v>
      </c>
      <c r="O1680" s="15">
        <f>'[1]TCE - ANEXO III - Preencher'!P1689</f>
        <v>1.23</v>
      </c>
      <c r="P1680" s="16">
        <f t="shared" si="158"/>
        <v>4.5399999999999991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1229.7307730270002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MONAH FABRETI MENDES PORTO</v>
      </c>
      <c r="E1681" s="9" t="str">
        <f>IF('[1]TCE - ANEXO III - Preencher'!F1690="4 - Assistência Odontológica","2 - Outros Profissionais da Saúde",'[1]TCE - ANEXO III - Preencher'!F1690)</f>
        <v>1 - Médico</v>
      </c>
      <c r="F1681" s="12" t="str">
        <f>'[1]TCE - ANEXO III - Preencher'!G1690</f>
        <v>225225</v>
      </c>
      <c r="G1681" s="13">
        <f>IF('[1]TCE - ANEXO III - Preencher'!H1690="","",'[1]TCE - ANEXO III - Preencher'!H1690)</f>
        <v>44835</v>
      </c>
      <c r="H1681" s="14">
        <f>'[1]TCE - ANEXO III - Preencher'!I1690</f>
        <v>0</v>
      </c>
      <c r="I1681" s="14">
        <f>'[1]TCE - ANEXO III - Preencher'!J1690</f>
        <v>2485.3520000000003</v>
      </c>
      <c r="J1681" s="14">
        <f>'[1]TCE - ANEXO III - Preencher'!K1690</f>
        <v>0</v>
      </c>
      <c r="K1681" s="15">
        <f>'[1]TCE - ANEXO III - Preencher'!L1690</f>
        <v>147.92917302699999</v>
      </c>
      <c r="L1681" s="15">
        <f>'[1]TCE - ANEXO III - Preencher'!M1690</f>
        <v>3.64</v>
      </c>
      <c r="M1681" s="15">
        <f t="shared" si="157"/>
        <v>144.289173027</v>
      </c>
      <c r="N1681" s="15">
        <f>'[1]TCE - ANEXO III - Preencher'!O1690</f>
        <v>5.77</v>
      </c>
      <c r="O1681" s="15">
        <f>'[1]TCE - ANEXO III - Preencher'!P1690</f>
        <v>1.23</v>
      </c>
      <c r="P1681" s="16">
        <f t="shared" si="158"/>
        <v>4.5399999999999991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2634.1811730270001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MONALISA VITORIA ALVES DE AQUINO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223605</v>
      </c>
      <c r="G1682" s="13">
        <f>IF('[1]TCE - ANEXO III - Preencher'!H1691="","",'[1]TCE - ANEXO III - Preencher'!H1691)</f>
        <v>44835</v>
      </c>
      <c r="H1682" s="14">
        <f>'[1]TCE - ANEXO III - Preencher'!I1691</f>
        <v>0</v>
      </c>
      <c r="I1682" s="14">
        <f>'[1]TCE - ANEXO III - Preencher'!J1691</f>
        <v>261.48320000000001</v>
      </c>
      <c r="J1682" s="14">
        <f>'[1]TCE - ANEXO III - Preencher'!K1691</f>
        <v>0</v>
      </c>
      <c r="K1682" s="15">
        <f>'[1]TCE - ANEXO III - Preencher'!L1691</f>
        <v>147.92917302699999</v>
      </c>
      <c r="L1682" s="15">
        <f>'[1]TCE - ANEXO III - Preencher'!M1691</f>
        <v>2.75</v>
      </c>
      <c r="M1682" s="15">
        <f t="shared" si="157"/>
        <v>145.17917302699999</v>
      </c>
      <c r="N1682" s="15">
        <f>'[1]TCE - ANEXO III - Preencher'!O1691</f>
        <v>1.59</v>
      </c>
      <c r="O1682" s="15">
        <f>'[1]TCE - ANEXO III - Preencher'!P1691</f>
        <v>0</v>
      </c>
      <c r="P1682" s="16">
        <f t="shared" si="158"/>
        <v>1.59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408.25237302699998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MONALIZA CRISTINA RODRIGUES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223505</v>
      </c>
      <c r="G1683" s="13">
        <f>IF('[1]TCE - ANEXO III - Preencher'!H1692="","",'[1]TCE - ANEXO III - Preencher'!H1692)</f>
        <v>44835</v>
      </c>
      <c r="H1683" s="14">
        <f>'[1]TCE - ANEXO III - Preencher'!I1692</f>
        <v>0</v>
      </c>
      <c r="I1683" s="14">
        <f>'[1]TCE - ANEXO III - Preencher'!J1692</f>
        <v>311.72720000000004</v>
      </c>
      <c r="J1683" s="14">
        <f>'[1]TCE - ANEXO III - Preencher'!K1692</f>
        <v>0</v>
      </c>
      <c r="K1683" s="15">
        <f>'[1]TCE - ANEXO III - Preencher'!L1692</f>
        <v>147.92917302699999</v>
      </c>
      <c r="L1683" s="15">
        <f>'[1]TCE - ANEXO III - Preencher'!M1692</f>
        <v>3.77</v>
      </c>
      <c r="M1683" s="15">
        <f t="shared" si="157"/>
        <v>144.15917302699998</v>
      </c>
      <c r="N1683" s="15">
        <f>'[1]TCE - ANEXO III - Preencher'!O1692</f>
        <v>1.59</v>
      </c>
      <c r="O1683" s="15">
        <f>'[1]TCE - ANEXO III - Preencher'!P1692</f>
        <v>0</v>
      </c>
      <c r="P1683" s="16">
        <f t="shared" si="158"/>
        <v>1.59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457.47637302699997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MONICA IRIS DO NASCIMENTO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44835</v>
      </c>
      <c r="H1684" s="14">
        <f>'[1]TCE - ANEXO III - Preencher'!I1693</f>
        <v>0</v>
      </c>
      <c r="I1684" s="14">
        <f>'[1]TCE - ANEXO III - Preencher'!J1693</f>
        <v>146.96559999999999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180</v>
      </c>
      <c r="R1684" s="15">
        <f>'[1]TCE - ANEXO III - Preencher'!S1693</f>
        <v>78.91</v>
      </c>
      <c r="S1684" s="16">
        <f t="shared" si="159"/>
        <v>101.09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249.98560000000001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MONICA LETICIA DE LIMA DOS SANTOS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515205</v>
      </c>
      <c r="G1685" s="13">
        <f>IF('[1]TCE - ANEXO III - Preencher'!H1694="","",'[1]TCE - ANEXO III - Preencher'!H1694)</f>
        <v>44835</v>
      </c>
      <c r="H1685" s="14">
        <f>'[1]TCE - ANEXO III - Preencher'!I1694</f>
        <v>0</v>
      </c>
      <c r="I1685" s="14">
        <f>'[1]TCE - ANEXO III - Preencher'!J1694</f>
        <v>147.14400000000001</v>
      </c>
      <c r="J1685" s="14">
        <f>'[1]TCE - ANEXO III - Preencher'!K1694</f>
        <v>0</v>
      </c>
      <c r="K1685" s="15">
        <f>'[1]TCE - ANEXO III - Preencher'!L1694</f>
        <v>147.92917302699999</v>
      </c>
      <c r="L1685" s="15">
        <f>'[1]TCE - ANEXO III - Preencher'!M1694</f>
        <v>24.94</v>
      </c>
      <c r="M1685" s="15">
        <f t="shared" si="157"/>
        <v>122.98917302699999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144</v>
      </c>
      <c r="R1685" s="15">
        <f>'[1]TCE - ANEXO III - Preencher'!S1694</f>
        <v>77.400000000000006</v>
      </c>
      <c r="S1685" s="16">
        <f t="shared" si="159"/>
        <v>66.599999999999994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338.66317302699997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MONICA RUFINO ALVES MATIAS</v>
      </c>
      <c r="E1686" s="9" t="str">
        <f>IF('[1]TCE - ANEXO III - Preencher'!F1695="4 - Assistência Odontológica","2 - Outros Profissionais da Saúde",'[1]TCE - ANEXO III - Preencher'!F1695)</f>
        <v>1 - Médico</v>
      </c>
      <c r="F1686" s="12" t="str">
        <f>'[1]TCE - ANEXO III - Preencher'!G1695</f>
        <v>225125</v>
      </c>
      <c r="G1686" s="13">
        <f>IF('[1]TCE - ANEXO III - Preencher'!H1695="","",'[1]TCE - ANEXO III - Preencher'!H1695)</f>
        <v>44835</v>
      </c>
      <c r="H1686" s="14">
        <f>'[1]TCE - ANEXO III - Preencher'!I1695</f>
        <v>0</v>
      </c>
      <c r="I1686" s="14">
        <f>'[1]TCE - ANEXO III - Preencher'!J1695</f>
        <v>863.96399999999994</v>
      </c>
      <c r="J1686" s="14">
        <f>'[1]TCE - ANEXO III - Preencher'!K1695</f>
        <v>0</v>
      </c>
      <c r="K1686" s="15">
        <f>'[1]TCE - ANEXO III - Preencher'!L1695</f>
        <v>147.92917302699999</v>
      </c>
      <c r="L1686" s="15">
        <f>'[1]TCE - ANEXO III - Preencher'!M1695</f>
        <v>3.64</v>
      </c>
      <c r="M1686" s="15">
        <f t="shared" si="157"/>
        <v>144.289173027</v>
      </c>
      <c r="N1686" s="15">
        <f>'[1]TCE - ANEXO III - Preencher'!O1695</f>
        <v>5.77</v>
      </c>
      <c r="O1686" s="15">
        <f>'[1]TCE - ANEXO III - Preencher'!P1695</f>
        <v>1.23</v>
      </c>
      <c r="P1686" s="16">
        <f t="shared" si="158"/>
        <v>4.5399999999999991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1012.793173027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MONIKE ELLEN DE MACEDO LIMA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521130</v>
      </c>
      <c r="G1687" s="13">
        <f>IF('[1]TCE - ANEXO III - Preencher'!H1696="","",'[1]TCE - ANEXO III - Preencher'!H1696)</f>
        <v>44835</v>
      </c>
      <c r="H1687" s="14">
        <f>'[1]TCE - ANEXO III - Preencher'!I1696</f>
        <v>0</v>
      </c>
      <c r="I1687" s="14">
        <f>'[1]TCE - ANEXO III - Preencher'!J1696</f>
        <v>122.05520000000001</v>
      </c>
      <c r="J1687" s="14">
        <f>'[1]TCE - ANEXO III - Preencher'!K1696</f>
        <v>0</v>
      </c>
      <c r="K1687" s="15">
        <f>'[1]TCE - ANEXO III - Preencher'!L1696</f>
        <v>147.92917302699999</v>
      </c>
      <c r="L1687" s="15">
        <f>'[1]TCE - ANEXO III - Preencher'!M1696</f>
        <v>24.24</v>
      </c>
      <c r="M1687" s="15">
        <f t="shared" si="157"/>
        <v>123.689173027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247.674373027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MONIQUE DOS SANTOS SOUSA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44835</v>
      </c>
      <c r="H1688" s="14">
        <f>'[1]TCE - ANEXO III - Preencher'!I1697</f>
        <v>0</v>
      </c>
      <c r="I1688" s="14">
        <f>'[1]TCE - ANEXO III - Preencher'!J1697</f>
        <v>146.32640000000001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148.25640000000001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MONIQUE GRECO VILA NOVA MAGALHAES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44835</v>
      </c>
      <c r="H1689" s="14">
        <f>'[1]TCE - ANEXO III - Preencher'!I1698</f>
        <v>0</v>
      </c>
      <c r="I1689" s="14">
        <f>'[1]TCE - ANEXO III - Preencher'!J1698</f>
        <v>165.32</v>
      </c>
      <c r="J1689" s="14">
        <f>'[1]TCE - ANEXO III - Preencher'!K1698</f>
        <v>0</v>
      </c>
      <c r="K1689" s="15">
        <f>'[1]TCE - ANEXO III - Preencher'!L1698</f>
        <v>147.92917302699999</v>
      </c>
      <c r="L1689" s="15">
        <f>'[1]TCE - ANEXO III - Preencher'!M1698</f>
        <v>26.3</v>
      </c>
      <c r="M1689" s="15">
        <f t="shared" si="157"/>
        <v>121.62917302699999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288.87917302699998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MORGANA PEREIRA DE OLIVEIRA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223505</v>
      </c>
      <c r="G1690" s="13">
        <f>IF('[1]TCE - ANEXO III - Preencher'!H1699="","",'[1]TCE - ANEXO III - Preencher'!H1699)</f>
        <v>44835</v>
      </c>
      <c r="H1690" s="14">
        <f>'[1]TCE - ANEXO III - Preencher'!I1699</f>
        <v>0</v>
      </c>
      <c r="I1690" s="14">
        <f>'[1]TCE - ANEXO III - Preencher'!J1699</f>
        <v>299.21440000000001</v>
      </c>
      <c r="J1690" s="14">
        <f>'[1]TCE - ANEXO III - Preencher'!K1699</f>
        <v>0</v>
      </c>
      <c r="K1690" s="15">
        <f>'[1]TCE - ANEXO III - Preencher'!L1699</f>
        <v>147.92917302699999</v>
      </c>
      <c r="L1690" s="15">
        <f>'[1]TCE - ANEXO III - Preencher'!M1699</f>
        <v>3.54</v>
      </c>
      <c r="M1690" s="15">
        <f t="shared" si="157"/>
        <v>144.389173027</v>
      </c>
      <c r="N1690" s="15">
        <f>'[1]TCE - ANEXO III - Preencher'!O1699</f>
        <v>1.59</v>
      </c>
      <c r="O1690" s="15">
        <f>'[1]TCE - ANEXO III - Preencher'!P1699</f>
        <v>0</v>
      </c>
      <c r="P1690" s="16">
        <f t="shared" si="158"/>
        <v>1.59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445.19357302700001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MYKAEL SILVA DOS SANTOS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223505</v>
      </c>
      <c r="G1691" s="13">
        <f>IF('[1]TCE - ANEXO III - Preencher'!H1700="","",'[1]TCE - ANEXO III - Preencher'!H1700)</f>
        <v>44835</v>
      </c>
      <c r="H1691" s="14">
        <f>'[1]TCE - ANEXO III - Preencher'!I1700</f>
        <v>0</v>
      </c>
      <c r="I1691" s="14">
        <f>'[1]TCE - ANEXO III - Preencher'!J1700</f>
        <v>319.18959999999998</v>
      </c>
      <c r="J1691" s="14">
        <f>'[1]TCE - ANEXO III - Preencher'!K1700</f>
        <v>0</v>
      </c>
      <c r="K1691" s="15">
        <f>'[1]TCE - ANEXO III - Preencher'!L1700</f>
        <v>147.92917302699999</v>
      </c>
      <c r="L1691" s="15">
        <f>'[1]TCE - ANEXO III - Preencher'!M1700</f>
        <v>3.77</v>
      </c>
      <c r="M1691" s="15">
        <f t="shared" si="157"/>
        <v>144.15917302699998</v>
      </c>
      <c r="N1691" s="15">
        <f>'[1]TCE - ANEXO III - Preencher'!O1700</f>
        <v>1.59</v>
      </c>
      <c r="O1691" s="15">
        <f>'[1]TCE - ANEXO III - Preencher'!P1700</f>
        <v>0</v>
      </c>
      <c r="P1691" s="16">
        <f t="shared" si="158"/>
        <v>1.59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464.93877302699997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MYKE AGRIPINO ALVES DA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521130</v>
      </c>
      <c r="G1692" s="13">
        <f>IF('[1]TCE - ANEXO III - Preencher'!H1701="","",'[1]TCE - ANEXO III - Preencher'!H1701)</f>
        <v>44835</v>
      </c>
      <c r="H1692" s="14">
        <f>'[1]TCE - ANEXO III - Preencher'!I1701</f>
        <v>0</v>
      </c>
      <c r="I1692" s="14">
        <f>'[1]TCE - ANEXO III - Preencher'!J1701</f>
        <v>164.51759999999999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166.44759999999999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MYLENA MARIA NOVACOSQUE DE LIMA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223505</v>
      </c>
      <c r="G1693" s="13">
        <f>IF('[1]TCE - ANEXO III - Preencher'!H1702="","",'[1]TCE - ANEXO III - Preencher'!H1702)</f>
        <v>44835</v>
      </c>
      <c r="H1693" s="14">
        <f>'[1]TCE - ANEXO III - Preencher'!I1702</f>
        <v>0</v>
      </c>
      <c r="I1693" s="14">
        <f>'[1]TCE - ANEXO III - Preencher'!J1702</f>
        <v>258.14319999999998</v>
      </c>
      <c r="J1693" s="14">
        <f>'[1]TCE - ANEXO III - Preencher'!K1702</f>
        <v>0</v>
      </c>
      <c r="K1693" s="15">
        <f>'[1]TCE - ANEXO III - Preencher'!L1702</f>
        <v>147.92917302699999</v>
      </c>
      <c r="L1693" s="15">
        <f>'[1]TCE - ANEXO III - Preencher'!M1702</f>
        <v>3.54</v>
      </c>
      <c r="M1693" s="15">
        <f t="shared" si="157"/>
        <v>144.389173027</v>
      </c>
      <c r="N1693" s="15">
        <f>'[1]TCE - ANEXO III - Preencher'!O1702</f>
        <v>1.59</v>
      </c>
      <c r="O1693" s="15">
        <f>'[1]TCE - ANEXO III - Preencher'!P1702</f>
        <v>0</v>
      </c>
      <c r="P1693" s="16">
        <f t="shared" si="158"/>
        <v>1.59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404.12237302699992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NADIA RAFAELE SOUZA DA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44835</v>
      </c>
      <c r="H1694" s="14">
        <f>'[1]TCE - ANEXO III - Preencher'!I1703</f>
        <v>0</v>
      </c>
      <c r="I1694" s="14">
        <f>'[1]TCE - ANEXO III - Preencher'!J1703</f>
        <v>137.90879999999999</v>
      </c>
      <c r="J1694" s="14">
        <f>'[1]TCE - ANEXO III - Preencher'!K1703</f>
        <v>0</v>
      </c>
      <c r="K1694" s="15">
        <f>'[1]TCE - ANEXO III - Preencher'!L1703</f>
        <v>147.92917302699999</v>
      </c>
      <c r="L1694" s="15">
        <f>'[1]TCE - ANEXO III - Preencher'!M1703</f>
        <v>26.3</v>
      </c>
      <c r="M1694" s="15">
        <f t="shared" si="157"/>
        <v>121.62917302699999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360</v>
      </c>
      <c r="R1694" s="15">
        <f>'[1]TCE - ANEXO III - Preencher'!S1703</f>
        <v>78.91</v>
      </c>
      <c r="S1694" s="16">
        <f t="shared" si="159"/>
        <v>281.09000000000003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542.557973027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NADJA MARIA ASSIS DO NASCIMENTO CUNHA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322205</v>
      </c>
      <c r="G1695" s="13">
        <f>IF('[1]TCE - ANEXO III - Preencher'!H1704="","",'[1]TCE - ANEXO III - Preencher'!H1704)</f>
        <v>44835</v>
      </c>
      <c r="H1695" s="14">
        <f>'[1]TCE - ANEXO III - Preencher'!I1704</f>
        <v>0</v>
      </c>
      <c r="I1695" s="14">
        <f>'[1]TCE - ANEXO III - Preencher'!J1704</f>
        <v>138.60480000000001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1.93</v>
      </c>
      <c r="O1695" s="15">
        <f>'[1]TCE - ANEXO III - Preencher'!P1704</f>
        <v>0</v>
      </c>
      <c r="P1695" s="16">
        <f t="shared" si="158"/>
        <v>1.93</v>
      </c>
      <c r="Q1695" s="15">
        <f>'[1]TCE - ANEXO III - Preencher'!R1704</f>
        <v>288</v>
      </c>
      <c r="R1695" s="15">
        <f>'[1]TCE - ANEXO III - Preencher'!S1704</f>
        <v>78.91</v>
      </c>
      <c r="S1695" s="16">
        <f t="shared" si="159"/>
        <v>209.09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349.62480000000005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NAIANA DOS ANJOS SANTOS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223505</v>
      </c>
      <c r="G1696" s="13">
        <f>IF('[1]TCE - ANEXO III - Preencher'!H1705="","",'[1]TCE - ANEXO III - Preencher'!H1705)</f>
        <v>44835</v>
      </c>
      <c r="H1696" s="14">
        <f>'[1]TCE - ANEXO III - Preencher'!I1705</f>
        <v>0</v>
      </c>
      <c r="I1696" s="14">
        <f>'[1]TCE - ANEXO III - Preencher'!J1705</f>
        <v>272.03039999999999</v>
      </c>
      <c r="J1696" s="14">
        <f>'[1]TCE - ANEXO III - Preencher'!K1705</f>
        <v>0</v>
      </c>
      <c r="K1696" s="15">
        <f>'[1]TCE - ANEXO III - Preencher'!L1705</f>
        <v>147.92917302699999</v>
      </c>
      <c r="L1696" s="15">
        <f>'[1]TCE - ANEXO III - Preencher'!M1705</f>
        <v>3.54</v>
      </c>
      <c r="M1696" s="15">
        <f t="shared" si="157"/>
        <v>144.389173027</v>
      </c>
      <c r="N1696" s="15">
        <f>'[1]TCE - ANEXO III - Preencher'!O1705</f>
        <v>1.59</v>
      </c>
      <c r="O1696" s="15">
        <f>'[1]TCE - ANEXO III - Preencher'!P1705</f>
        <v>0</v>
      </c>
      <c r="P1696" s="16">
        <f t="shared" si="158"/>
        <v>1.59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418.00957302699993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NAIANE FERREIRA DA SILVA NEVES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252545</v>
      </c>
      <c r="G1697" s="13">
        <f>IF('[1]TCE - ANEXO III - Preencher'!H1706="","",'[1]TCE - ANEXO III - Preencher'!H1706)</f>
        <v>44835</v>
      </c>
      <c r="H1697" s="14">
        <f>'[1]TCE - ANEXO III - Preencher'!I1706</f>
        <v>0</v>
      </c>
      <c r="I1697" s="14">
        <f>'[1]TCE - ANEXO III - Preencher'!J1706</f>
        <v>264.2192</v>
      </c>
      <c r="J1697" s="14">
        <f>'[1]TCE - ANEXO III - Preencher'!K1706</f>
        <v>0</v>
      </c>
      <c r="K1697" s="15">
        <f>'[1]TCE - ANEXO III - Preencher'!L1706</f>
        <v>147.92917302699999</v>
      </c>
      <c r="L1697" s="15">
        <f>'[1]TCE - ANEXO III - Preencher'!M1706</f>
        <v>16.14</v>
      </c>
      <c r="M1697" s="15">
        <f t="shared" si="157"/>
        <v>131.789173027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69.430000000000007</v>
      </c>
      <c r="U1697" s="15">
        <f>'[1]TCE - ANEXO III - Preencher'!V1706</f>
        <v>0</v>
      </c>
      <c r="V1697" s="16">
        <f t="shared" si="160"/>
        <v>69.430000000000007</v>
      </c>
      <c r="W1697" s="17" t="str">
        <f>IF('[1]TCE - ANEXO III - Preencher'!X1706="","",'[1]TCE - ANEXO III - Preencher'!X1706)</f>
        <v>AUX. CRECHE I, AUX.CRECHE FÉRIAS</v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467.36837302700002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NAIANY MONISE GOMES RAMALHO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44835</v>
      </c>
      <c r="H1698" s="14">
        <f>'[1]TCE - ANEXO III - Preencher'!I1707</f>
        <v>0</v>
      </c>
      <c r="I1698" s="14">
        <f>'[1]TCE - ANEXO III - Preencher'!J1707</f>
        <v>312.02879999999999</v>
      </c>
      <c r="J1698" s="14">
        <f>'[1]TCE - ANEXO III - Preencher'!K1707</f>
        <v>0</v>
      </c>
      <c r="K1698" s="15">
        <f>'[1]TCE - ANEXO III - Preencher'!L1707</f>
        <v>147.92917302699999</v>
      </c>
      <c r="L1698" s="15">
        <f>'[1]TCE - ANEXO III - Preencher'!M1707</f>
        <v>3.54</v>
      </c>
      <c r="M1698" s="15">
        <f t="shared" si="157"/>
        <v>144.389173027</v>
      </c>
      <c r="N1698" s="15">
        <f>'[1]TCE - ANEXO III - Preencher'!O1707</f>
        <v>1.59</v>
      </c>
      <c r="O1698" s="15">
        <f>'[1]TCE - ANEXO III - Preencher'!P1707</f>
        <v>0</v>
      </c>
      <c r="P1698" s="16">
        <f t="shared" si="158"/>
        <v>1.59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458.00797302699999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NAIDIJANE GALDINO DE LIMA CAPITULINO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44835</v>
      </c>
      <c r="H1699" s="14">
        <f>'[1]TCE - ANEXO III - Preencher'!I1708</f>
        <v>0</v>
      </c>
      <c r="I1699" s="14">
        <f>'[1]TCE - ANEXO III - Preencher'!J1708</f>
        <v>148.4992</v>
      </c>
      <c r="J1699" s="14">
        <f>'[1]TCE - ANEXO III - Preencher'!K1708</f>
        <v>0</v>
      </c>
      <c r="K1699" s="15">
        <f>'[1]TCE - ANEXO III - Preencher'!L1708</f>
        <v>147.92917302699999</v>
      </c>
      <c r="L1699" s="15">
        <f>'[1]TCE - ANEXO III - Preencher'!M1708</f>
        <v>26.3</v>
      </c>
      <c r="M1699" s="15">
        <f t="shared" si="157"/>
        <v>121.62917302699999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216</v>
      </c>
      <c r="R1699" s="15">
        <f>'[1]TCE - ANEXO III - Preencher'!S1708</f>
        <v>78.91</v>
      </c>
      <c r="S1699" s="16">
        <f t="shared" si="159"/>
        <v>137.09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409.14837302700005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NAIR CAROLINE SILVA DE OLIVEIRA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44835</v>
      </c>
      <c r="H1700" s="14">
        <f>'[1]TCE - ANEXO III - Preencher'!I1709</f>
        <v>0</v>
      </c>
      <c r="I1700" s="14">
        <f>'[1]TCE - ANEXO III - Preencher'!J1709</f>
        <v>193.24240000000003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195.17240000000004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NAIR DE OLIVEIRA GALVAO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44835</v>
      </c>
      <c r="H1701" s="14">
        <f>'[1]TCE - ANEXO III - Preencher'!I1710</f>
        <v>0</v>
      </c>
      <c r="I1701" s="14">
        <f>'[1]TCE - ANEXO III - Preencher'!J1710</f>
        <v>154.40719999999999</v>
      </c>
      <c r="J1701" s="14">
        <f>'[1]TCE - ANEXO III - Preencher'!K1710</f>
        <v>0</v>
      </c>
      <c r="K1701" s="15">
        <f>'[1]TCE - ANEXO III - Preencher'!L1710</f>
        <v>147.92917302699999</v>
      </c>
      <c r="L1701" s="15">
        <f>'[1]TCE - ANEXO III - Preencher'!M1710</f>
        <v>26.3</v>
      </c>
      <c r="M1701" s="15">
        <f t="shared" si="157"/>
        <v>121.62917302699999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288</v>
      </c>
      <c r="R1701" s="15">
        <f>'[1]TCE - ANEXO III - Preencher'!S1710</f>
        <v>78.91</v>
      </c>
      <c r="S1701" s="16">
        <f t="shared" si="159"/>
        <v>209.09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487.05637302699995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NAJARA REMIGIO FIGUEIREDO</v>
      </c>
      <c r="E1702" s="9" t="str">
        <f>IF('[1]TCE - ANEXO III - Preencher'!F1711="4 - Assistência Odontológica","2 - Outros Profissionais da Saúde",'[1]TCE - ANEXO III - Preencher'!F1711)</f>
        <v>1 - Médico</v>
      </c>
      <c r="F1702" s="12" t="str">
        <f>'[1]TCE - ANEXO III - Preencher'!G1711</f>
        <v>225124</v>
      </c>
      <c r="G1702" s="13">
        <f>IF('[1]TCE - ANEXO III - Preencher'!H1711="","",'[1]TCE - ANEXO III - Preencher'!H1711)</f>
        <v>44835</v>
      </c>
      <c r="H1702" s="14">
        <f>'[1]TCE - ANEXO III - Preencher'!I1711</f>
        <v>0</v>
      </c>
      <c r="I1702" s="14">
        <f>'[1]TCE - ANEXO III - Preencher'!J1711</f>
        <v>692.54719999999998</v>
      </c>
      <c r="J1702" s="14">
        <f>'[1]TCE - ANEXO III - Preencher'!K1711</f>
        <v>0</v>
      </c>
      <c r="K1702" s="15">
        <f>'[1]TCE - ANEXO III - Preencher'!L1711</f>
        <v>147.92917302699999</v>
      </c>
      <c r="L1702" s="15">
        <f>'[1]TCE - ANEXO III - Preencher'!M1711</f>
        <v>3.64</v>
      </c>
      <c r="M1702" s="15">
        <f t="shared" si="157"/>
        <v>144.289173027</v>
      </c>
      <c r="N1702" s="15">
        <f>'[1]TCE - ANEXO III - Preencher'!O1711</f>
        <v>5.77</v>
      </c>
      <c r="O1702" s="15">
        <f>'[1]TCE - ANEXO III - Preencher'!P1711</f>
        <v>1.23</v>
      </c>
      <c r="P1702" s="16">
        <f t="shared" si="158"/>
        <v>4.5399999999999991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841.376373027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NANCY BARBOSA DA SILVA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324115</v>
      </c>
      <c r="G1703" s="13">
        <f>IF('[1]TCE - ANEXO III - Preencher'!H1712="","",'[1]TCE - ANEXO III - Preencher'!H1712)</f>
        <v>44835</v>
      </c>
      <c r="H1703" s="14">
        <f>'[1]TCE - ANEXO III - Preencher'!I1712</f>
        <v>0</v>
      </c>
      <c r="I1703" s="14">
        <f>'[1]TCE - ANEXO III - Preencher'!J1712</f>
        <v>288.05759999999998</v>
      </c>
      <c r="J1703" s="14">
        <f>'[1]TCE - ANEXO III - Preencher'!K1712</f>
        <v>0</v>
      </c>
      <c r="K1703" s="15">
        <f>'[1]TCE - ANEXO III - Preencher'!L1712</f>
        <v>147.92917302699999</v>
      </c>
      <c r="L1703" s="15">
        <f>'[1]TCE - ANEXO III - Preencher'!M1712</f>
        <v>2.2200000000000002</v>
      </c>
      <c r="M1703" s="15">
        <f t="shared" si="157"/>
        <v>145.70917302699999</v>
      </c>
      <c r="N1703" s="15">
        <f>'[1]TCE - ANEXO III - Preencher'!O1712</f>
        <v>9.99</v>
      </c>
      <c r="O1703" s="15">
        <f>'[1]TCE - ANEXO III - Preencher'!P1712</f>
        <v>0</v>
      </c>
      <c r="P1703" s="16">
        <f t="shared" si="158"/>
        <v>9.99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443.75677302700001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NATALIA CARLA DA SILVA PEREIRA SANTOS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44835</v>
      </c>
      <c r="H1704" s="14">
        <f>'[1]TCE - ANEXO III - Preencher'!I1713</f>
        <v>0</v>
      </c>
      <c r="I1704" s="14">
        <f>'[1]TCE - ANEXO III - Preencher'!J1713</f>
        <v>280.21039999999999</v>
      </c>
      <c r="J1704" s="14">
        <f>'[1]TCE - ANEXO III - Preencher'!K1713</f>
        <v>0</v>
      </c>
      <c r="K1704" s="15">
        <f>'[1]TCE - ANEXO III - Preencher'!L1713</f>
        <v>147.92917302699999</v>
      </c>
      <c r="L1704" s="15">
        <f>'[1]TCE - ANEXO III - Preencher'!M1713</f>
        <v>3.77</v>
      </c>
      <c r="M1704" s="15">
        <f t="shared" si="157"/>
        <v>144.15917302699998</v>
      </c>
      <c r="N1704" s="15">
        <f>'[1]TCE - ANEXO III - Preencher'!O1713</f>
        <v>1.59</v>
      </c>
      <c r="O1704" s="15">
        <f>'[1]TCE - ANEXO III - Preencher'!P1713</f>
        <v>0</v>
      </c>
      <c r="P1704" s="16">
        <f t="shared" si="158"/>
        <v>1.59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425.95957302699998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NATALIA CATALINY DA SILVA SANTOS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251605</v>
      </c>
      <c r="G1705" s="13">
        <f>IF('[1]TCE - ANEXO III - Preencher'!H1714="","",'[1]TCE - ANEXO III - Preencher'!H1714)</f>
        <v>44835</v>
      </c>
      <c r="H1705" s="14">
        <f>'[1]TCE - ANEXO III - Preencher'!I1714</f>
        <v>0</v>
      </c>
      <c r="I1705" s="14">
        <f>'[1]TCE - ANEXO III - Preencher'!J1714</f>
        <v>178.48320000000001</v>
      </c>
      <c r="J1705" s="14">
        <f>'[1]TCE - ANEXO III - Preencher'!K1714</f>
        <v>0</v>
      </c>
      <c r="K1705" s="15">
        <f>'[1]TCE - ANEXO III - Preencher'!L1714</f>
        <v>147.92917302699999</v>
      </c>
      <c r="L1705" s="15">
        <f>'[1]TCE - ANEXO III - Preencher'!M1714</f>
        <v>2.74</v>
      </c>
      <c r="M1705" s="15">
        <f t="shared" si="157"/>
        <v>145.18917302699998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325.602373027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NATALIA DE OLIVEIRA SILVA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44835</v>
      </c>
      <c r="H1706" s="14">
        <f>'[1]TCE - ANEXO III - Preencher'!I1715</f>
        <v>0</v>
      </c>
      <c r="I1706" s="14">
        <f>'[1]TCE - ANEXO III - Preencher'!J1715</f>
        <v>141.30080000000001</v>
      </c>
      <c r="J1706" s="14">
        <f>'[1]TCE - ANEXO III - Preencher'!K1715</f>
        <v>0</v>
      </c>
      <c r="K1706" s="15">
        <f>'[1]TCE - ANEXO III - Preencher'!L1715</f>
        <v>147.92917302699999</v>
      </c>
      <c r="L1706" s="15">
        <f>'[1]TCE - ANEXO III - Preencher'!M1715</f>
        <v>26.3</v>
      </c>
      <c r="M1706" s="15">
        <f t="shared" si="157"/>
        <v>121.62917302699999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264.85997302700002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NATALIA LUANA DA SILVA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44835</v>
      </c>
      <c r="H1707" s="14">
        <f>'[1]TCE - ANEXO III - Preencher'!I1716</f>
        <v>0</v>
      </c>
      <c r="I1707" s="14">
        <f>'[1]TCE - ANEXO III - Preencher'!J1716</f>
        <v>135.8048</v>
      </c>
      <c r="J1707" s="14">
        <f>'[1]TCE - ANEXO III - Preencher'!K1716</f>
        <v>0</v>
      </c>
      <c r="K1707" s="15">
        <f>'[1]TCE - ANEXO III - Preencher'!L1716</f>
        <v>147.92917302699999</v>
      </c>
      <c r="L1707" s="15">
        <f>'[1]TCE - ANEXO III - Preencher'!M1716</f>
        <v>26.3</v>
      </c>
      <c r="M1707" s="15">
        <f t="shared" si="157"/>
        <v>121.62917302699999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69.41</v>
      </c>
      <c r="U1707" s="15">
        <f>'[1]TCE - ANEXO III - Preencher'!V1716</f>
        <v>0</v>
      </c>
      <c r="V1707" s="16">
        <f t="shared" si="160"/>
        <v>69.41</v>
      </c>
      <c r="W1707" s="17" t="str">
        <f>IF('[1]TCE - ANEXO III - Preencher'!X1716="","",'[1]TCE - ANEXO III - Preencher'!X1716)</f>
        <v>AUX. CRECHE I</v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328.77397302700001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NATALIA MARIA DA SILVA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44835</v>
      </c>
      <c r="H1708" s="14">
        <f>'[1]TCE - ANEXO III - Preencher'!I1717</f>
        <v>0</v>
      </c>
      <c r="I1708" s="14">
        <f>'[1]TCE - ANEXO III - Preencher'!J1717</f>
        <v>152.15040000000002</v>
      </c>
      <c r="J1708" s="14">
        <f>'[1]TCE - ANEXO III - Preencher'!K1717</f>
        <v>0</v>
      </c>
      <c r="K1708" s="15">
        <f>'[1]TCE - ANEXO III - Preencher'!L1717</f>
        <v>147.92917302699999</v>
      </c>
      <c r="L1708" s="15">
        <f>'[1]TCE - ANEXO III - Preencher'!M1717</f>
        <v>26.3</v>
      </c>
      <c r="M1708" s="15">
        <f t="shared" si="157"/>
        <v>121.62917302699999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69.41</v>
      </c>
      <c r="U1708" s="15">
        <f>'[1]TCE - ANEXO III - Preencher'!V1717</f>
        <v>0</v>
      </c>
      <c r="V1708" s="16">
        <f t="shared" si="160"/>
        <v>69.41</v>
      </c>
      <c r="W1708" s="17" t="str">
        <f>IF('[1]TCE - ANEXO III - Preencher'!X1717="","",'[1]TCE - ANEXO III - Preencher'!X1717)</f>
        <v>AUX. CRECHE I</v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345.119573027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NATALIA RAFAELLA DA SILVA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44835</v>
      </c>
      <c r="H1709" s="14">
        <f>'[1]TCE - ANEXO III - Preencher'!I1718</f>
        <v>0</v>
      </c>
      <c r="I1709" s="14">
        <f>'[1]TCE - ANEXO III - Preencher'!J1718</f>
        <v>145.172</v>
      </c>
      <c r="J1709" s="14">
        <f>'[1]TCE - ANEXO III - Preencher'!K1718</f>
        <v>0</v>
      </c>
      <c r="K1709" s="15">
        <f>'[1]TCE - ANEXO III - Preencher'!L1718</f>
        <v>147.92917302699999</v>
      </c>
      <c r="L1709" s="15">
        <f>'[1]TCE - ANEXO III - Preencher'!M1718</f>
        <v>26.3</v>
      </c>
      <c r="M1709" s="15">
        <f t="shared" si="157"/>
        <v>121.62917302699999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268.73117302700001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NATALIA SILVESTRE AMARAL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223505</v>
      </c>
      <c r="G1710" s="13">
        <f>IF('[1]TCE - ANEXO III - Preencher'!H1719="","",'[1]TCE - ANEXO III - Preencher'!H1719)</f>
        <v>44835</v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2212.7600000000002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1.59</v>
      </c>
      <c r="O1710" s="15">
        <f>'[1]TCE - ANEXO III - Preencher'!P1719</f>
        <v>0</v>
      </c>
      <c r="P1710" s="16">
        <f t="shared" si="158"/>
        <v>1.59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2214.3500000000004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NATALY BARBARA BARBOSA DA SILVA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411010</v>
      </c>
      <c r="G1711" s="13">
        <f>IF('[1]TCE - ANEXO III - Preencher'!H1720="","",'[1]TCE - ANEXO III - Preencher'!H1720)</f>
        <v>44835</v>
      </c>
      <c r="H1711" s="14">
        <f>'[1]TCE - ANEXO III - Preencher'!I1720</f>
        <v>0</v>
      </c>
      <c r="I1711" s="14">
        <f>'[1]TCE - ANEXO III - Preencher'!J1720</f>
        <v>101.35120000000001</v>
      </c>
      <c r="J1711" s="14">
        <f>'[1]TCE - ANEXO III - Preencher'!K1720</f>
        <v>0</v>
      </c>
      <c r="K1711" s="15">
        <f>'[1]TCE - ANEXO III - Preencher'!L1720</f>
        <v>147.92917302699999</v>
      </c>
      <c r="L1711" s="15">
        <f>'[1]TCE - ANEXO III - Preencher'!M1720</f>
        <v>25.15</v>
      </c>
      <c r="M1711" s="15">
        <f t="shared" si="157"/>
        <v>122.77917302699998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69.41</v>
      </c>
      <c r="U1711" s="15">
        <f>'[1]TCE - ANEXO III - Preencher'!V1720</f>
        <v>0</v>
      </c>
      <c r="V1711" s="16">
        <f t="shared" si="160"/>
        <v>69.41</v>
      </c>
      <c r="W1711" s="17" t="str">
        <f>IF('[1]TCE - ANEXO III - Preencher'!X1720="","",'[1]TCE - ANEXO III - Preencher'!X1720)</f>
        <v>AUX. CRECHE I</v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295.47037302699999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NATHALIA BEATRIZ DE ANDRADE OLIVEIRA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513430</v>
      </c>
      <c r="G1712" s="13">
        <f>IF('[1]TCE - ANEXO III - Preencher'!H1721="","",'[1]TCE - ANEXO III - Preencher'!H1721)</f>
        <v>44835</v>
      </c>
      <c r="H1712" s="14">
        <f>'[1]TCE - ANEXO III - Preencher'!I1721</f>
        <v>0</v>
      </c>
      <c r="I1712" s="14">
        <f>'[1]TCE - ANEXO III - Preencher'!J1721</f>
        <v>134.6448</v>
      </c>
      <c r="J1712" s="14">
        <f>'[1]TCE - ANEXO III - Preencher'!K1721</f>
        <v>0</v>
      </c>
      <c r="K1712" s="15">
        <f>'[1]TCE - ANEXO III - Preencher'!L1721</f>
        <v>147.92917302699999</v>
      </c>
      <c r="L1712" s="15">
        <f>'[1]TCE - ANEXO III - Preencher'!M1721</f>
        <v>24.24</v>
      </c>
      <c r="M1712" s="15">
        <f t="shared" si="157"/>
        <v>123.689173027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69.430000000000007</v>
      </c>
      <c r="U1712" s="15">
        <f>'[1]TCE - ANEXO III - Preencher'!V1721</f>
        <v>0</v>
      </c>
      <c r="V1712" s="16">
        <f t="shared" si="160"/>
        <v>69.430000000000007</v>
      </c>
      <c r="W1712" s="17" t="str">
        <f>IF('[1]TCE - ANEXO III - Preencher'!X1721="","",'[1]TCE - ANEXO III - Preencher'!X1721)</f>
        <v>AUX. CRECHE I</v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329.69397302700003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NATHALIA MARIA BARBOSA SANTOS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44835</v>
      </c>
      <c r="H1713" s="14">
        <f>'[1]TCE - ANEXO III - Preencher'!I1722</f>
        <v>0</v>
      </c>
      <c r="I1713" s="14">
        <f>'[1]TCE - ANEXO III - Preencher'!J1722</f>
        <v>147.44479999999999</v>
      </c>
      <c r="J1713" s="14">
        <f>'[1]TCE - ANEXO III - Preencher'!K1722</f>
        <v>0</v>
      </c>
      <c r="K1713" s="15">
        <f>'[1]TCE - ANEXO III - Preencher'!L1722</f>
        <v>147.92917302699999</v>
      </c>
      <c r="L1713" s="15">
        <f>'[1]TCE - ANEXO III - Preencher'!M1722</f>
        <v>25.43</v>
      </c>
      <c r="M1713" s="15">
        <f t="shared" si="157"/>
        <v>122.49917302699998</v>
      </c>
      <c r="N1713" s="15">
        <f>'[1]TCE - ANEXO III - Preencher'!O1722</f>
        <v>1.93</v>
      </c>
      <c r="O1713" s="15">
        <f>'[1]TCE - ANEXO III - Preencher'!P1722</f>
        <v>0</v>
      </c>
      <c r="P1713" s="16">
        <f t="shared" si="158"/>
        <v>1.93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69.41</v>
      </c>
      <c r="U1713" s="15">
        <f>'[1]TCE - ANEXO III - Preencher'!V1722</f>
        <v>0</v>
      </c>
      <c r="V1713" s="16">
        <f t="shared" si="160"/>
        <v>69.41</v>
      </c>
      <c r="W1713" s="17" t="str">
        <f>IF('[1]TCE - ANEXO III - Preencher'!X1722="","",'[1]TCE - ANEXO III - Preencher'!X1722)</f>
        <v>AUX. CRECHE I</v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341.283973027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NATHALIA MARTINS DA COSTA E SILVA</v>
      </c>
      <c r="E1714" s="9" t="str">
        <f>IF('[1]TCE - ANEXO III - Preencher'!F1723="4 - Assistência Odontológica","2 - Outros Profissionais da Saúde",'[1]TCE - ANEXO III - Preencher'!F1723)</f>
        <v>1 - Médico</v>
      </c>
      <c r="F1714" s="12" t="str">
        <f>'[1]TCE - ANEXO III - Preencher'!G1723</f>
        <v>225170</v>
      </c>
      <c r="G1714" s="13">
        <f>IF('[1]TCE - ANEXO III - Preencher'!H1723="","",'[1]TCE - ANEXO III - Preencher'!H1723)</f>
        <v>44835</v>
      </c>
      <c r="H1714" s="14">
        <f>'[1]TCE - ANEXO III - Preencher'!I1723</f>
        <v>0</v>
      </c>
      <c r="I1714" s="14">
        <f>'[1]TCE - ANEXO III - Preencher'!J1723</f>
        <v>1080.2808</v>
      </c>
      <c r="J1714" s="14">
        <f>'[1]TCE - ANEXO III - Preencher'!K1723</f>
        <v>0</v>
      </c>
      <c r="K1714" s="15">
        <f>'[1]TCE - ANEXO III - Preencher'!L1723</f>
        <v>147.92917302699999</v>
      </c>
      <c r="L1714" s="15">
        <f>'[1]TCE - ANEXO III - Preencher'!M1723</f>
        <v>3.64</v>
      </c>
      <c r="M1714" s="15">
        <f t="shared" si="157"/>
        <v>144.289173027</v>
      </c>
      <c r="N1714" s="15">
        <f>'[1]TCE - ANEXO III - Preencher'!O1723</f>
        <v>5.77</v>
      </c>
      <c r="O1714" s="15">
        <f>'[1]TCE - ANEXO III - Preencher'!P1723</f>
        <v>1.23</v>
      </c>
      <c r="P1714" s="16">
        <f t="shared" si="158"/>
        <v>4.5399999999999991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1229.109973027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NATHALIA OLIVEIRA DA SILVA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 t="str">
        <f>'[1]TCE - ANEXO III - Preencher'!G1724</f>
        <v>521130</v>
      </c>
      <c r="G1715" s="13">
        <f>IF('[1]TCE - ANEXO III - Preencher'!H1724="","",'[1]TCE - ANEXO III - Preencher'!H1724)</f>
        <v>44835</v>
      </c>
      <c r="H1715" s="14">
        <f>'[1]TCE - ANEXO III - Preencher'!I1724</f>
        <v>0</v>
      </c>
      <c r="I1715" s="14">
        <f>'[1]TCE - ANEXO III - Preencher'!J1724</f>
        <v>124.8472</v>
      </c>
      <c r="J1715" s="14">
        <f>'[1]TCE - ANEXO III - Preencher'!K1724</f>
        <v>0</v>
      </c>
      <c r="K1715" s="15">
        <f>'[1]TCE - ANEXO III - Preencher'!L1724</f>
        <v>147.92917302699999</v>
      </c>
      <c r="L1715" s="15">
        <f>'[1]TCE - ANEXO III - Preencher'!M1724</f>
        <v>23.43</v>
      </c>
      <c r="M1715" s="15">
        <f t="shared" si="157"/>
        <v>124.49917302699998</v>
      </c>
      <c r="N1715" s="15">
        <f>'[1]TCE - ANEXO III - Preencher'!O1724</f>
        <v>1.93</v>
      </c>
      <c r="O1715" s="15">
        <f>'[1]TCE - ANEXO III - Preencher'!P1724</f>
        <v>0</v>
      </c>
      <c r="P1715" s="16">
        <f t="shared" si="158"/>
        <v>1.93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251.27637302699998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NATHALLI VITORIA NASCIMENTO CAJUEIRO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521130</v>
      </c>
      <c r="G1716" s="13">
        <f>IF('[1]TCE - ANEXO III - Preencher'!H1725="","",'[1]TCE - ANEXO III - Preencher'!H1725)</f>
        <v>44835</v>
      </c>
      <c r="H1716" s="14">
        <f>'[1]TCE - ANEXO III - Preencher'!I1725</f>
        <v>0</v>
      </c>
      <c r="I1716" s="14">
        <f>'[1]TCE - ANEXO III - Preencher'!J1725</f>
        <v>135.572</v>
      </c>
      <c r="J1716" s="14">
        <f>'[1]TCE - ANEXO III - Preencher'!K1725</f>
        <v>0</v>
      </c>
      <c r="K1716" s="15">
        <f>'[1]TCE - ANEXO III - Preencher'!L1725</f>
        <v>147.92917302699999</v>
      </c>
      <c r="L1716" s="15">
        <f>'[1]TCE - ANEXO III - Preencher'!M1725</f>
        <v>22.62</v>
      </c>
      <c r="M1716" s="15">
        <f t="shared" si="157"/>
        <v>125.30917302699999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262.811173027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NATHALY THAYS SILVA FARIAS CARVALHO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223605</v>
      </c>
      <c r="G1717" s="13">
        <f>IF('[1]TCE - ANEXO III - Preencher'!H1726="","",'[1]TCE - ANEXO III - Preencher'!H1726)</f>
        <v>44835</v>
      </c>
      <c r="H1717" s="14">
        <f>'[1]TCE - ANEXO III - Preencher'!I1726</f>
        <v>0</v>
      </c>
      <c r="I1717" s="14">
        <f>'[1]TCE - ANEXO III - Preencher'!J1726</f>
        <v>189.33919999999998</v>
      </c>
      <c r="J1717" s="14">
        <f>'[1]TCE - ANEXO III - Preencher'!K1726</f>
        <v>0</v>
      </c>
      <c r="K1717" s="15">
        <f>'[1]TCE - ANEXO III - Preencher'!L1726</f>
        <v>147.92917302699999</v>
      </c>
      <c r="L1717" s="15">
        <f>'[1]TCE - ANEXO III - Preencher'!M1726</f>
        <v>2.75</v>
      </c>
      <c r="M1717" s="15">
        <f t="shared" si="157"/>
        <v>145.17917302699999</v>
      </c>
      <c r="N1717" s="15">
        <f>'[1]TCE - ANEXO III - Preencher'!O1726</f>
        <v>1.59</v>
      </c>
      <c r="O1717" s="15">
        <f>'[1]TCE - ANEXO III - Preencher'!P1726</f>
        <v>0</v>
      </c>
      <c r="P1717" s="16">
        <f t="shared" si="158"/>
        <v>1.59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336.10837302699991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NAYARA CAROLINA SILVA DE OLIVEIRA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325210</v>
      </c>
      <c r="G1718" s="13">
        <f>IF('[1]TCE - ANEXO III - Preencher'!H1727="","",'[1]TCE - ANEXO III - Preencher'!H1727)</f>
        <v>44835</v>
      </c>
      <c r="H1718" s="14">
        <f>'[1]TCE - ANEXO III - Preencher'!I1727</f>
        <v>0</v>
      </c>
      <c r="I1718" s="14">
        <f>'[1]TCE - ANEXO III - Preencher'!J1727</f>
        <v>149.7192</v>
      </c>
      <c r="J1718" s="14">
        <f>'[1]TCE - ANEXO III - Preencher'!K1727</f>
        <v>0</v>
      </c>
      <c r="K1718" s="15">
        <f>'[1]TCE - ANEXO III - Preencher'!L1727</f>
        <v>147.92917302699999</v>
      </c>
      <c r="L1718" s="15">
        <f>'[1]TCE - ANEXO III - Preencher'!M1727</f>
        <v>26.45</v>
      </c>
      <c r="M1718" s="15">
        <f t="shared" si="157"/>
        <v>121.47917302699999</v>
      </c>
      <c r="N1718" s="15">
        <f>'[1]TCE - ANEXO III - Preencher'!O1727</f>
        <v>1.93</v>
      </c>
      <c r="O1718" s="15">
        <f>'[1]TCE - ANEXO III - Preencher'!P1727</f>
        <v>0</v>
      </c>
      <c r="P1718" s="16">
        <f t="shared" si="158"/>
        <v>1.93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67.12</v>
      </c>
      <c r="U1718" s="15">
        <f>'[1]TCE - ANEXO III - Preencher'!V1727</f>
        <v>0</v>
      </c>
      <c r="V1718" s="16">
        <f t="shared" si="160"/>
        <v>67.12</v>
      </c>
      <c r="W1718" s="17" t="str">
        <f>IF('[1]TCE - ANEXO III - Preencher'!X1727="","",'[1]TCE - ANEXO III - Preencher'!X1727)</f>
        <v>AUX. CRECHE I</v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340.24837302700001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NAYARA GABRIELY MATOSO FERREIRA SILVA</v>
      </c>
      <c r="E1719" s="9" t="str">
        <f>IF('[1]TCE - ANEXO III - Preencher'!F1728="4 - Assistência Odontológica","2 - Outros Profissionais da Saúde",'[1]TCE - ANEXO III - Preencher'!F1728)</f>
        <v>3 - Administrativo</v>
      </c>
      <c r="F1719" s="12" t="str">
        <f>'[1]TCE - ANEXO III - Preencher'!G1728</f>
        <v>521130</v>
      </c>
      <c r="G1719" s="13">
        <f>IF('[1]TCE - ANEXO III - Preencher'!H1728="","",'[1]TCE - ANEXO III - Preencher'!H1728)</f>
        <v>44835</v>
      </c>
      <c r="H1719" s="14">
        <f>'[1]TCE - ANEXO III - Preencher'!I1728</f>
        <v>0</v>
      </c>
      <c r="I1719" s="14">
        <f>'[1]TCE - ANEXO III - Preencher'!J1728</f>
        <v>121.95200000000001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69.430000000000007</v>
      </c>
      <c r="U1719" s="15">
        <f>'[1]TCE - ANEXO III - Preencher'!V1728</f>
        <v>0</v>
      </c>
      <c r="V1719" s="16">
        <f t="shared" si="160"/>
        <v>69.430000000000007</v>
      </c>
      <c r="W1719" s="17" t="str">
        <f>IF('[1]TCE - ANEXO III - Preencher'!X1728="","",'[1]TCE - ANEXO III - Preencher'!X1728)</f>
        <v>AUX. CRECHE I</v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193.31200000000001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NAYARA GOMES DA SILVA FERREIRA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44835</v>
      </c>
      <c r="H1720" s="14">
        <f>'[1]TCE - ANEXO III - Preencher'!I1729</f>
        <v>0</v>
      </c>
      <c r="I1720" s="14">
        <f>'[1]TCE - ANEXO III - Preencher'!J1729</f>
        <v>148.55040000000002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1.93</v>
      </c>
      <c r="O1720" s="15">
        <f>'[1]TCE - ANEXO III - Preencher'!P1729</f>
        <v>0</v>
      </c>
      <c r="P1720" s="16">
        <f t="shared" si="158"/>
        <v>1.93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150.48040000000003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NAYARA MENEZES BARBOSA</v>
      </c>
      <c r="E1721" s="9" t="str">
        <f>IF('[1]TCE - ANEXO III - Preencher'!F1730="4 - Assistência Odontológica","2 - Outros Profissionais da Saúde",'[1]TCE - ANEXO III - Preencher'!F1730)</f>
        <v>1 - Médico</v>
      </c>
      <c r="F1721" s="12" t="str">
        <f>'[1]TCE - ANEXO III - Preencher'!G1730</f>
        <v>225112</v>
      </c>
      <c r="G1721" s="13">
        <f>IF('[1]TCE - ANEXO III - Preencher'!H1730="","",'[1]TCE - ANEXO III - Preencher'!H1730)</f>
        <v>44835</v>
      </c>
      <c r="H1721" s="14">
        <f>'[1]TCE - ANEXO III - Preencher'!I1730</f>
        <v>0</v>
      </c>
      <c r="I1721" s="14">
        <f>'[1]TCE - ANEXO III - Preencher'!J1730</f>
        <v>2341.3607999999999</v>
      </c>
      <c r="J1721" s="14">
        <f>'[1]TCE - ANEXO III - Preencher'!K1730</f>
        <v>0</v>
      </c>
      <c r="K1721" s="15">
        <f>'[1]TCE - ANEXO III - Preencher'!L1730</f>
        <v>147.92917302699999</v>
      </c>
      <c r="L1721" s="15">
        <f>'[1]TCE - ANEXO III - Preencher'!M1730</f>
        <v>3.64</v>
      </c>
      <c r="M1721" s="15">
        <f t="shared" si="157"/>
        <v>144.289173027</v>
      </c>
      <c r="N1721" s="15">
        <f>'[1]TCE - ANEXO III - Preencher'!O1730</f>
        <v>5.77</v>
      </c>
      <c r="O1721" s="15">
        <f>'[1]TCE - ANEXO III - Preencher'!P1730</f>
        <v>1.23</v>
      </c>
      <c r="P1721" s="16">
        <f t="shared" si="158"/>
        <v>4.5399999999999991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2490.1899730269997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NAYARA SANDRIELY PEREIRA BARBOSA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763305</v>
      </c>
      <c r="G1722" s="13">
        <f>IF('[1]TCE - ANEXO III - Preencher'!H1731="","",'[1]TCE - ANEXO III - Preencher'!H1731)</f>
        <v>44835</v>
      </c>
      <c r="H1722" s="14">
        <f>'[1]TCE - ANEXO III - Preencher'!I1731</f>
        <v>0</v>
      </c>
      <c r="I1722" s="14">
        <f>'[1]TCE - ANEXO III - Preencher'!J1731</f>
        <v>116.352</v>
      </c>
      <c r="J1722" s="14">
        <f>'[1]TCE - ANEXO III - Preencher'!K1731</f>
        <v>0</v>
      </c>
      <c r="K1722" s="15">
        <f>'[1]TCE - ANEXO III - Preencher'!L1731</f>
        <v>147.92917302699999</v>
      </c>
      <c r="L1722" s="15">
        <f>'[1]TCE - ANEXO III - Preencher'!M1731</f>
        <v>24.24</v>
      </c>
      <c r="M1722" s="15">
        <f t="shared" si="157"/>
        <v>123.689173027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288</v>
      </c>
      <c r="R1722" s="15">
        <f>'[1]TCE - ANEXO III - Preencher'!S1731</f>
        <v>72.72</v>
      </c>
      <c r="S1722" s="16">
        <f t="shared" si="159"/>
        <v>215.28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457.25117302700005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NERINE SILVA CAMARA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223505</v>
      </c>
      <c r="G1723" s="13">
        <f>IF('[1]TCE - ANEXO III - Preencher'!H1732="","",'[1]TCE - ANEXO III - Preencher'!H1732)</f>
        <v>44835</v>
      </c>
      <c r="H1723" s="14">
        <f>'[1]TCE - ANEXO III - Preencher'!I1732</f>
        <v>0</v>
      </c>
      <c r="I1723" s="14">
        <f>'[1]TCE - ANEXO III - Preencher'!J1732</f>
        <v>227.39439999999999</v>
      </c>
      <c r="J1723" s="14">
        <f>'[1]TCE - ANEXO III - Preencher'!K1732</f>
        <v>0</v>
      </c>
      <c r="K1723" s="15">
        <f>'[1]TCE - ANEXO III - Preencher'!L1732</f>
        <v>147.92917302699999</v>
      </c>
      <c r="L1723" s="15">
        <f>'[1]TCE - ANEXO III - Preencher'!M1732</f>
        <v>2.84</v>
      </c>
      <c r="M1723" s="15">
        <f t="shared" si="157"/>
        <v>145.08917302699999</v>
      </c>
      <c r="N1723" s="15">
        <f>'[1]TCE - ANEXO III - Preencher'!O1732</f>
        <v>1.59</v>
      </c>
      <c r="O1723" s="15">
        <f>'[1]TCE - ANEXO III - Preencher'!P1732</f>
        <v>0</v>
      </c>
      <c r="P1723" s="16">
        <f t="shared" si="158"/>
        <v>1.59</v>
      </c>
      <c r="Q1723" s="15">
        <f>'[1]TCE - ANEXO III - Preencher'!R1732</f>
        <v>180</v>
      </c>
      <c r="R1723" s="15">
        <f>'[1]TCE - ANEXO III - Preencher'!S1732</f>
        <v>113.75</v>
      </c>
      <c r="S1723" s="16">
        <f t="shared" si="159"/>
        <v>66.25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440.32357302699995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NETANIAS VILARIM ARAUJO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44835</v>
      </c>
      <c r="H1724" s="14">
        <f>'[1]TCE - ANEXO III - Preencher'!I1733</f>
        <v>0</v>
      </c>
      <c r="I1724" s="14">
        <f>'[1]TCE - ANEXO III - Preencher'!J1733</f>
        <v>157.91200000000001</v>
      </c>
      <c r="J1724" s="14">
        <f>'[1]TCE - ANEXO III - Preencher'!K1733</f>
        <v>0</v>
      </c>
      <c r="K1724" s="15">
        <f>'[1]TCE - ANEXO III - Preencher'!L1733</f>
        <v>147.92917302699999</v>
      </c>
      <c r="L1724" s="15">
        <f>'[1]TCE - ANEXO III - Preencher'!M1733</f>
        <v>26.3</v>
      </c>
      <c r="M1724" s="15">
        <f t="shared" si="157"/>
        <v>121.62917302699999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281.47117302700002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NEYLLA BEATRIZ DA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223505</v>
      </c>
      <c r="G1725" s="13">
        <f>IF('[1]TCE - ANEXO III - Preencher'!H1734="","",'[1]TCE - ANEXO III - Preencher'!H1734)</f>
        <v>44835</v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2443.06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1.59</v>
      </c>
      <c r="O1725" s="15">
        <f>'[1]TCE - ANEXO III - Preencher'!P1734</f>
        <v>0</v>
      </c>
      <c r="P1725" s="16">
        <f t="shared" si="158"/>
        <v>1.59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2444.65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NICOLAS DE ARAUJO CUNHA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521130</v>
      </c>
      <c r="G1726" s="13">
        <f>IF('[1]TCE - ANEXO III - Preencher'!H1735="","",'[1]TCE - ANEXO III - Preencher'!H1735)</f>
        <v>44835</v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1.93</v>
      </c>
      <c r="O1726" s="15">
        <f>'[1]TCE - ANEXO III - Preencher'!P1735</f>
        <v>0</v>
      </c>
      <c r="P1726" s="16">
        <f t="shared" si="158"/>
        <v>1.93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1.93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NICOLE DE SOUZA NASCIMENTO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411005</v>
      </c>
      <c r="G1727" s="13">
        <f>IF('[1]TCE - ANEXO III - Preencher'!H1736="","",'[1]TCE - ANEXO III - Preencher'!H1736)</f>
        <v>44835</v>
      </c>
      <c r="H1727" s="14">
        <f>'[1]TCE - ANEXO III - Preencher'!I1736</f>
        <v>0</v>
      </c>
      <c r="I1727" s="14">
        <f>'[1]TCE - ANEXO III - Preencher'!J1736</f>
        <v>11.3874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1.93</v>
      </c>
      <c r="O1727" s="15">
        <f>'[1]TCE - ANEXO III - Preencher'!P1736</f>
        <v>0</v>
      </c>
      <c r="P1727" s="16">
        <f t="shared" si="158"/>
        <v>1.93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13.317399999999999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NIKAELLY CORDEIRO CABRAL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223710</v>
      </c>
      <c r="G1728" s="13">
        <f>IF('[1]TCE - ANEXO III - Preencher'!H1737="","",'[1]TCE - ANEXO III - Preencher'!H1737)</f>
        <v>44835</v>
      </c>
      <c r="H1728" s="14">
        <f>'[1]TCE - ANEXO III - Preencher'!I1737</f>
        <v>0</v>
      </c>
      <c r="I1728" s="14">
        <f>'[1]TCE - ANEXO III - Preencher'!J1737</f>
        <v>272.2944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274.2244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NIVALDO JOSE DA SILVA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312105</v>
      </c>
      <c r="G1729" s="13">
        <f>IF('[1]TCE - ANEXO III - Preencher'!H1738="","",'[1]TCE - ANEXO III - Preencher'!H1738)</f>
        <v>44835</v>
      </c>
      <c r="H1729" s="14">
        <f>'[1]TCE - ANEXO III - Preencher'!I1738</f>
        <v>0</v>
      </c>
      <c r="I1729" s="14">
        <f>'[1]TCE - ANEXO III - Preencher'!J1738</f>
        <v>298.39119999999997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1.93</v>
      </c>
      <c r="O1729" s="15">
        <f>'[1]TCE - ANEXO III - Preencher'!P1738</f>
        <v>0</v>
      </c>
      <c r="P1729" s="16">
        <f t="shared" si="158"/>
        <v>1.93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>AUX DE FERRAMENTA</v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300.32119999999998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NIVEA CAROLLYNE RODRIGUES BEZERRA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223505</v>
      </c>
      <c r="G1730" s="13">
        <f>IF('[1]TCE - ANEXO III - Preencher'!H1739="","",'[1]TCE - ANEXO III - Preencher'!H1739)</f>
        <v>44835</v>
      </c>
      <c r="H1730" s="14">
        <f>'[1]TCE - ANEXO III - Preencher'!I1739</f>
        <v>0</v>
      </c>
      <c r="I1730" s="14">
        <f>'[1]TCE - ANEXO III - Preencher'!J1739</f>
        <v>309.12880000000001</v>
      </c>
      <c r="J1730" s="14">
        <f>'[1]TCE - ANEXO III - Preencher'!K1739</f>
        <v>0</v>
      </c>
      <c r="K1730" s="15">
        <f>'[1]TCE - ANEXO III - Preencher'!L1739</f>
        <v>147.92917302699999</v>
      </c>
      <c r="L1730" s="15">
        <f>'[1]TCE - ANEXO III - Preencher'!M1739</f>
        <v>3.77</v>
      </c>
      <c r="M1730" s="15">
        <f t="shared" si="157"/>
        <v>144.15917302699998</v>
      </c>
      <c r="N1730" s="15">
        <f>'[1]TCE - ANEXO III - Preencher'!O1739</f>
        <v>1.59</v>
      </c>
      <c r="O1730" s="15">
        <f>'[1]TCE - ANEXO III - Preencher'!P1739</f>
        <v>0</v>
      </c>
      <c r="P1730" s="16">
        <f t="shared" si="158"/>
        <v>1.59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454.877973027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NOEDJA GUEDES DOS SANTOS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44835</v>
      </c>
      <c r="H1731" s="14">
        <f>'[1]TCE - ANEXO III - Preencher'!I1740</f>
        <v>0</v>
      </c>
      <c r="I1731" s="14">
        <f>'[1]TCE - ANEXO III - Preencher'!J1740</f>
        <v>204</v>
      </c>
      <c r="J1731" s="14">
        <f>'[1]TCE - ANEXO III - Preencher'!K1740</f>
        <v>0</v>
      </c>
      <c r="K1731" s="15">
        <f>'[1]TCE - ANEXO III - Preencher'!L1740</f>
        <v>147.92917302699999</v>
      </c>
      <c r="L1731" s="15">
        <f>'[1]TCE - ANEXO III - Preencher'!M1740</f>
        <v>2.46</v>
      </c>
      <c r="M1731" s="15">
        <f t="shared" si="157"/>
        <v>145.46917302699998</v>
      </c>
      <c r="N1731" s="15">
        <f>'[1]TCE - ANEXO III - Preencher'!O1740</f>
        <v>1.59</v>
      </c>
      <c r="O1731" s="15">
        <f>'[1]TCE - ANEXO III - Preencher'!P1740</f>
        <v>0</v>
      </c>
      <c r="P1731" s="16">
        <f t="shared" si="158"/>
        <v>1.59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351.05917302699999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NOEMIA SANTOS LEMOS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44835</v>
      </c>
      <c r="H1732" s="14">
        <f>'[1]TCE - ANEXO III - Preencher'!I1741</f>
        <v>0</v>
      </c>
      <c r="I1732" s="14">
        <f>'[1]TCE - ANEXO III - Preencher'!J1741</f>
        <v>203.05840000000001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69.41</v>
      </c>
      <c r="U1732" s="15">
        <f>'[1]TCE - ANEXO III - Preencher'!V1741</f>
        <v>0</v>
      </c>
      <c r="V1732" s="16">
        <f t="shared" ref="V1732:V1795" si="166">T1732-U1732</f>
        <v>69.41</v>
      </c>
      <c r="W1732" s="17" t="str">
        <f>IF('[1]TCE - ANEXO III - Preencher'!X1741="","",'[1]TCE - ANEXO III - Preencher'!X1741)</f>
        <v>AUX. CRECHE I, AUX.CRECHE FÉRIAS</v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274.39840000000004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NUBIA RAFAELLE DE LIMA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44835</v>
      </c>
      <c r="H1733" s="14">
        <f>'[1]TCE - ANEXO III - Preencher'!I1742</f>
        <v>0</v>
      </c>
      <c r="I1733" s="14">
        <f>'[1]TCE - ANEXO III - Preencher'!J1742</f>
        <v>161.86799999999999</v>
      </c>
      <c r="J1733" s="14">
        <f>'[1]TCE - ANEXO III - Preencher'!K1742</f>
        <v>0</v>
      </c>
      <c r="K1733" s="15">
        <f>'[1]TCE - ANEXO III - Preencher'!L1742</f>
        <v>147.92917302699999</v>
      </c>
      <c r="L1733" s="15">
        <f>'[1]TCE - ANEXO III - Preencher'!M1742</f>
        <v>26.3</v>
      </c>
      <c r="M1733" s="15">
        <f t="shared" si="163"/>
        <v>121.62917302699999</v>
      </c>
      <c r="N1733" s="15">
        <f>'[1]TCE - ANEXO III - Preencher'!O1742</f>
        <v>1.93</v>
      </c>
      <c r="O1733" s="15">
        <f>'[1]TCE - ANEXO III - Preencher'!P1742</f>
        <v>0</v>
      </c>
      <c r="P1733" s="16">
        <f t="shared" si="164"/>
        <v>1.93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285.42717302699998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NYELDSON LEANDRO DA SILVA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515110</v>
      </c>
      <c r="G1734" s="13">
        <f>IF('[1]TCE - ANEXO III - Preencher'!H1743="","",'[1]TCE - ANEXO III - Preencher'!H1743)</f>
        <v>44835</v>
      </c>
      <c r="H1734" s="14">
        <f>'[1]TCE - ANEXO III - Preencher'!I1743</f>
        <v>0</v>
      </c>
      <c r="I1734" s="14">
        <f>'[1]TCE - ANEXO III - Preencher'!J1743</f>
        <v>138.74080000000001</v>
      </c>
      <c r="J1734" s="14">
        <f>'[1]TCE - ANEXO III - Preencher'!K1743</f>
        <v>0</v>
      </c>
      <c r="K1734" s="15">
        <f>'[1]TCE - ANEXO III - Preencher'!L1743</f>
        <v>147.92917302699999</v>
      </c>
      <c r="L1734" s="15">
        <f>'[1]TCE - ANEXO III - Preencher'!M1743</f>
        <v>24.24</v>
      </c>
      <c r="M1734" s="15">
        <f t="shared" si="163"/>
        <v>123.689173027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264.35997302700002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OCILENE DE FATIMA SANTOS DE OLIVEIRA</v>
      </c>
      <c r="E1735" s="9" t="str">
        <f>IF('[1]TCE - ANEXO III - Preencher'!F1744="4 - Assistência Odontológica","2 - Outros Profissionais da Saúde",'[1]TCE - ANEXO III - Preencher'!F1744)</f>
        <v>3 - Administrativo</v>
      </c>
      <c r="F1735" s="12" t="str">
        <f>'[1]TCE - ANEXO III - Preencher'!G1744</f>
        <v>411010</v>
      </c>
      <c r="G1735" s="13">
        <f>IF('[1]TCE - ANEXO III - Preencher'!H1744="","",'[1]TCE - ANEXO III - Preencher'!H1744)</f>
        <v>44835</v>
      </c>
      <c r="H1735" s="14">
        <f>'[1]TCE - ANEXO III - Preencher'!I1744</f>
        <v>0</v>
      </c>
      <c r="I1735" s="14">
        <f>'[1]TCE - ANEXO III - Preencher'!J1744</f>
        <v>100.59440000000001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102.52440000000001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OSMAR DOS SANTOS SILVA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517410</v>
      </c>
      <c r="G1736" s="13">
        <f>IF('[1]TCE - ANEXO III - Preencher'!H1745="","",'[1]TCE - ANEXO III - Preencher'!H1745)</f>
        <v>44835</v>
      </c>
      <c r="H1736" s="14">
        <f>'[1]TCE - ANEXO III - Preencher'!I1745</f>
        <v>0</v>
      </c>
      <c r="I1736" s="14">
        <f>'[1]TCE - ANEXO III - Preencher'!J1745</f>
        <v>91.697600000000008</v>
      </c>
      <c r="J1736" s="14">
        <f>'[1]TCE - ANEXO III - Preencher'!K1745</f>
        <v>0</v>
      </c>
      <c r="K1736" s="15">
        <f>'[1]TCE - ANEXO III - Preencher'!L1745</f>
        <v>147.92917302699999</v>
      </c>
      <c r="L1736" s="15">
        <f>'[1]TCE - ANEXO III - Preencher'!M1745</f>
        <v>20.2</v>
      </c>
      <c r="M1736" s="15">
        <f t="shared" si="163"/>
        <v>127.72917302699999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221.356773027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OSMAR MATHEUS SOUSA SILVA</v>
      </c>
      <c r="E1737" s="9" t="str">
        <f>IF('[1]TCE - ANEXO III - Preencher'!F1746="4 - Assistência Odontológica","2 - Outros Profissionais da Saúde",'[1]TCE - ANEXO III - Preencher'!F1746)</f>
        <v>3 - Administrativo</v>
      </c>
      <c r="F1737" s="12" t="str">
        <f>'[1]TCE - ANEXO III - Preencher'!G1746</f>
        <v>514320</v>
      </c>
      <c r="G1737" s="13">
        <f>IF('[1]TCE - ANEXO III - Preencher'!H1746="","",'[1]TCE - ANEXO III - Preencher'!H1746)</f>
        <v>44835</v>
      </c>
      <c r="H1737" s="14">
        <f>'[1]TCE - ANEXO III - Preencher'!I1746</f>
        <v>0</v>
      </c>
      <c r="I1737" s="14">
        <f>'[1]TCE - ANEXO III - Preencher'!J1746</f>
        <v>132.9528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1.93</v>
      </c>
      <c r="O1737" s="15">
        <f>'[1]TCE - ANEXO III - Preencher'!P1746</f>
        <v>0</v>
      </c>
      <c r="P1737" s="16">
        <f t="shared" si="164"/>
        <v>1.93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134.8828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OSMUNDO JOSE BEZERRA XAVIER</v>
      </c>
      <c r="E1738" s="9" t="str">
        <f>IF('[1]TCE - ANEXO III - Preencher'!F1747="4 - Assistência Odontológica","2 - Outros Profissionais da Saúde",'[1]TCE - ANEXO III - Preencher'!F1747)</f>
        <v>1 - Médico</v>
      </c>
      <c r="F1738" s="12" t="str">
        <f>'[1]TCE - ANEXO III - Preencher'!G1747</f>
        <v>225125</v>
      </c>
      <c r="G1738" s="13">
        <f>IF('[1]TCE - ANEXO III - Preencher'!H1747="","",'[1]TCE - ANEXO III - Preencher'!H1747)</f>
        <v>44835</v>
      </c>
      <c r="H1738" s="14">
        <f>'[1]TCE - ANEXO III - Preencher'!I1747</f>
        <v>0</v>
      </c>
      <c r="I1738" s="14">
        <f>'[1]TCE - ANEXO III - Preencher'!J1747</f>
        <v>864.58720000000005</v>
      </c>
      <c r="J1738" s="14">
        <f>'[1]TCE - ANEXO III - Preencher'!K1747</f>
        <v>0</v>
      </c>
      <c r="K1738" s="15">
        <f>'[1]TCE - ANEXO III - Preencher'!L1747</f>
        <v>147.92917302699999</v>
      </c>
      <c r="L1738" s="15">
        <f>'[1]TCE - ANEXO III - Preencher'!M1747</f>
        <v>3.64</v>
      </c>
      <c r="M1738" s="15">
        <f t="shared" si="163"/>
        <v>144.289173027</v>
      </c>
      <c r="N1738" s="15">
        <f>'[1]TCE - ANEXO III - Preencher'!O1747</f>
        <v>5.77</v>
      </c>
      <c r="O1738" s="15">
        <f>'[1]TCE - ANEXO III - Preencher'!P1747</f>
        <v>1.23</v>
      </c>
      <c r="P1738" s="16">
        <f t="shared" si="164"/>
        <v>4.5399999999999991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1013.416373027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OSVALDO CORDEIRO GALVAO NETO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223710</v>
      </c>
      <c r="G1739" s="13">
        <f>IF('[1]TCE - ANEXO III - Preencher'!H1748="","",'[1]TCE - ANEXO III - Preencher'!H1748)</f>
        <v>44835</v>
      </c>
      <c r="H1739" s="14">
        <f>'[1]TCE - ANEXO III - Preencher'!I1748</f>
        <v>0</v>
      </c>
      <c r="I1739" s="14">
        <f>'[1]TCE - ANEXO III - Preencher'!J1748</f>
        <v>272.2944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274.2244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OTAVIANO PEREIRA DOS SANTOS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782305</v>
      </c>
      <c r="G1740" s="13">
        <f>IF('[1]TCE - ANEXO III - Preencher'!H1749="","",'[1]TCE - ANEXO III - Preencher'!H1749)</f>
        <v>44835</v>
      </c>
      <c r="H1740" s="14">
        <f>'[1]TCE - ANEXO III - Preencher'!I1749</f>
        <v>0</v>
      </c>
      <c r="I1740" s="14">
        <f>'[1]TCE - ANEXO III - Preencher'!J1749</f>
        <v>153.87120000000002</v>
      </c>
      <c r="J1740" s="14">
        <f>'[1]TCE - ANEXO III - Preencher'!K1749</f>
        <v>0</v>
      </c>
      <c r="K1740" s="15">
        <f>'[1]TCE - ANEXO III - Preencher'!L1749</f>
        <v>147.92917302699999</v>
      </c>
      <c r="L1740" s="15">
        <f>'[1]TCE - ANEXO III - Preencher'!M1749</f>
        <v>33.950000000000003</v>
      </c>
      <c r="M1740" s="15">
        <f t="shared" si="163"/>
        <v>113.97917302699999</v>
      </c>
      <c r="N1740" s="15">
        <f>'[1]TCE - ANEXO III - Preencher'!O1749</f>
        <v>1.93</v>
      </c>
      <c r="O1740" s="15">
        <f>'[1]TCE - ANEXO III - Preencher'!P1749</f>
        <v>0</v>
      </c>
      <c r="P1740" s="16">
        <f t="shared" si="164"/>
        <v>1.93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269.780373027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OZENILDA MARIA DA SILVA BEZERRA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44835</v>
      </c>
      <c r="H1741" s="14">
        <f>'[1]TCE - ANEXO III - Preencher'!I1750</f>
        <v>0</v>
      </c>
      <c r="I1741" s="14">
        <f>'[1]TCE - ANEXO III - Preencher'!J1750</f>
        <v>149.62559999999999</v>
      </c>
      <c r="J1741" s="14">
        <f>'[1]TCE - ANEXO III - Preencher'!K1750</f>
        <v>0</v>
      </c>
      <c r="K1741" s="15">
        <f>'[1]TCE - ANEXO III - Preencher'!L1750</f>
        <v>147.92917302699999</v>
      </c>
      <c r="L1741" s="15">
        <f>'[1]TCE - ANEXO III - Preencher'!M1750</f>
        <v>25.43</v>
      </c>
      <c r="M1741" s="15">
        <f t="shared" si="163"/>
        <v>122.49917302699998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274.05477302699995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PAMELA STEFANY SALES DE HOLANDA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324205</v>
      </c>
      <c r="G1742" s="13">
        <f>IF('[1]TCE - ANEXO III - Preencher'!H1751="","",'[1]TCE - ANEXO III - Preencher'!H1751)</f>
        <v>44835</v>
      </c>
      <c r="H1742" s="14">
        <f>'[1]TCE - ANEXO III - Preencher'!I1751</f>
        <v>0</v>
      </c>
      <c r="I1742" s="14">
        <f>'[1]TCE - ANEXO III - Preencher'!J1751</f>
        <v>190.11200000000002</v>
      </c>
      <c r="J1742" s="14">
        <f>'[1]TCE - ANEXO III - Preencher'!K1751</f>
        <v>0</v>
      </c>
      <c r="K1742" s="15">
        <f>'[1]TCE - ANEXO III - Preencher'!L1751</f>
        <v>147.92917302699999</v>
      </c>
      <c r="L1742" s="15">
        <f>'[1]TCE - ANEXO III - Preencher'!M1751</f>
        <v>38.01</v>
      </c>
      <c r="M1742" s="15">
        <f t="shared" si="163"/>
        <v>109.919173027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68.17</v>
      </c>
      <c r="U1742" s="15">
        <f>'[1]TCE - ANEXO III - Preencher'!V1751</f>
        <v>0</v>
      </c>
      <c r="V1742" s="16">
        <f t="shared" si="166"/>
        <v>68.17</v>
      </c>
      <c r="W1742" s="17" t="str">
        <f>IF('[1]TCE - ANEXO III - Preencher'!X1751="","",'[1]TCE - ANEXO III - Preencher'!X1751)</f>
        <v>AUX. CRECHE I</v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370.13117302700005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PATRICIA ANIZIA DOS SANTOS</v>
      </c>
      <c r="E1743" s="9" t="str">
        <f>IF('[1]TCE - ANEXO III - Preencher'!F1752="4 - Assistência Odontológica","2 - Outros Profissionais da Saúde",'[1]TCE - ANEXO III - Preencher'!F1752)</f>
        <v>1 - Médico</v>
      </c>
      <c r="F1743" s="12" t="str">
        <f>'[1]TCE - ANEXO III - Preencher'!G1752</f>
        <v>225124</v>
      </c>
      <c r="G1743" s="13">
        <f>IF('[1]TCE - ANEXO III - Preencher'!H1752="","",'[1]TCE - ANEXO III - Preencher'!H1752)</f>
        <v>44835</v>
      </c>
      <c r="H1743" s="14">
        <f>'[1]TCE - ANEXO III - Preencher'!I1752</f>
        <v>0</v>
      </c>
      <c r="I1743" s="14">
        <f>'[1]TCE - ANEXO III - Preencher'!J1752</f>
        <v>2174.0111999999999</v>
      </c>
      <c r="J1743" s="14">
        <f>'[1]TCE - ANEXO III - Preencher'!K1752</f>
        <v>0</v>
      </c>
      <c r="K1743" s="15">
        <f>'[1]TCE - ANEXO III - Preencher'!L1752</f>
        <v>147.92917302699999</v>
      </c>
      <c r="L1743" s="15">
        <f>'[1]TCE - ANEXO III - Preencher'!M1752</f>
        <v>3.64</v>
      </c>
      <c r="M1743" s="15">
        <f t="shared" si="163"/>
        <v>144.289173027</v>
      </c>
      <c r="N1743" s="15">
        <f>'[1]TCE - ANEXO III - Preencher'!O1752</f>
        <v>5.77</v>
      </c>
      <c r="O1743" s="15">
        <f>'[1]TCE - ANEXO III - Preencher'!P1752</f>
        <v>1.23</v>
      </c>
      <c r="P1743" s="16">
        <f t="shared" si="164"/>
        <v>4.5399999999999991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2322.8403730269997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PATRICIA BARROS DOS SANTOS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44835</v>
      </c>
      <c r="H1744" s="14">
        <f>'[1]TCE - ANEXO III - Preencher'!I1753</f>
        <v>0</v>
      </c>
      <c r="I1744" s="14">
        <f>'[1]TCE - ANEXO III - Preencher'!J1753</f>
        <v>301.1816</v>
      </c>
      <c r="J1744" s="14">
        <f>'[1]TCE - ANEXO III - Preencher'!K1753</f>
        <v>0</v>
      </c>
      <c r="K1744" s="15">
        <f>'[1]TCE - ANEXO III - Preencher'!L1753</f>
        <v>147.92917302699999</v>
      </c>
      <c r="L1744" s="15">
        <f>'[1]TCE - ANEXO III - Preencher'!M1753</f>
        <v>3.54</v>
      </c>
      <c r="M1744" s="15">
        <f t="shared" si="163"/>
        <v>144.389173027</v>
      </c>
      <c r="N1744" s="15">
        <f>'[1]TCE - ANEXO III - Preencher'!O1753</f>
        <v>1.59</v>
      </c>
      <c r="O1744" s="15">
        <f>'[1]TCE - ANEXO III - Preencher'!P1753</f>
        <v>0</v>
      </c>
      <c r="P1744" s="16">
        <f t="shared" si="164"/>
        <v>1.59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447.16077302699995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PATRICIA BEZERRA DA COSTA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131210</v>
      </c>
      <c r="G1745" s="13">
        <f>IF('[1]TCE - ANEXO III - Preencher'!H1754="","",'[1]TCE - ANEXO III - Preencher'!H1754)</f>
        <v>44835</v>
      </c>
      <c r="H1745" s="14">
        <f>'[1]TCE - ANEXO III - Preencher'!I1754</f>
        <v>0</v>
      </c>
      <c r="I1745" s="14">
        <f>'[1]TCE - ANEXO III - Preencher'!J1754</f>
        <v>508.89839999999998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510.48839999999996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PATRICIA CARLA MORAIS SILVA BAPTISTA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44835</v>
      </c>
      <c r="H1746" s="14">
        <f>'[1]TCE - ANEXO III - Preencher'!I1755</f>
        <v>0</v>
      </c>
      <c r="I1746" s="14">
        <f>'[1]TCE - ANEXO III - Preencher'!J1755</f>
        <v>161.30879999999999</v>
      </c>
      <c r="J1746" s="14">
        <f>'[1]TCE - ANEXO III - Preencher'!K1755</f>
        <v>0</v>
      </c>
      <c r="K1746" s="15">
        <f>'[1]TCE - ANEXO III - Preencher'!L1755</f>
        <v>147.92917302699999</v>
      </c>
      <c r="L1746" s="15">
        <f>'[1]TCE - ANEXO III - Preencher'!M1755</f>
        <v>26.3</v>
      </c>
      <c r="M1746" s="15">
        <f t="shared" si="163"/>
        <v>121.62917302699999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284.86797302700001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PATRICIA KARLA SOUTO MAIOR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44835</v>
      </c>
      <c r="H1747" s="14">
        <f>'[1]TCE - ANEXO III - Preencher'!I1756</f>
        <v>0</v>
      </c>
      <c r="I1747" s="14">
        <f>'[1]TCE - ANEXO III - Preencher'!J1756</f>
        <v>146.32640000000001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148.25640000000001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PATRICIA LENIDA LEITE DA SILVA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223505</v>
      </c>
      <c r="G1748" s="13">
        <f>IF('[1]TCE - ANEXO III - Preencher'!H1757="","",'[1]TCE - ANEXO III - Preencher'!H1757)</f>
        <v>44835</v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3461.28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1.59</v>
      </c>
      <c r="O1748" s="15">
        <f>'[1]TCE - ANEXO III - Preencher'!P1757</f>
        <v>0</v>
      </c>
      <c r="P1748" s="16">
        <f t="shared" si="164"/>
        <v>1.59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3462.8700000000003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PATRICIA LINS DA ROCHA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223505</v>
      </c>
      <c r="G1749" s="13">
        <f>IF('[1]TCE - ANEXO III - Preencher'!H1758="","",'[1]TCE - ANEXO III - Preencher'!H1758)</f>
        <v>44835</v>
      </c>
      <c r="H1749" s="14">
        <f>'[1]TCE - ANEXO III - Preencher'!I1758</f>
        <v>0</v>
      </c>
      <c r="I1749" s="14">
        <f>'[1]TCE - ANEXO III - Preencher'!J1758</f>
        <v>330.84720000000004</v>
      </c>
      <c r="J1749" s="14">
        <f>'[1]TCE - ANEXO III - Preencher'!K1758</f>
        <v>0</v>
      </c>
      <c r="K1749" s="15">
        <f>'[1]TCE - ANEXO III - Preencher'!L1758</f>
        <v>147.92917302699999</v>
      </c>
      <c r="L1749" s="15">
        <f>'[1]TCE - ANEXO III - Preencher'!M1758</f>
        <v>3.77</v>
      </c>
      <c r="M1749" s="15">
        <f t="shared" si="163"/>
        <v>144.15917302699998</v>
      </c>
      <c r="N1749" s="15">
        <f>'[1]TCE - ANEXO III - Preencher'!O1758</f>
        <v>1.59</v>
      </c>
      <c r="O1749" s="15">
        <f>'[1]TCE - ANEXO III - Preencher'!P1758</f>
        <v>0</v>
      </c>
      <c r="P1749" s="16">
        <f t="shared" si="164"/>
        <v>1.59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110.51</v>
      </c>
      <c r="U1749" s="15">
        <f>'[1]TCE - ANEXO III - Preencher'!V1758</f>
        <v>0</v>
      </c>
      <c r="V1749" s="16">
        <f t="shared" si="166"/>
        <v>110.51</v>
      </c>
      <c r="W1749" s="17" t="str">
        <f>IF('[1]TCE - ANEXO III - Preencher'!X1758="","",'[1]TCE - ANEXO III - Preencher'!X1758)</f>
        <v>AUX. CRECHE I</v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587.10637302700002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PATRICIA VALQUIRIA DA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44835</v>
      </c>
      <c r="H1750" s="14">
        <f>'[1]TCE - ANEXO III - Preencher'!I1759</f>
        <v>0</v>
      </c>
      <c r="I1750" s="14">
        <f>'[1]TCE - ANEXO III - Preencher'!J1759</f>
        <v>175.36</v>
      </c>
      <c r="J1750" s="14">
        <f>'[1]TCE - ANEXO III - Preencher'!K1759</f>
        <v>0</v>
      </c>
      <c r="K1750" s="15">
        <f>'[1]TCE - ANEXO III - Preencher'!L1759</f>
        <v>147.92917302699999</v>
      </c>
      <c r="L1750" s="15">
        <f>'[1]TCE - ANEXO III - Preencher'!M1759</f>
        <v>26.3</v>
      </c>
      <c r="M1750" s="15">
        <f t="shared" si="163"/>
        <v>121.62917302699999</v>
      </c>
      <c r="N1750" s="15">
        <f>'[1]TCE - ANEXO III - Preencher'!O1759</f>
        <v>1.93</v>
      </c>
      <c r="O1750" s="15">
        <f>'[1]TCE - ANEXO III - Preencher'!P1759</f>
        <v>0</v>
      </c>
      <c r="P1750" s="16">
        <f t="shared" si="164"/>
        <v>1.93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298.919173027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PATRICIA VERAS DE CARVALHO MENDES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44835</v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1.59</v>
      </c>
      <c r="O1751" s="15">
        <f>'[1]TCE - ANEXO III - Preencher'!P1760</f>
        <v>0</v>
      </c>
      <c r="P1751" s="16">
        <f t="shared" si="164"/>
        <v>1.59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1.59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PAULA APARECIDA SANTOS GOMES DE OLIVEIRA</v>
      </c>
      <c r="E1752" s="9" t="str">
        <f>IF('[1]TCE - ANEXO III - Preencher'!F1761="4 - Assistência Odontológica","2 - Outros Profissionais da Saúde",'[1]TCE - ANEXO III - Preencher'!F1761)</f>
        <v>3 - Administrativo</v>
      </c>
      <c r="F1752" s="12" t="str">
        <f>'[1]TCE - ANEXO III - Preencher'!G1761</f>
        <v>521130</v>
      </c>
      <c r="G1752" s="13">
        <f>IF('[1]TCE - ANEXO III - Preencher'!H1761="","",'[1]TCE - ANEXO III - Preencher'!H1761)</f>
        <v>44835</v>
      </c>
      <c r="H1752" s="14">
        <f>'[1]TCE - ANEXO III - Preencher'!I1761</f>
        <v>0</v>
      </c>
      <c r="I1752" s="14">
        <f>'[1]TCE - ANEXO III - Preencher'!J1761</f>
        <v>190.05</v>
      </c>
      <c r="J1752" s="14">
        <f>'[1]TCE - ANEXO III - Preencher'!K1761</f>
        <v>0</v>
      </c>
      <c r="K1752" s="15">
        <f>'[1]TCE - ANEXO III - Preencher'!L1761</f>
        <v>147.92917302699999</v>
      </c>
      <c r="L1752" s="15">
        <f>'[1]TCE - ANEXO III - Preencher'!M1761</f>
        <v>22.62</v>
      </c>
      <c r="M1752" s="15">
        <f t="shared" si="163"/>
        <v>125.30917302699999</v>
      </c>
      <c r="N1752" s="15">
        <f>'[1]TCE - ANEXO III - Preencher'!O1761</f>
        <v>1.93</v>
      </c>
      <c r="O1752" s="15">
        <f>'[1]TCE - ANEXO III - Preencher'!P1761</f>
        <v>0</v>
      </c>
      <c r="P1752" s="16">
        <f t="shared" si="164"/>
        <v>1.93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317.289173027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PAULA DANIELLY DE LIMA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44835</v>
      </c>
      <c r="H1753" s="14">
        <f>'[1]TCE - ANEXO III - Preencher'!I1762</f>
        <v>0</v>
      </c>
      <c r="I1753" s="14">
        <f>'[1]TCE - ANEXO III - Preencher'!J1762</f>
        <v>183.536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69.41</v>
      </c>
      <c r="U1753" s="15">
        <f>'[1]TCE - ANEXO III - Preencher'!V1762</f>
        <v>0</v>
      </c>
      <c r="V1753" s="16">
        <f t="shared" si="166"/>
        <v>69.41</v>
      </c>
      <c r="W1753" s="17" t="str">
        <f>IF('[1]TCE - ANEXO III - Preencher'!X1762="","",'[1]TCE - ANEXO III - Preencher'!X1762)</f>
        <v>AUX. CRECHE I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254.876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PAULA DE CARVALHO FREIRE MAGALHAES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131210</v>
      </c>
      <c r="G1754" s="13">
        <f>IF('[1]TCE - ANEXO III - Preencher'!H1763="","",'[1]TCE - ANEXO III - Preencher'!H1763)</f>
        <v>44835</v>
      </c>
      <c r="H1754" s="14">
        <f>'[1]TCE - ANEXO III - Preencher'!I1763</f>
        <v>0</v>
      </c>
      <c r="I1754" s="14">
        <f>'[1]TCE - ANEXO III - Preencher'!J1763</f>
        <v>586.50160000000005</v>
      </c>
      <c r="J1754" s="14">
        <f>'[1]TCE - ANEXO III - Preencher'!K1763</f>
        <v>0</v>
      </c>
      <c r="K1754" s="15">
        <f>'[1]TCE - ANEXO III - Preencher'!L1763</f>
        <v>147.92917302699999</v>
      </c>
      <c r="L1754" s="15">
        <f>'[1]TCE - ANEXO III - Preencher'!M1763</f>
        <v>2.33</v>
      </c>
      <c r="M1754" s="15">
        <f t="shared" si="163"/>
        <v>145.59917302699998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734.03077302700001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PAULA EMMANUELA QUIRINO DA SILVA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515205</v>
      </c>
      <c r="G1755" s="13">
        <f>IF('[1]TCE - ANEXO III - Preencher'!H1764="","",'[1]TCE - ANEXO III - Preencher'!H1764)</f>
        <v>44835</v>
      </c>
      <c r="H1755" s="14">
        <f>'[1]TCE - ANEXO III - Preencher'!I1764</f>
        <v>0</v>
      </c>
      <c r="I1755" s="14">
        <f>'[1]TCE - ANEXO III - Preencher'!J1764</f>
        <v>157.47280000000001</v>
      </c>
      <c r="J1755" s="14">
        <f>'[1]TCE - ANEXO III - Preencher'!K1764</f>
        <v>0</v>
      </c>
      <c r="K1755" s="15">
        <f>'[1]TCE - ANEXO III - Preencher'!L1764</f>
        <v>147.92917302699999</v>
      </c>
      <c r="L1755" s="15">
        <f>'[1]TCE - ANEXO III - Preencher'!M1764</f>
        <v>25.8</v>
      </c>
      <c r="M1755" s="15">
        <f t="shared" si="163"/>
        <v>122.12917302699999</v>
      </c>
      <c r="N1755" s="15">
        <f>'[1]TCE - ANEXO III - Preencher'!O1764</f>
        <v>1.93</v>
      </c>
      <c r="O1755" s="15">
        <f>'[1]TCE - ANEXO III - Preencher'!P1764</f>
        <v>0</v>
      </c>
      <c r="P1755" s="16">
        <f t="shared" si="164"/>
        <v>1.93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281.53197302699999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PAULA FERNANDA DE LIMA SILVA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223605</v>
      </c>
      <c r="G1756" s="13">
        <f>IF('[1]TCE - ANEXO III - Preencher'!H1765="","",'[1]TCE - ANEXO III - Preencher'!H1765)</f>
        <v>44835</v>
      </c>
      <c r="H1756" s="14">
        <f>'[1]TCE - ANEXO III - Preencher'!I1765</f>
        <v>0</v>
      </c>
      <c r="I1756" s="14">
        <f>'[1]TCE - ANEXO III - Preencher'!J1765</f>
        <v>298.16320000000002</v>
      </c>
      <c r="J1756" s="14">
        <f>'[1]TCE - ANEXO III - Preencher'!K1765</f>
        <v>0</v>
      </c>
      <c r="K1756" s="15">
        <f>'[1]TCE - ANEXO III - Preencher'!L1765</f>
        <v>147.92917302699999</v>
      </c>
      <c r="L1756" s="15">
        <f>'[1]TCE - ANEXO III - Preencher'!M1765</f>
        <v>0.11</v>
      </c>
      <c r="M1756" s="15">
        <f t="shared" si="163"/>
        <v>147.81917302699998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106.56</v>
      </c>
      <c r="U1756" s="15">
        <f>'[1]TCE - ANEXO III - Preencher'!V1765</f>
        <v>0</v>
      </c>
      <c r="V1756" s="16">
        <f t="shared" si="166"/>
        <v>106.56</v>
      </c>
      <c r="W1756" s="17" t="str">
        <f>IF('[1]TCE - ANEXO III - Preencher'!X1765="","",'[1]TCE - ANEXO III - Preencher'!X1765)</f>
        <v>AUX. CRECHE I, AUX.CRECHE FÉRIAS</v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554.13237302699997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PAULA KAROLINE DE MOURA CAMPOS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223505</v>
      </c>
      <c r="G1757" s="13">
        <f>IF('[1]TCE - ANEXO III - Preencher'!H1766="","",'[1]TCE - ANEXO III - Preencher'!H1766)</f>
        <v>44835</v>
      </c>
      <c r="H1757" s="14">
        <f>'[1]TCE - ANEXO III - Preencher'!I1766</f>
        <v>0</v>
      </c>
      <c r="I1757" s="14">
        <f>'[1]TCE - ANEXO III - Preencher'!J1766</f>
        <v>307.096</v>
      </c>
      <c r="J1757" s="14">
        <f>'[1]TCE - ANEXO III - Preencher'!K1766</f>
        <v>0</v>
      </c>
      <c r="K1757" s="15">
        <f>'[1]TCE - ANEXO III - Preencher'!L1766</f>
        <v>147.92917302699999</v>
      </c>
      <c r="L1757" s="15">
        <f>'[1]TCE - ANEXO III - Preencher'!M1766</f>
        <v>3.77</v>
      </c>
      <c r="M1757" s="15">
        <f t="shared" si="163"/>
        <v>144.15917302699998</v>
      </c>
      <c r="N1757" s="15">
        <f>'[1]TCE - ANEXO III - Preencher'!O1766</f>
        <v>1.59</v>
      </c>
      <c r="O1757" s="15">
        <f>'[1]TCE - ANEXO III - Preencher'!P1766</f>
        <v>0</v>
      </c>
      <c r="P1757" s="16">
        <f t="shared" si="164"/>
        <v>1.59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452.84517302699993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PAULA LAYNNE ALVES OLIVEIRA</v>
      </c>
      <c r="E1758" s="9" t="str">
        <f>IF('[1]TCE - ANEXO III - Preencher'!F1767="4 - Assistência Odontológica","2 - Outros Profissionais da Saúde",'[1]TCE - ANEXO III - Preencher'!F1767)</f>
        <v>3 - Administrativo</v>
      </c>
      <c r="F1758" s="12" t="str">
        <f>'[1]TCE - ANEXO III - Preencher'!G1767</f>
        <v>413115</v>
      </c>
      <c r="G1758" s="13">
        <f>IF('[1]TCE - ANEXO III - Preencher'!H1767="","",'[1]TCE - ANEXO III - Preencher'!H1767)</f>
        <v>44835</v>
      </c>
      <c r="H1758" s="14">
        <f>'[1]TCE - ANEXO III - Preencher'!I1767</f>
        <v>0</v>
      </c>
      <c r="I1758" s="14">
        <f>'[1]TCE - ANEXO III - Preencher'!J1767</f>
        <v>171.71680000000001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1.93</v>
      </c>
      <c r="O1758" s="15">
        <f>'[1]TCE - ANEXO III - Preencher'!P1767</f>
        <v>0</v>
      </c>
      <c r="P1758" s="16">
        <f t="shared" si="164"/>
        <v>1.93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69.430000000000007</v>
      </c>
      <c r="U1758" s="15">
        <f>'[1]TCE - ANEXO III - Preencher'!V1767</f>
        <v>0</v>
      </c>
      <c r="V1758" s="16">
        <f t="shared" si="166"/>
        <v>69.430000000000007</v>
      </c>
      <c r="W1758" s="17" t="str">
        <f>IF('[1]TCE - ANEXO III - Preencher'!X1767="","",'[1]TCE - ANEXO III - Preencher'!X1767)</f>
        <v>AUX. CRECHE I</v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243.07680000000002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PAULA PRISCILA PAIXAO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223405</v>
      </c>
      <c r="G1759" s="13">
        <f>IF('[1]TCE - ANEXO III - Preencher'!H1768="","",'[1]TCE - ANEXO III - Preencher'!H1768)</f>
        <v>44835</v>
      </c>
      <c r="H1759" s="14">
        <f>'[1]TCE - ANEXO III - Preencher'!I1768</f>
        <v>0</v>
      </c>
      <c r="I1759" s="14">
        <f>'[1]TCE - ANEXO III - Preencher'!J1768</f>
        <v>308.04240000000004</v>
      </c>
      <c r="J1759" s="14">
        <f>'[1]TCE - ANEXO III - Preencher'!K1768</f>
        <v>0</v>
      </c>
      <c r="K1759" s="15">
        <f>'[1]TCE - ANEXO III - Preencher'!L1768</f>
        <v>147.92917302699999</v>
      </c>
      <c r="L1759" s="15">
        <f>'[1]TCE - ANEXO III - Preencher'!M1768</f>
        <v>0.95</v>
      </c>
      <c r="M1759" s="15">
        <f t="shared" si="163"/>
        <v>146.979173027</v>
      </c>
      <c r="N1759" s="15">
        <f>'[1]TCE - ANEXO III - Preencher'!O1768</f>
        <v>1.93</v>
      </c>
      <c r="O1759" s="15">
        <f>'[1]TCE - ANEXO III - Preencher'!P1768</f>
        <v>0</v>
      </c>
      <c r="P1759" s="16">
        <f t="shared" si="164"/>
        <v>1.93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456.95157302700005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PAULA RENATA SANTANA SANTOS SILVA</v>
      </c>
      <c r="E1760" s="9" t="str">
        <f>IF('[1]TCE - ANEXO III - Preencher'!F1769="4 - Assistência Odontológica","2 - Outros Profissionais da Saúde",'[1]TCE - ANEXO III - Preencher'!F1769)</f>
        <v>3 - Administrativo</v>
      </c>
      <c r="F1760" s="12" t="str">
        <f>'[1]TCE - ANEXO III - Preencher'!G1769</f>
        <v>514320</v>
      </c>
      <c r="G1760" s="13">
        <f>IF('[1]TCE - ANEXO III - Preencher'!H1769="","",'[1]TCE - ANEXO III - Preencher'!H1769)</f>
        <v>44835</v>
      </c>
      <c r="H1760" s="14">
        <f>'[1]TCE - ANEXO III - Preencher'!I1769</f>
        <v>0</v>
      </c>
      <c r="I1760" s="14">
        <f>'[1]TCE - ANEXO III - Preencher'!J1769</f>
        <v>121.95200000000001</v>
      </c>
      <c r="J1760" s="14">
        <f>'[1]TCE - ANEXO III - Preencher'!K1769</f>
        <v>0</v>
      </c>
      <c r="K1760" s="15">
        <f>'[1]TCE - ANEXO III - Preencher'!L1769</f>
        <v>147.92917302699999</v>
      </c>
      <c r="L1760" s="15">
        <f>'[1]TCE - ANEXO III - Preencher'!M1769</f>
        <v>24.24</v>
      </c>
      <c r="M1760" s="15">
        <f t="shared" si="163"/>
        <v>123.689173027</v>
      </c>
      <c r="N1760" s="15">
        <f>'[1]TCE - ANEXO III - Preencher'!O1769</f>
        <v>1.93</v>
      </c>
      <c r="O1760" s="15">
        <f>'[1]TCE - ANEXO III - Preencher'!P1769</f>
        <v>0</v>
      </c>
      <c r="P1760" s="16">
        <f t="shared" si="164"/>
        <v>1.93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247.57117302700001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PAULA SUELY RAIMUNDO DA SILVA MOURA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44835</v>
      </c>
      <c r="H1761" s="14">
        <f>'[1]TCE - ANEXO III - Preencher'!I1770</f>
        <v>0</v>
      </c>
      <c r="I1761" s="14">
        <f>'[1]TCE - ANEXO III - Preencher'!J1770</f>
        <v>148.1208</v>
      </c>
      <c r="J1761" s="14">
        <f>'[1]TCE - ANEXO III - Preencher'!K1770</f>
        <v>0</v>
      </c>
      <c r="K1761" s="15">
        <f>'[1]TCE - ANEXO III - Preencher'!L1770</f>
        <v>147.92917302699999</v>
      </c>
      <c r="L1761" s="15">
        <f>'[1]TCE - ANEXO III - Preencher'!M1770</f>
        <v>26.3</v>
      </c>
      <c r="M1761" s="15">
        <f t="shared" si="163"/>
        <v>121.62917302699999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271.67997302700002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PAULO ADERSON SOBREIRA MAGALHAES DE CARV</v>
      </c>
      <c r="E1762" s="9" t="str">
        <f>IF('[1]TCE - ANEXO III - Preencher'!F1771="4 - Assistência Odontológica","2 - Outros Profissionais da Saúde",'[1]TCE - ANEXO III - Preencher'!F1771)</f>
        <v>1 - Médico</v>
      </c>
      <c r="F1762" s="12" t="str">
        <f>'[1]TCE - ANEXO III - Preencher'!G1771</f>
        <v>225120</v>
      </c>
      <c r="G1762" s="13">
        <f>IF('[1]TCE - ANEXO III - Preencher'!H1771="","",'[1]TCE - ANEXO III - Preencher'!H1771)</f>
        <v>44835</v>
      </c>
      <c r="H1762" s="14">
        <f>'[1]TCE - ANEXO III - Preencher'!I1771</f>
        <v>0</v>
      </c>
      <c r="I1762" s="14">
        <f>'[1]TCE - ANEXO III - Preencher'!J1771</f>
        <v>850.04320000000007</v>
      </c>
      <c r="J1762" s="14">
        <f>'[1]TCE - ANEXO III - Preencher'!K1771</f>
        <v>0</v>
      </c>
      <c r="K1762" s="15">
        <f>'[1]TCE - ANEXO III - Preencher'!L1771</f>
        <v>147.92917302699999</v>
      </c>
      <c r="L1762" s="15">
        <f>'[1]TCE - ANEXO III - Preencher'!M1771</f>
        <v>3.64</v>
      </c>
      <c r="M1762" s="15">
        <f t="shared" si="163"/>
        <v>144.289173027</v>
      </c>
      <c r="N1762" s="15">
        <f>'[1]TCE - ANEXO III - Preencher'!O1771</f>
        <v>5.77</v>
      </c>
      <c r="O1762" s="15">
        <f>'[1]TCE - ANEXO III - Preencher'!P1771</f>
        <v>1.23</v>
      </c>
      <c r="P1762" s="16">
        <f t="shared" si="164"/>
        <v>4.5399999999999991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998.87237302700009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PAULO CESAR DA SILVA OLIVEIRA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 t="str">
        <f>'[1]TCE - ANEXO III - Preencher'!G1772</f>
        <v>513505</v>
      </c>
      <c r="G1763" s="13">
        <f>IF('[1]TCE - ANEXO III - Preencher'!H1772="","",'[1]TCE - ANEXO III - Preencher'!H1772)</f>
        <v>44835</v>
      </c>
      <c r="H1763" s="14">
        <f>'[1]TCE - ANEXO III - Preencher'!I1772</f>
        <v>0</v>
      </c>
      <c r="I1763" s="14">
        <f>'[1]TCE - ANEXO III - Preencher'!J1772</f>
        <v>121.95200000000001</v>
      </c>
      <c r="J1763" s="14">
        <f>'[1]TCE - ANEXO III - Preencher'!K1772</f>
        <v>0</v>
      </c>
      <c r="K1763" s="15">
        <f>'[1]TCE - ANEXO III - Preencher'!L1772</f>
        <v>147.92917302699999</v>
      </c>
      <c r="L1763" s="15">
        <f>'[1]TCE - ANEXO III - Preencher'!M1772</f>
        <v>23.43</v>
      </c>
      <c r="M1763" s="15">
        <f t="shared" si="163"/>
        <v>124.49917302699998</v>
      </c>
      <c r="N1763" s="15">
        <f>'[1]TCE - ANEXO III - Preencher'!O1772</f>
        <v>1.93</v>
      </c>
      <c r="O1763" s="15">
        <f>'[1]TCE - ANEXO III - Preencher'!P1772</f>
        <v>0</v>
      </c>
      <c r="P1763" s="16">
        <f t="shared" si="164"/>
        <v>1.93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248.38117302699999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PAULO EDUARDO DINIZ BARBOSA</v>
      </c>
      <c r="E1764" s="9" t="str">
        <f>IF('[1]TCE - ANEXO III - Preencher'!F1773="4 - Assistência Odontológica","2 - Outros Profissionais da Saúde",'[1]TCE - ANEXO III - Preencher'!F1773)</f>
        <v>3 - Administrativo</v>
      </c>
      <c r="F1764" s="12" t="str">
        <f>'[1]TCE - ANEXO III - Preencher'!G1773</f>
        <v>142115</v>
      </c>
      <c r="G1764" s="13">
        <f>IF('[1]TCE - ANEXO III - Preencher'!H1773="","",'[1]TCE - ANEXO III - Preencher'!H1773)</f>
        <v>44835</v>
      </c>
      <c r="H1764" s="14">
        <f>'[1]TCE - ANEXO III - Preencher'!I1773</f>
        <v>0</v>
      </c>
      <c r="I1764" s="14">
        <f>'[1]TCE - ANEXO III - Preencher'!J1773</f>
        <v>2071.8512000000001</v>
      </c>
      <c r="J1764" s="14">
        <f>'[1]TCE - ANEXO III - Preencher'!K1773</f>
        <v>0</v>
      </c>
      <c r="K1764" s="15">
        <f>'[1]TCE - ANEXO III - Preencher'!L1773</f>
        <v>147.92917302699999</v>
      </c>
      <c r="L1764" s="15">
        <f>'[1]TCE - ANEXO III - Preencher'!M1773</f>
        <v>59.26</v>
      </c>
      <c r="M1764" s="15">
        <f t="shared" si="163"/>
        <v>88.669173026999999</v>
      </c>
      <c r="N1764" s="15">
        <f>'[1]TCE - ANEXO III - Preencher'!O1773</f>
        <v>1.93</v>
      </c>
      <c r="O1764" s="15">
        <f>'[1]TCE - ANEXO III - Preencher'!P1773</f>
        <v>0</v>
      </c>
      <c r="P1764" s="16">
        <f t="shared" si="164"/>
        <v>1.93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2162.4503730269998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PAULO GEORGE DE FIGUEIREDO MELO</v>
      </c>
      <c r="E1765" s="9" t="str">
        <f>IF('[1]TCE - ANEXO III - Preencher'!F1774="4 - Assistência Odontológica","2 - Outros Profissionais da Saúde",'[1]TCE - ANEXO III - Preencher'!F1774)</f>
        <v>1 - Médico</v>
      </c>
      <c r="F1765" s="12" t="str">
        <f>'[1]TCE - ANEXO III - Preencher'!G1774</f>
        <v>225170</v>
      </c>
      <c r="G1765" s="13">
        <f>IF('[1]TCE - ANEXO III - Preencher'!H1774="","",'[1]TCE - ANEXO III - Preencher'!H1774)</f>
        <v>44835</v>
      </c>
      <c r="H1765" s="14">
        <f>'[1]TCE - ANEXO III - Preencher'!I1774</f>
        <v>0</v>
      </c>
      <c r="I1765" s="14">
        <f>'[1]TCE - ANEXO III - Preencher'!J1774</f>
        <v>1490.1560000000002</v>
      </c>
      <c r="J1765" s="14">
        <f>'[1]TCE - ANEXO III - Preencher'!K1774</f>
        <v>0</v>
      </c>
      <c r="K1765" s="15">
        <f>'[1]TCE - ANEXO III - Preencher'!L1774</f>
        <v>147.92917302699999</v>
      </c>
      <c r="L1765" s="15">
        <f>'[1]TCE - ANEXO III - Preencher'!M1774</f>
        <v>0.12</v>
      </c>
      <c r="M1765" s="15">
        <f t="shared" si="163"/>
        <v>147.80917302699999</v>
      </c>
      <c r="N1765" s="15">
        <f>'[1]TCE - ANEXO III - Preencher'!O1774</f>
        <v>5.77</v>
      </c>
      <c r="O1765" s="15">
        <f>'[1]TCE - ANEXO III - Preencher'!P1774</f>
        <v>1.23</v>
      </c>
      <c r="P1765" s="16">
        <f t="shared" si="164"/>
        <v>4.5399999999999991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1642.5051730270002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PAULO GUSTAVO PORTO</v>
      </c>
      <c r="E1766" s="9" t="str">
        <f>IF('[1]TCE - ANEXO III - Preencher'!F1775="4 - Assistência Odontológica","2 - Outros Profissionais da Saúde",'[1]TCE - ANEXO III - Preencher'!F1775)</f>
        <v>1 - Médico</v>
      </c>
      <c r="F1766" s="12" t="str">
        <f>'[1]TCE - ANEXO III - Preencher'!G1775</f>
        <v>225225</v>
      </c>
      <c r="G1766" s="13">
        <f>IF('[1]TCE - ANEXO III - Preencher'!H1775="","",'[1]TCE - ANEXO III - Preencher'!H1775)</f>
        <v>44835</v>
      </c>
      <c r="H1766" s="14">
        <f>'[1]TCE - ANEXO III - Preencher'!I1775</f>
        <v>0</v>
      </c>
      <c r="I1766" s="14">
        <f>'[1]TCE - ANEXO III - Preencher'!J1775</f>
        <v>1578.6760000000002</v>
      </c>
      <c r="J1766" s="14">
        <f>'[1]TCE - ANEXO III - Preencher'!K1775</f>
        <v>0</v>
      </c>
      <c r="K1766" s="15">
        <f>'[1]TCE - ANEXO III - Preencher'!L1775</f>
        <v>147.92917302699999</v>
      </c>
      <c r="L1766" s="15">
        <f>'[1]TCE - ANEXO III - Preencher'!M1775</f>
        <v>3.64</v>
      </c>
      <c r="M1766" s="15">
        <f t="shared" si="163"/>
        <v>144.289173027</v>
      </c>
      <c r="N1766" s="15">
        <f>'[1]TCE - ANEXO III - Preencher'!O1775</f>
        <v>5.77</v>
      </c>
      <c r="O1766" s="15">
        <f>'[1]TCE - ANEXO III - Preencher'!P1775</f>
        <v>1.23</v>
      </c>
      <c r="P1766" s="16">
        <f t="shared" si="164"/>
        <v>4.5399999999999991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1727.5051730270002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PAULO GUSTAVO XAVIER RAMOS</v>
      </c>
      <c r="E1767" s="9" t="str">
        <f>IF('[1]TCE - ANEXO III - Preencher'!F1776="4 - Assistência Odontológica","2 - Outros Profissionais da Saúde",'[1]TCE - ANEXO III - Preencher'!F1776)</f>
        <v>1 - Médico</v>
      </c>
      <c r="F1767" s="12" t="str">
        <f>'[1]TCE - ANEXO III - Preencher'!G1776</f>
        <v>225124</v>
      </c>
      <c r="G1767" s="13">
        <f>IF('[1]TCE - ANEXO III - Preencher'!H1776="","",'[1]TCE - ANEXO III - Preencher'!H1776)</f>
        <v>44835</v>
      </c>
      <c r="H1767" s="14">
        <f>'[1]TCE - ANEXO III - Preencher'!I1776</f>
        <v>0</v>
      </c>
      <c r="I1767" s="14">
        <f>'[1]TCE - ANEXO III - Preencher'!J1776</f>
        <v>1268.2944</v>
      </c>
      <c r="J1767" s="14">
        <f>'[1]TCE - ANEXO III - Preencher'!K1776</f>
        <v>0</v>
      </c>
      <c r="K1767" s="15">
        <f>'[1]TCE - ANEXO III - Preencher'!L1776</f>
        <v>147.92917302699999</v>
      </c>
      <c r="L1767" s="15">
        <f>'[1]TCE - ANEXO III - Preencher'!M1776</f>
        <v>3.64</v>
      </c>
      <c r="M1767" s="15">
        <f t="shared" si="163"/>
        <v>144.289173027</v>
      </c>
      <c r="N1767" s="15">
        <f>'[1]TCE - ANEXO III - Preencher'!O1776</f>
        <v>5.77</v>
      </c>
      <c r="O1767" s="15">
        <f>'[1]TCE - ANEXO III - Preencher'!P1776</f>
        <v>1.23</v>
      </c>
      <c r="P1767" s="16">
        <f t="shared" si="164"/>
        <v>4.5399999999999991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1417.123573027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PAULO HENRIQUE FONSECA DOS SANTOS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 t="str">
        <f>'[1]TCE - ANEXO III - Preencher'!G1777</f>
        <v>225112</v>
      </c>
      <c r="G1768" s="13">
        <f>IF('[1]TCE - ANEXO III - Preencher'!H1777="","",'[1]TCE - ANEXO III - Preencher'!H1777)</f>
        <v>44835</v>
      </c>
      <c r="H1768" s="14">
        <f>'[1]TCE - ANEXO III - Preencher'!I1777</f>
        <v>0</v>
      </c>
      <c r="I1768" s="14">
        <f>'[1]TCE - ANEXO III - Preencher'!J1777</f>
        <v>945.52880000000005</v>
      </c>
      <c r="J1768" s="14">
        <f>'[1]TCE - ANEXO III - Preencher'!K1777</f>
        <v>0</v>
      </c>
      <c r="K1768" s="15">
        <f>'[1]TCE - ANEXO III - Preencher'!L1777</f>
        <v>147.92917302699999</v>
      </c>
      <c r="L1768" s="15">
        <f>'[1]TCE - ANEXO III - Preencher'!M1777</f>
        <v>3.64</v>
      </c>
      <c r="M1768" s="15">
        <f t="shared" si="163"/>
        <v>144.289173027</v>
      </c>
      <c r="N1768" s="15">
        <f>'[1]TCE - ANEXO III - Preencher'!O1777</f>
        <v>5.77</v>
      </c>
      <c r="O1768" s="15">
        <f>'[1]TCE - ANEXO III - Preencher'!P1777</f>
        <v>1.23</v>
      </c>
      <c r="P1768" s="16">
        <f t="shared" si="164"/>
        <v>4.5399999999999991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1094.3579730270001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PAULO ROBERTO COSTA LIMA JUNIOR</v>
      </c>
      <c r="E1769" s="9" t="str">
        <f>IF('[1]TCE - ANEXO III - Preencher'!F1778="4 - Assistência Odontológica","2 - Outros Profissionais da Saúde",'[1]TCE - ANEXO III - Preencher'!F1778)</f>
        <v>1 - Médico</v>
      </c>
      <c r="F1769" s="12" t="str">
        <f>'[1]TCE - ANEXO III - Preencher'!G1778</f>
        <v>225112</v>
      </c>
      <c r="G1769" s="13">
        <f>IF('[1]TCE - ANEXO III - Preencher'!H1778="","",'[1]TCE - ANEXO III - Preencher'!H1778)</f>
        <v>44835</v>
      </c>
      <c r="H1769" s="14">
        <f>'[1]TCE - ANEXO III - Preencher'!I1778</f>
        <v>0</v>
      </c>
      <c r="I1769" s="14">
        <f>'[1]TCE - ANEXO III - Preencher'!J1778</f>
        <v>856.68399999999997</v>
      </c>
      <c r="J1769" s="14">
        <f>'[1]TCE - ANEXO III - Preencher'!K1778</f>
        <v>0</v>
      </c>
      <c r="K1769" s="15">
        <f>'[1]TCE - ANEXO III - Preencher'!L1778</f>
        <v>147.92917302699999</v>
      </c>
      <c r="L1769" s="15">
        <f>'[1]TCE - ANEXO III - Preencher'!M1778</f>
        <v>3.39</v>
      </c>
      <c r="M1769" s="15">
        <f t="shared" si="163"/>
        <v>144.539173027</v>
      </c>
      <c r="N1769" s="15">
        <f>'[1]TCE - ANEXO III - Preencher'!O1778</f>
        <v>5.77</v>
      </c>
      <c r="O1769" s="15">
        <f>'[1]TCE - ANEXO III - Preencher'!P1778</f>
        <v>1.23</v>
      </c>
      <c r="P1769" s="16">
        <f t="shared" si="164"/>
        <v>4.5399999999999991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1005.763173027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PAULO SERGIO RIBEIRO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514320</v>
      </c>
      <c r="G1770" s="13">
        <f>IF('[1]TCE - ANEXO III - Preencher'!H1779="","",'[1]TCE - ANEXO III - Preencher'!H1779)</f>
        <v>44835</v>
      </c>
      <c r="H1770" s="14">
        <f>'[1]TCE - ANEXO III - Preencher'!I1779</f>
        <v>0</v>
      </c>
      <c r="I1770" s="14">
        <f>'[1]TCE - ANEXO III - Preencher'!J1779</f>
        <v>121.95200000000001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1.93</v>
      </c>
      <c r="O1770" s="15">
        <f>'[1]TCE - ANEXO III - Preencher'!P1779</f>
        <v>0</v>
      </c>
      <c r="P1770" s="16">
        <f t="shared" si="164"/>
        <v>1.93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123.88200000000002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PAULYANE FERNANDA DE MORAES LIRA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44835</v>
      </c>
      <c r="H1771" s="14">
        <f>'[1]TCE - ANEXO III - Preencher'!I1780</f>
        <v>0</v>
      </c>
      <c r="I1771" s="14">
        <f>'[1]TCE - ANEXO III - Preencher'!J1780</f>
        <v>348.51920000000001</v>
      </c>
      <c r="J1771" s="14">
        <f>'[1]TCE - ANEXO III - Preencher'!K1780</f>
        <v>0</v>
      </c>
      <c r="K1771" s="15">
        <f>'[1]TCE - ANEXO III - Preencher'!L1780</f>
        <v>147.92917302699999</v>
      </c>
      <c r="L1771" s="15">
        <f>'[1]TCE - ANEXO III - Preencher'!M1780</f>
        <v>3.77</v>
      </c>
      <c r="M1771" s="15">
        <f t="shared" si="163"/>
        <v>144.15917302699998</v>
      </c>
      <c r="N1771" s="15">
        <f>'[1]TCE - ANEXO III - Preencher'!O1780</f>
        <v>1.59</v>
      </c>
      <c r="O1771" s="15">
        <f>'[1]TCE - ANEXO III - Preencher'!P1780</f>
        <v>0</v>
      </c>
      <c r="P1771" s="16">
        <f t="shared" si="164"/>
        <v>1.59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494.268373027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PEDRO FRANCISCO DA SILVA NETO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411005</v>
      </c>
      <c r="G1772" s="13">
        <f>IF('[1]TCE - ANEXO III - Preencher'!H1781="","",'[1]TCE - ANEXO III - Preencher'!H1781)</f>
        <v>44835</v>
      </c>
      <c r="H1772" s="14">
        <f>'[1]TCE - ANEXO III - Preencher'!I1781</f>
        <v>0</v>
      </c>
      <c r="I1772" s="14">
        <f>'[1]TCE - ANEXO III - Preencher'!J1781</f>
        <v>11.3874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360</v>
      </c>
      <c r="R1772" s="15">
        <f>'[1]TCE - ANEXO III - Preencher'!S1781</f>
        <v>34.159999999999997</v>
      </c>
      <c r="S1772" s="16">
        <f t="shared" si="165"/>
        <v>325.84000000000003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339.15740000000005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PEDRO HENRIQUE JOSE DA SILVA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223605</v>
      </c>
      <c r="G1773" s="13">
        <f>IF('[1]TCE - ANEXO III - Preencher'!H1782="","",'[1]TCE - ANEXO III - Preencher'!H1782)</f>
        <v>44835</v>
      </c>
      <c r="H1773" s="14">
        <f>'[1]TCE - ANEXO III - Preencher'!I1782</f>
        <v>0</v>
      </c>
      <c r="I1773" s="14">
        <f>'[1]TCE - ANEXO III - Preencher'!J1782</f>
        <v>298.89519999999999</v>
      </c>
      <c r="J1773" s="14">
        <f>'[1]TCE - ANEXO III - Preencher'!K1782</f>
        <v>0</v>
      </c>
      <c r="K1773" s="15">
        <f>'[1]TCE - ANEXO III - Preencher'!L1782</f>
        <v>147.92917302699999</v>
      </c>
      <c r="L1773" s="15">
        <f>'[1]TCE - ANEXO III - Preencher'!M1782</f>
        <v>3.25</v>
      </c>
      <c r="M1773" s="15">
        <f t="shared" si="163"/>
        <v>144.67917302699999</v>
      </c>
      <c r="N1773" s="15">
        <f>'[1]TCE - ANEXO III - Preencher'!O1782</f>
        <v>1.59</v>
      </c>
      <c r="O1773" s="15">
        <f>'[1]TCE - ANEXO III - Preencher'!P1782</f>
        <v>0</v>
      </c>
      <c r="P1773" s="16">
        <f t="shared" si="164"/>
        <v>1.59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445.16437302699995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PEDRO HENRIQUE MELO E COSTA</v>
      </c>
      <c r="E1774" s="9" t="str">
        <f>IF('[1]TCE - ANEXO III - Preencher'!F1783="4 - Assistência Odontológica","2 - Outros Profissionais da Saúde",'[1]TCE - ANEXO III - Preencher'!F1783)</f>
        <v>1 - Médico</v>
      </c>
      <c r="F1774" s="12" t="str">
        <f>'[1]TCE - ANEXO III - Preencher'!G1783</f>
        <v>225150</v>
      </c>
      <c r="G1774" s="13">
        <f>IF('[1]TCE - ANEXO III - Preencher'!H1783="","",'[1]TCE - ANEXO III - Preencher'!H1783)</f>
        <v>44835</v>
      </c>
      <c r="H1774" s="14">
        <f>'[1]TCE - ANEXO III - Preencher'!I1783</f>
        <v>0</v>
      </c>
      <c r="I1774" s="14">
        <f>'[1]TCE - ANEXO III - Preencher'!J1783</f>
        <v>878.16640000000007</v>
      </c>
      <c r="J1774" s="14">
        <f>'[1]TCE - ANEXO III - Preencher'!K1783</f>
        <v>0</v>
      </c>
      <c r="K1774" s="15">
        <f>'[1]TCE - ANEXO III - Preencher'!L1783</f>
        <v>147.92917302699999</v>
      </c>
      <c r="L1774" s="15">
        <f>'[1]TCE - ANEXO III - Preencher'!M1783</f>
        <v>3.64</v>
      </c>
      <c r="M1774" s="15">
        <f t="shared" si="163"/>
        <v>144.289173027</v>
      </c>
      <c r="N1774" s="15">
        <f>'[1]TCE - ANEXO III - Preencher'!O1783</f>
        <v>5.77</v>
      </c>
      <c r="O1774" s="15">
        <f>'[1]TCE - ANEXO III - Preencher'!P1783</f>
        <v>1.23</v>
      </c>
      <c r="P1774" s="16">
        <f t="shared" si="164"/>
        <v>4.5399999999999991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1026.9955730270001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PEDRO ISAIAS DE LIMA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322205</v>
      </c>
      <c r="G1775" s="13">
        <f>IF('[1]TCE - ANEXO III - Preencher'!H1784="","",'[1]TCE - ANEXO III - Preencher'!H1784)</f>
        <v>44835</v>
      </c>
      <c r="H1775" s="14">
        <f>'[1]TCE - ANEXO III - Preencher'!I1784</f>
        <v>0</v>
      </c>
      <c r="I1775" s="14">
        <f>'[1]TCE - ANEXO III - Preencher'!J1784</f>
        <v>137.58879999999999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139.5188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PEDRO LIMA DE OLIVEIRA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324115</v>
      </c>
      <c r="G1776" s="13">
        <f>IF('[1]TCE - ANEXO III - Preencher'!H1785="","",'[1]TCE - ANEXO III - Preencher'!H1785)</f>
        <v>44835</v>
      </c>
      <c r="H1776" s="14">
        <f>'[1]TCE - ANEXO III - Preencher'!I1785</f>
        <v>0</v>
      </c>
      <c r="I1776" s="14">
        <f>'[1]TCE - ANEXO III - Preencher'!J1785</f>
        <v>296.92</v>
      </c>
      <c r="J1776" s="14">
        <f>'[1]TCE - ANEXO III - Preencher'!K1785</f>
        <v>0</v>
      </c>
      <c r="K1776" s="15">
        <f>'[1]TCE - ANEXO III - Preencher'!L1785</f>
        <v>147.92917302699999</v>
      </c>
      <c r="L1776" s="15">
        <f>'[1]TCE - ANEXO III - Preencher'!M1785</f>
        <v>2.2200000000000002</v>
      </c>
      <c r="M1776" s="15">
        <f t="shared" si="163"/>
        <v>145.70917302699999</v>
      </c>
      <c r="N1776" s="15">
        <f>'[1]TCE - ANEXO III - Preencher'!O1785</f>
        <v>9.99</v>
      </c>
      <c r="O1776" s="15">
        <f>'[1]TCE - ANEXO III - Preencher'!P1785</f>
        <v>0</v>
      </c>
      <c r="P1776" s="16">
        <f t="shared" si="164"/>
        <v>9.99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452.61917302699999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PEDRO PAULO MEDEIROS ARAUJO DE MOURA</v>
      </c>
      <c r="E1777" s="9" t="str">
        <f>IF('[1]TCE - ANEXO III - Preencher'!F1786="4 - Assistência Odontológica","2 - Outros Profissionais da Saúde",'[1]TCE - ANEXO III - Preencher'!F1786)</f>
        <v>1 - Médico</v>
      </c>
      <c r="F1777" s="12" t="str">
        <f>'[1]TCE - ANEXO III - Preencher'!G1786</f>
        <v>225185</v>
      </c>
      <c r="G1777" s="13">
        <f>IF('[1]TCE - ANEXO III - Preencher'!H1786="","",'[1]TCE - ANEXO III - Preencher'!H1786)</f>
        <v>44835</v>
      </c>
      <c r="H1777" s="14">
        <f>'[1]TCE - ANEXO III - Preencher'!I1786</f>
        <v>0</v>
      </c>
      <c r="I1777" s="14">
        <f>'[1]TCE - ANEXO III - Preencher'!J1786</f>
        <v>1046.4136000000001</v>
      </c>
      <c r="J1777" s="14">
        <f>'[1]TCE - ANEXO III - Preencher'!K1786</f>
        <v>0</v>
      </c>
      <c r="K1777" s="15">
        <f>'[1]TCE - ANEXO III - Preencher'!L1786</f>
        <v>147.92917302699999</v>
      </c>
      <c r="L1777" s="15">
        <f>'[1]TCE - ANEXO III - Preencher'!M1786</f>
        <v>3.64</v>
      </c>
      <c r="M1777" s="15">
        <f t="shared" si="163"/>
        <v>144.289173027</v>
      </c>
      <c r="N1777" s="15">
        <f>'[1]TCE - ANEXO III - Preencher'!O1786</f>
        <v>5.77</v>
      </c>
      <c r="O1777" s="15">
        <f>'[1]TCE - ANEXO III - Preencher'!P1786</f>
        <v>1.23</v>
      </c>
      <c r="P1777" s="16">
        <f t="shared" si="164"/>
        <v>4.5399999999999991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1195.2427730270001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PEDRO RAFAEL DE OLIVEIRA NASCIMENTO</v>
      </c>
      <c r="E1778" s="9" t="str">
        <f>IF('[1]TCE - ANEXO III - Preencher'!F1787="4 - Assistência Odontológica","2 - Outros Profissionais da Saúde",'[1]TCE - ANEXO III - Preencher'!F1787)</f>
        <v>1 - Médico</v>
      </c>
      <c r="F1778" s="12" t="str">
        <f>'[1]TCE - ANEXO III - Preencher'!G1787</f>
        <v>225120</v>
      </c>
      <c r="G1778" s="13">
        <f>IF('[1]TCE - ANEXO III - Preencher'!H1787="","",'[1]TCE - ANEXO III - Preencher'!H1787)</f>
        <v>44835</v>
      </c>
      <c r="H1778" s="14">
        <f>'[1]TCE - ANEXO III - Preencher'!I1787</f>
        <v>0</v>
      </c>
      <c r="I1778" s="14">
        <f>'[1]TCE - ANEXO III - Preencher'!J1787</f>
        <v>1123.8536000000001</v>
      </c>
      <c r="J1778" s="14">
        <f>'[1]TCE - ANEXO III - Preencher'!K1787</f>
        <v>0</v>
      </c>
      <c r="K1778" s="15">
        <f>'[1]TCE - ANEXO III - Preencher'!L1787</f>
        <v>147.92917302699999</v>
      </c>
      <c r="L1778" s="15">
        <f>'[1]TCE - ANEXO III - Preencher'!M1787</f>
        <v>3.64</v>
      </c>
      <c r="M1778" s="15">
        <f t="shared" si="163"/>
        <v>144.289173027</v>
      </c>
      <c r="N1778" s="15">
        <f>'[1]TCE - ANEXO III - Preencher'!O1787</f>
        <v>5.77</v>
      </c>
      <c r="O1778" s="15">
        <f>'[1]TCE - ANEXO III - Preencher'!P1787</f>
        <v>1.23</v>
      </c>
      <c r="P1778" s="16">
        <f t="shared" si="164"/>
        <v>4.5399999999999991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1272.6827730270002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PERSUS RODRIGO BETTENMULLER DE ARAUJO MANSO</v>
      </c>
      <c r="E1779" s="9" t="str">
        <f>IF('[1]TCE - ANEXO III - Preencher'!F1788="4 - Assistência Odontológica","2 - Outros Profissionais da Saúde",'[1]TCE - ANEXO III - Preencher'!F1788)</f>
        <v>1 - Médico</v>
      </c>
      <c r="F1779" s="12" t="str">
        <f>'[1]TCE - ANEXO III - Preencher'!G1788</f>
        <v>225125</v>
      </c>
      <c r="G1779" s="13">
        <f>IF('[1]TCE - ANEXO III - Preencher'!H1788="","",'[1]TCE - ANEXO III - Preencher'!H1788)</f>
        <v>44835</v>
      </c>
      <c r="H1779" s="14">
        <f>'[1]TCE - ANEXO III - Preencher'!I1788</f>
        <v>0</v>
      </c>
      <c r="I1779" s="14">
        <f>'[1]TCE - ANEXO III - Preencher'!J1788</f>
        <v>858.01760000000002</v>
      </c>
      <c r="J1779" s="14">
        <f>'[1]TCE - ANEXO III - Preencher'!K1788</f>
        <v>0</v>
      </c>
      <c r="K1779" s="15">
        <f>'[1]TCE - ANEXO III - Preencher'!L1788</f>
        <v>147.92917302699999</v>
      </c>
      <c r="L1779" s="15">
        <f>'[1]TCE - ANEXO III - Preencher'!M1788</f>
        <v>3.64</v>
      </c>
      <c r="M1779" s="15">
        <f t="shared" si="163"/>
        <v>144.289173027</v>
      </c>
      <c r="N1779" s="15">
        <f>'[1]TCE - ANEXO III - Preencher'!O1788</f>
        <v>5.77</v>
      </c>
      <c r="O1779" s="15">
        <f>'[1]TCE - ANEXO III - Preencher'!P1788</f>
        <v>1.23</v>
      </c>
      <c r="P1779" s="16">
        <f t="shared" si="164"/>
        <v>4.5399999999999991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1006.8467730269999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PLINIO GUSTAVO EVANGELISTA DE BARROS CORREIA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411010</v>
      </c>
      <c r="G1780" s="13">
        <f>IF('[1]TCE - ANEXO III - Preencher'!H1789="","",'[1]TCE - ANEXO III - Preencher'!H1789)</f>
        <v>44835</v>
      </c>
      <c r="H1780" s="14">
        <f>'[1]TCE - ANEXO III - Preencher'!I1789</f>
        <v>0</v>
      </c>
      <c r="I1780" s="14">
        <f>'[1]TCE - ANEXO III - Preencher'!J1789</f>
        <v>100.59440000000001</v>
      </c>
      <c r="J1780" s="14">
        <f>'[1]TCE - ANEXO III - Preencher'!K1789</f>
        <v>0</v>
      </c>
      <c r="K1780" s="15">
        <f>'[1]TCE - ANEXO III - Preencher'!L1789</f>
        <v>147.92917302699999</v>
      </c>
      <c r="L1780" s="15">
        <f>'[1]TCE - ANEXO III - Preencher'!M1789</f>
        <v>25.15</v>
      </c>
      <c r="M1780" s="15">
        <f t="shared" si="163"/>
        <v>122.77917302699998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225.303573027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PLINIO HENRIQUE TORRES SIMOES</v>
      </c>
      <c r="E1781" s="9" t="str">
        <f>IF('[1]TCE - ANEXO III - Preencher'!F1790="4 - Assistência Odontológica","2 - Outros Profissionais da Saúde",'[1]TCE - ANEXO III - Preencher'!F1790)</f>
        <v>1 - Médico</v>
      </c>
      <c r="F1781" s="12" t="str">
        <f>'[1]TCE - ANEXO III - Preencher'!G1790</f>
        <v>225120</v>
      </c>
      <c r="G1781" s="13">
        <f>IF('[1]TCE - ANEXO III - Preencher'!H1790="","",'[1]TCE - ANEXO III - Preencher'!H1790)</f>
        <v>44835</v>
      </c>
      <c r="H1781" s="14">
        <f>'[1]TCE - ANEXO III - Preencher'!I1790</f>
        <v>0</v>
      </c>
      <c r="I1781" s="14">
        <f>'[1]TCE - ANEXO III - Preencher'!J1790</f>
        <v>859.40480000000002</v>
      </c>
      <c r="J1781" s="14">
        <f>'[1]TCE - ANEXO III - Preencher'!K1790</f>
        <v>0</v>
      </c>
      <c r="K1781" s="15">
        <f>'[1]TCE - ANEXO III - Preencher'!L1790</f>
        <v>147.92917302699999</v>
      </c>
      <c r="L1781" s="15">
        <f>'[1]TCE - ANEXO III - Preencher'!M1790</f>
        <v>3.64</v>
      </c>
      <c r="M1781" s="15">
        <f t="shared" si="163"/>
        <v>144.289173027</v>
      </c>
      <c r="N1781" s="15">
        <f>'[1]TCE - ANEXO III - Preencher'!O1790</f>
        <v>5.77</v>
      </c>
      <c r="O1781" s="15">
        <f>'[1]TCE - ANEXO III - Preencher'!P1790</f>
        <v>1.23</v>
      </c>
      <c r="P1781" s="16">
        <f t="shared" si="164"/>
        <v>4.5399999999999991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1008.233973027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POLIANA CRISTINA AIRES CLEMENTINO DA SILVA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513505</v>
      </c>
      <c r="G1782" s="13">
        <f>IF('[1]TCE - ANEXO III - Preencher'!H1791="","",'[1]TCE - ANEXO III - Preencher'!H1791)</f>
        <v>44835</v>
      </c>
      <c r="H1782" s="14">
        <f>'[1]TCE - ANEXO III - Preencher'!I1791</f>
        <v>0</v>
      </c>
      <c r="I1782" s="14">
        <f>'[1]TCE - ANEXO III - Preencher'!J1791</f>
        <v>134.572</v>
      </c>
      <c r="J1782" s="14">
        <f>'[1]TCE - ANEXO III - Preencher'!K1791</f>
        <v>0</v>
      </c>
      <c r="K1782" s="15">
        <f>'[1]TCE - ANEXO III - Preencher'!L1791</f>
        <v>147.92917302699999</v>
      </c>
      <c r="L1782" s="15">
        <f>'[1]TCE - ANEXO III - Preencher'!M1791</f>
        <v>23.43</v>
      </c>
      <c r="M1782" s="15">
        <f t="shared" si="163"/>
        <v>124.49917302699998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261.00117302699999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POLIANA CRISTINA DE LIMA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223505</v>
      </c>
      <c r="G1783" s="13">
        <f>IF('[1]TCE - ANEXO III - Preencher'!H1792="","",'[1]TCE - ANEXO III - Preencher'!H1792)</f>
        <v>44835</v>
      </c>
      <c r="H1783" s="14">
        <f>'[1]TCE - ANEXO III - Preencher'!I1792</f>
        <v>0</v>
      </c>
      <c r="I1783" s="14">
        <f>'[1]TCE - ANEXO III - Preencher'!J1792</f>
        <v>264.23759999999999</v>
      </c>
      <c r="J1783" s="14">
        <f>'[1]TCE - ANEXO III - Preencher'!K1792</f>
        <v>0</v>
      </c>
      <c r="K1783" s="15">
        <f>'[1]TCE - ANEXO III - Preencher'!L1792</f>
        <v>147.92917302699999</v>
      </c>
      <c r="L1783" s="15">
        <f>'[1]TCE - ANEXO III - Preencher'!M1792</f>
        <v>3.54</v>
      </c>
      <c r="M1783" s="15">
        <f t="shared" si="163"/>
        <v>144.389173027</v>
      </c>
      <c r="N1783" s="15">
        <f>'[1]TCE - ANEXO III - Preencher'!O1792</f>
        <v>1.59</v>
      </c>
      <c r="O1783" s="15">
        <f>'[1]TCE - ANEXO III - Preencher'!P1792</f>
        <v>0</v>
      </c>
      <c r="P1783" s="16">
        <f t="shared" si="164"/>
        <v>1.59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410.21677302699999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POLIANE FEITOSA DOS SANTOS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351605</v>
      </c>
      <c r="G1784" s="13">
        <f>IF('[1]TCE - ANEXO III - Preencher'!H1793="","",'[1]TCE - ANEXO III - Preencher'!H1793)</f>
        <v>44835</v>
      </c>
      <c r="H1784" s="14">
        <f>'[1]TCE - ANEXO III - Preencher'!I1793</f>
        <v>0</v>
      </c>
      <c r="I1784" s="14">
        <f>'[1]TCE - ANEXO III - Preencher'!J1793</f>
        <v>177.35840000000002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1.93</v>
      </c>
      <c r="O1784" s="15">
        <f>'[1]TCE - ANEXO III - Preencher'!P1793</f>
        <v>0</v>
      </c>
      <c r="P1784" s="16">
        <f t="shared" si="164"/>
        <v>1.93</v>
      </c>
      <c r="Q1784" s="15">
        <f>'[1]TCE - ANEXO III - Preencher'!R1793</f>
        <v>180</v>
      </c>
      <c r="R1784" s="15">
        <f>'[1]TCE - ANEXO III - Preencher'!S1793</f>
        <v>76.930000000000007</v>
      </c>
      <c r="S1784" s="16">
        <f t="shared" si="165"/>
        <v>103.07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282.35840000000002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POLIANE YASMIM TEIXEIRA DA SILVA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521130</v>
      </c>
      <c r="G1785" s="13">
        <f>IF('[1]TCE - ANEXO III - Preencher'!H1794="","",'[1]TCE - ANEXO III - Preencher'!H1794)</f>
        <v>44835</v>
      </c>
      <c r="H1785" s="14">
        <f>'[1]TCE - ANEXO III - Preencher'!I1794</f>
        <v>0</v>
      </c>
      <c r="I1785" s="14">
        <f>'[1]TCE - ANEXO III - Preencher'!J1794</f>
        <v>121.95200000000001</v>
      </c>
      <c r="J1785" s="14">
        <f>'[1]TCE - ANEXO III - Preencher'!K1794</f>
        <v>0</v>
      </c>
      <c r="K1785" s="15">
        <f>'[1]TCE - ANEXO III - Preencher'!L1794</f>
        <v>147.92917302699999</v>
      </c>
      <c r="L1785" s="15">
        <f>'[1]TCE - ANEXO III - Preencher'!M1794</f>
        <v>24.24</v>
      </c>
      <c r="M1785" s="15">
        <f t="shared" si="163"/>
        <v>123.689173027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69.430000000000007</v>
      </c>
      <c r="U1785" s="15">
        <f>'[1]TCE - ANEXO III - Preencher'!V1794</f>
        <v>0</v>
      </c>
      <c r="V1785" s="16">
        <f t="shared" si="166"/>
        <v>69.430000000000007</v>
      </c>
      <c r="W1785" s="17" t="str">
        <f>IF('[1]TCE - ANEXO III - Preencher'!X1794="","",'[1]TCE - ANEXO III - Preencher'!X1794)</f>
        <v>AUX. CRECHE I</v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317.00117302700005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POLLYANA RADINNE BESERRA FERNANDES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223605</v>
      </c>
      <c r="G1786" s="13">
        <f>IF('[1]TCE - ANEXO III - Preencher'!H1795="","",'[1]TCE - ANEXO III - Preencher'!H1795)</f>
        <v>44835</v>
      </c>
      <c r="H1786" s="14">
        <f>'[1]TCE - ANEXO III - Preencher'!I1795</f>
        <v>0</v>
      </c>
      <c r="I1786" s="14">
        <f>'[1]TCE - ANEXO III - Preencher'!J1795</f>
        <v>257.34800000000001</v>
      </c>
      <c r="J1786" s="14">
        <f>'[1]TCE - ANEXO III - Preencher'!K1795</f>
        <v>0</v>
      </c>
      <c r="K1786" s="15">
        <f>'[1]TCE - ANEXO III - Preencher'!L1795</f>
        <v>147.92917302699999</v>
      </c>
      <c r="L1786" s="15">
        <f>'[1]TCE - ANEXO III - Preencher'!M1795</f>
        <v>3.25</v>
      </c>
      <c r="M1786" s="15">
        <f t="shared" si="163"/>
        <v>144.67917302699999</v>
      </c>
      <c r="N1786" s="15">
        <f>'[1]TCE - ANEXO III - Preencher'!O1795</f>
        <v>1.59</v>
      </c>
      <c r="O1786" s="15">
        <f>'[1]TCE - ANEXO III - Preencher'!P1795</f>
        <v>0</v>
      </c>
      <c r="P1786" s="16">
        <f t="shared" si="164"/>
        <v>1.59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403.61717302699998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POLLYANNA ALVES PEREIRA DA SILVA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513430</v>
      </c>
      <c r="G1787" s="13">
        <f>IF('[1]TCE - ANEXO III - Preencher'!H1796="","",'[1]TCE - ANEXO III - Preencher'!H1796)</f>
        <v>44835</v>
      </c>
      <c r="H1787" s="14">
        <f>'[1]TCE - ANEXO III - Preencher'!I1796</f>
        <v>0</v>
      </c>
      <c r="I1787" s="14">
        <f>'[1]TCE - ANEXO III - Preencher'!J1796</f>
        <v>151.21600000000001</v>
      </c>
      <c r="J1787" s="14">
        <f>'[1]TCE - ANEXO III - Preencher'!K1796</f>
        <v>0</v>
      </c>
      <c r="K1787" s="15">
        <f>'[1]TCE - ANEXO III - Preencher'!L1796</f>
        <v>147.92917302699999</v>
      </c>
      <c r="L1787" s="15">
        <f>'[1]TCE - ANEXO III - Preencher'!M1796</f>
        <v>24.24</v>
      </c>
      <c r="M1787" s="15">
        <f t="shared" si="163"/>
        <v>123.689173027</v>
      </c>
      <c r="N1787" s="15">
        <f>'[1]TCE - ANEXO III - Preencher'!O1796</f>
        <v>1.93</v>
      </c>
      <c r="O1787" s="15">
        <f>'[1]TCE - ANEXO III - Preencher'!P1796</f>
        <v>0</v>
      </c>
      <c r="P1787" s="16">
        <f t="shared" si="164"/>
        <v>1.93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276.835173027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POLYANNA DO ROSARIO RAMOS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44835</v>
      </c>
      <c r="H1788" s="14">
        <f>'[1]TCE - ANEXO III - Preencher'!I1797</f>
        <v>0</v>
      </c>
      <c r="I1788" s="14">
        <f>'[1]TCE - ANEXO III - Preencher'!J1797</f>
        <v>154.79680000000002</v>
      </c>
      <c r="J1788" s="14">
        <f>'[1]TCE - ANEXO III - Preencher'!K1797</f>
        <v>0</v>
      </c>
      <c r="K1788" s="15">
        <f>'[1]TCE - ANEXO III - Preencher'!L1797</f>
        <v>147.92917302699999</v>
      </c>
      <c r="L1788" s="15">
        <f>'[1]TCE - ANEXO III - Preencher'!M1797</f>
        <v>26.3</v>
      </c>
      <c r="M1788" s="15">
        <f t="shared" si="163"/>
        <v>121.62917302699999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278.355973027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PRISCILA ALVES DE LIRA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131210</v>
      </c>
      <c r="G1789" s="13">
        <f>IF('[1]TCE - ANEXO III - Preencher'!H1798="","",'[1]TCE - ANEXO III - Preencher'!H1798)</f>
        <v>44835</v>
      </c>
      <c r="H1789" s="14">
        <f>'[1]TCE - ANEXO III - Preencher'!I1798</f>
        <v>0</v>
      </c>
      <c r="I1789" s="14">
        <f>'[1]TCE - ANEXO III - Preencher'!J1798</f>
        <v>707.21839999999997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1.59</v>
      </c>
      <c r="O1789" s="15">
        <f>'[1]TCE - ANEXO III - Preencher'!P1798</f>
        <v>0</v>
      </c>
      <c r="P1789" s="16">
        <f t="shared" si="164"/>
        <v>1.59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110.51</v>
      </c>
      <c r="U1789" s="15">
        <f>'[1]TCE - ANEXO III - Preencher'!V1798</f>
        <v>0</v>
      </c>
      <c r="V1789" s="16">
        <f t="shared" si="166"/>
        <v>110.51</v>
      </c>
      <c r="W1789" s="17" t="str">
        <f>IF('[1]TCE - ANEXO III - Preencher'!X1798="","",'[1]TCE - ANEXO III - Preencher'!X1798)</f>
        <v>AUX. CRECHE I</v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819.3184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PRISCILA CLECIA BEZERRA DA SILVA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44835</v>
      </c>
      <c r="H1790" s="14">
        <f>'[1]TCE - ANEXO III - Preencher'!I1799</f>
        <v>0</v>
      </c>
      <c r="I1790" s="14">
        <f>'[1]TCE - ANEXO III - Preencher'!J1799</f>
        <v>153.16399999999999</v>
      </c>
      <c r="J1790" s="14">
        <f>'[1]TCE - ANEXO III - Preencher'!K1799</f>
        <v>0</v>
      </c>
      <c r="K1790" s="15">
        <f>'[1]TCE - ANEXO III - Preencher'!L1799</f>
        <v>147.92917302699999</v>
      </c>
      <c r="L1790" s="15">
        <f>'[1]TCE - ANEXO III - Preencher'!M1799</f>
        <v>21.04</v>
      </c>
      <c r="M1790" s="15">
        <f t="shared" si="163"/>
        <v>126.889173027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281.98317302699996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PRISCILA GREYCE ALVES DE FRANCA PEREIRA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223605</v>
      </c>
      <c r="G1791" s="13">
        <f>IF('[1]TCE - ANEXO III - Preencher'!H1800="","",'[1]TCE - ANEXO III - Preencher'!H1800)</f>
        <v>44835</v>
      </c>
      <c r="H1791" s="14">
        <f>'[1]TCE - ANEXO III - Preencher'!I1800</f>
        <v>0</v>
      </c>
      <c r="I1791" s="14">
        <f>'[1]TCE - ANEXO III - Preencher'!J1800</f>
        <v>238.3272</v>
      </c>
      <c r="J1791" s="14">
        <f>'[1]TCE - ANEXO III - Preencher'!K1800</f>
        <v>0</v>
      </c>
      <c r="K1791" s="15">
        <f>'[1]TCE - ANEXO III - Preencher'!L1800</f>
        <v>147.92917302699999</v>
      </c>
      <c r="L1791" s="15">
        <f>'[1]TCE - ANEXO III - Preencher'!M1800</f>
        <v>2.5099999999999998</v>
      </c>
      <c r="M1791" s="15">
        <f t="shared" si="163"/>
        <v>145.419173027</v>
      </c>
      <c r="N1791" s="15">
        <f>'[1]TCE - ANEXO III - Preencher'!O1800</f>
        <v>1.59</v>
      </c>
      <c r="O1791" s="15">
        <f>'[1]TCE - ANEXO III - Preencher'!P1800</f>
        <v>0</v>
      </c>
      <c r="P1791" s="16">
        <f t="shared" si="164"/>
        <v>1.59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103.12</v>
      </c>
      <c r="U1791" s="15">
        <f>'[1]TCE - ANEXO III - Preencher'!V1800</f>
        <v>0</v>
      </c>
      <c r="V1791" s="16">
        <f t="shared" si="166"/>
        <v>103.12</v>
      </c>
      <c r="W1791" s="17" t="str">
        <f>IF('[1]TCE - ANEXO III - Preencher'!X1800="","",'[1]TCE - ANEXO III - Preencher'!X1800)</f>
        <v>AUX. CRECHE I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488.45637302699998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PRISCILA QUITERIA DA CONCEICAO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44835</v>
      </c>
      <c r="H1792" s="14">
        <f>'[1]TCE - ANEXO III - Preencher'!I1801</f>
        <v>0</v>
      </c>
      <c r="I1792" s="14">
        <f>'[1]TCE - ANEXO III - Preencher'!J1801</f>
        <v>148.136</v>
      </c>
      <c r="J1792" s="14">
        <f>'[1]TCE - ANEXO III - Preencher'!K1801</f>
        <v>0</v>
      </c>
      <c r="K1792" s="15">
        <f>'[1]TCE - ANEXO III - Preencher'!L1801</f>
        <v>147.92917302699999</v>
      </c>
      <c r="L1792" s="15">
        <f>'[1]TCE - ANEXO III - Preencher'!M1801</f>
        <v>26.3</v>
      </c>
      <c r="M1792" s="15">
        <f t="shared" si="163"/>
        <v>121.62917302699999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271.69517302700001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PRISCILLA JOYCE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223505</v>
      </c>
      <c r="G1793" s="13">
        <f>IF('[1]TCE - ANEXO III - Preencher'!H1802="","",'[1]TCE - ANEXO III - Preencher'!H1802)</f>
        <v>44835</v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4817.47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1.59</v>
      </c>
      <c r="O1793" s="15">
        <f>'[1]TCE - ANEXO III - Preencher'!P1802</f>
        <v>0</v>
      </c>
      <c r="P1793" s="16">
        <f t="shared" si="164"/>
        <v>1.59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4819.0600000000004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QUITERIA MARIA LINS DE MELO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44835</v>
      </c>
      <c r="H1794" s="14">
        <f>'[1]TCE - ANEXO III - Preencher'!I1803</f>
        <v>0</v>
      </c>
      <c r="I1794" s="14">
        <f>'[1]TCE - ANEXO III - Preencher'!J1803</f>
        <v>168.52240000000003</v>
      </c>
      <c r="J1794" s="14">
        <f>'[1]TCE - ANEXO III - Preencher'!K1803</f>
        <v>0</v>
      </c>
      <c r="K1794" s="15">
        <f>'[1]TCE - ANEXO III - Preencher'!L1803</f>
        <v>147.92917302699999</v>
      </c>
      <c r="L1794" s="15">
        <f>'[1]TCE - ANEXO III - Preencher'!M1803</f>
        <v>26.3</v>
      </c>
      <c r="M1794" s="15">
        <f t="shared" si="163"/>
        <v>121.62917302699999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138.82</v>
      </c>
      <c r="U1794" s="15">
        <f>'[1]TCE - ANEXO III - Preencher'!V1803</f>
        <v>0</v>
      </c>
      <c r="V1794" s="16">
        <f t="shared" si="166"/>
        <v>138.82</v>
      </c>
      <c r="W1794" s="17" t="str">
        <f>IF('[1]TCE - ANEXO III - Preencher'!X1803="","",'[1]TCE - ANEXO III - Preencher'!X1803)</f>
        <v>AUX. CRECHE I, AUX. CRECHE II</v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430.90157302700004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RAABES NAIARA DA SILVA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44835</v>
      </c>
      <c r="H1795" s="14">
        <f>'[1]TCE - ANEXO III - Preencher'!I1804</f>
        <v>0</v>
      </c>
      <c r="I1795" s="14">
        <f>'[1]TCE - ANEXO III - Preencher'!J1804</f>
        <v>160.08080000000001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162.01080000000002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RACHEL DI PAOLA VILACA FIGUEIREDO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221205</v>
      </c>
      <c r="G1796" s="13">
        <f>IF('[1]TCE - ANEXO III - Preencher'!H1805="","",'[1]TCE - ANEXO III - Preencher'!H1805)</f>
        <v>44835</v>
      </c>
      <c r="H1796" s="14">
        <f>'[1]TCE - ANEXO III - Preencher'!I1805</f>
        <v>0</v>
      </c>
      <c r="I1796" s="14">
        <f>'[1]TCE - ANEXO III - Preencher'!J1805</f>
        <v>376.79120000000006</v>
      </c>
      <c r="J1796" s="14">
        <f>'[1]TCE - ANEXO III - Preencher'!K1805</f>
        <v>0</v>
      </c>
      <c r="K1796" s="15">
        <f>'[1]TCE - ANEXO III - Preencher'!L1805</f>
        <v>147.92917302699999</v>
      </c>
      <c r="L1796" s="15">
        <f>'[1]TCE - ANEXO III - Preencher'!M1805</f>
        <v>7.15</v>
      </c>
      <c r="M1796" s="15">
        <f t="shared" ref="M1796:M1859" si="169">K1796-L1796</f>
        <v>140.77917302699998</v>
      </c>
      <c r="N1796" s="15">
        <f>'[1]TCE - ANEXO III - Preencher'!O1805</f>
        <v>1.93</v>
      </c>
      <c r="O1796" s="15">
        <f>'[1]TCE - ANEXO III - Preencher'!P1805</f>
        <v>0</v>
      </c>
      <c r="P1796" s="16">
        <f t="shared" ref="P1796:P1859" si="170">N1796-O1796</f>
        <v>1.93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519.50037302700002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RAFAEL ALVES DE MELO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223405</v>
      </c>
      <c r="G1797" s="13">
        <f>IF('[1]TCE - ANEXO III - Preencher'!H1806="","",'[1]TCE - ANEXO III - Preencher'!H1806)</f>
        <v>44835</v>
      </c>
      <c r="H1797" s="14">
        <f>'[1]TCE - ANEXO III - Preencher'!I1806</f>
        <v>0</v>
      </c>
      <c r="I1797" s="14">
        <f>'[1]TCE - ANEXO III - Preencher'!J1806</f>
        <v>267.11279999999999</v>
      </c>
      <c r="J1797" s="14">
        <f>'[1]TCE - ANEXO III - Preencher'!K1806</f>
        <v>0</v>
      </c>
      <c r="K1797" s="15">
        <f>'[1]TCE - ANEXO III - Preencher'!L1806</f>
        <v>147.92917302699999</v>
      </c>
      <c r="L1797" s="15">
        <f>'[1]TCE - ANEXO III - Preencher'!M1806</f>
        <v>14.3</v>
      </c>
      <c r="M1797" s="15">
        <f t="shared" si="169"/>
        <v>133.62917302699998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402.67197302699998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RAFAEL DO NASCIMENTO SILVA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515110</v>
      </c>
      <c r="G1798" s="13">
        <f>IF('[1]TCE - ANEXO III - Preencher'!H1807="","",'[1]TCE - ANEXO III - Preencher'!H1807)</f>
        <v>44835</v>
      </c>
      <c r="H1798" s="14">
        <f>'[1]TCE - ANEXO III - Preencher'!I1807</f>
        <v>0</v>
      </c>
      <c r="I1798" s="14">
        <f>'[1]TCE - ANEXO III - Preencher'!J1807</f>
        <v>135.744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1.93</v>
      </c>
      <c r="O1798" s="15">
        <f>'[1]TCE - ANEXO III - Preencher'!P1807</f>
        <v>0</v>
      </c>
      <c r="P1798" s="16">
        <f t="shared" si="170"/>
        <v>1.93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137.67400000000001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RAFAEL FELIPE GONCALVES BATISTA</v>
      </c>
      <c r="E1799" s="9" t="str">
        <f>IF('[1]TCE - ANEXO III - Preencher'!F1808="4 - Assistência Odontológica","2 - Outros Profissionais da Saúde",'[1]TCE - ANEXO III - Preencher'!F1808)</f>
        <v>1 - Médico</v>
      </c>
      <c r="F1799" s="12" t="str">
        <f>'[1]TCE - ANEXO III - Preencher'!G1808</f>
        <v>225150</v>
      </c>
      <c r="G1799" s="13">
        <f>IF('[1]TCE - ANEXO III - Preencher'!H1808="","",'[1]TCE - ANEXO III - Preencher'!H1808)</f>
        <v>44835</v>
      </c>
      <c r="H1799" s="14">
        <f>'[1]TCE - ANEXO III - Preencher'!I1808</f>
        <v>0</v>
      </c>
      <c r="I1799" s="14">
        <f>'[1]TCE - ANEXO III - Preencher'!J1808</f>
        <v>826.80960000000005</v>
      </c>
      <c r="J1799" s="14">
        <f>'[1]TCE - ANEXO III - Preencher'!K1808</f>
        <v>0</v>
      </c>
      <c r="K1799" s="15">
        <f>'[1]TCE - ANEXO III - Preencher'!L1808</f>
        <v>147.92917302699999</v>
      </c>
      <c r="L1799" s="15">
        <f>'[1]TCE - ANEXO III - Preencher'!M1808</f>
        <v>3.64</v>
      </c>
      <c r="M1799" s="15">
        <f t="shared" si="169"/>
        <v>144.289173027</v>
      </c>
      <c r="N1799" s="15">
        <f>'[1]TCE - ANEXO III - Preencher'!O1808</f>
        <v>5.77</v>
      </c>
      <c r="O1799" s="15">
        <f>'[1]TCE - ANEXO III - Preencher'!P1808</f>
        <v>1.23</v>
      </c>
      <c r="P1799" s="16">
        <f t="shared" si="170"/>
        <v>4.5399999999999991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975.63877302700007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RAFAEL HENRIQUE DA SILVA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521130</v>
      </c>
      <c r="G1800" s="13">
        <f>IF('[1]TCE - ANEXO III - Preencher'!H1809="","",'[1]TCE - ANEXO III - Preencher'!H1809)</f>
        <v>44835</v>
      </c>
      <c r="H1800" s="14">
        <f>'[1]TCE - ANEXO III - Preencher'!I1809</f>
        <v>0</v>
      </c>
      <c r="I1800" s="14">
        <f>'[1]TCE - ANEXO III - Preencher'!J1809</f>
        <v>150.0128</v>
      </c>
      <c r="J1800" s="14">
        <f>'[1]TCE - ANEXO III - Preencher'!K1809</f>
        <v>0</v>
      </c>
      <c r="K1800" s="15">
        <f>'[1]TCE - ANEXO III - Preencher'!L1809</f>
        <v>147.92917302699999</v>
      </c>
      <c r="L1800" s="15">
        <f>'[1]TCE - ANEXO III - Preencher'!M1809</f>
        <v>24.24</v>
      </c>
      <c r="M1800" s="15">
        <f t="shared" si="169"/>
        <v>123.689173027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72</v>
      </c>
      <c r="R1800" s="15">
        <f>'[1]TCE - ANEXO III - Preencher'!S1809</f>
        <v>72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275.63197302700002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RAFAEL OLIVEIRA VIANA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312105</v>
      </c>
      <c r="G1801" s="13">
        <f>IF('[1]TCE - ANEXO III - Preencher'!H1810="","",'[1]TCE - ANEXO III - Preencher'!H1810)</f>
        <v>44835</v>
      </c>
      <c r="H1801" s="14">
        <f>'[1]TCE - ANEXO III - Preencher'!I1810</f>
        <v>0</v>
      </c>
      <c r="I1801" s="14">
        <f>'[1]TCE - ANEXO III - Preencher'!J1810</f>
        <v>222.74799999999999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1.93</v>
      </c>
      <c r="O1801" s="15">
        <f>'[1]TCE - ANEXO III - Preencher'!P1810</f>
        <v>0</v>
      </c>
      <c r="P1801" s="16">
        <f t="shared" si="170"/>
        <v>1.93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1.59</v>
      </c>
      <c r="U1801" s="15">
        <f>'[1]TCE - ANEXO III - Preencher'!V1810</f>
        <v>0</v>
      </c>
      <c r="V1801" s="16">
        <f t="shared" si="172"/>
        <v>1.59</v>
      </c>
      <c r="W1801" s="17" t="str">
        <f>IF('[1]TCE - ANEXO III - Preencher'!X1810="","",'[1]TCE - ANEXO III - Preencher'!X1810)</f>
        <v>AUX DE FERRAMENTA</v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226.268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RAFAELA ANDRESA DA SILVA SANTOS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223505</v>
      </c>
      <c r="G1802" s="13">
        <f>IF('[1]TCE - ANEXO III - Preencher'!H1811="","",'[1]TCE - ANEXO III - Preencher'!H1811)</f>
        <v>44835</v>
      </c>
      <c r="H1802" s="14">
        <f>'[1]TCE - ANEXO III - Preencher'!I1811</f>
        <v>0</v>
      </c>
      <c r="I1802" s="14">
        <f>'[1]TCE - ANEXO III - Preencher'!J1811</f>
        <v>346.28400000000005</v>
      </c>
      <c r="J1802" s="14">
        <f>'[1]TCE - ANEXO III - Preencher'!K1811</f>
        <v>0</v>
      </c>
      <c r="K1802" s="15">
        <f>'[1]TCE - ANEXO III - Preencher'!L1811</f>
        <v>147.92917302699999</v>
      </c>
      <c r="L1802" s="15">
        <f>'[1]TCE - ANEXO III - Preencher'!M1811</f>
        <v>3.77</v>
      </c>
      <c r="M1802" s="15">
        <f t="shared" si="169"/>
        <v>144.15917302699998</v>
      </c>
      <c r="N1802" s="15">
        <f>'[1]TCE - ANEXO III - Preencher'!O1811</f>
        <v>1.59</v>
      </c>
      <c r="O1802" s="15">
        <f>'[1]TCE - ANEXO III - Preencher'!P1811</f>
        <v>0</v>
      </c>
      <c r="P1802" s="16">
        <f t="shared" si="170"/>
        <v>1.59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492.03317302700003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RAFAELA DA SILVA MOURA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44835</v>
      </c>
      <c r="H1803" s="14">
        <f>'[1]TCE - ANEXO III - Preencher'!I1812</f>
        <v>0</v>
      </c>
      <c r="I1803" s="14">
        <f>'[1]TCE - ANEXO III - Preencher'!J1812</f>
        <v>152.24719999999999</v>
      </c>
      <c r="J1803" s="14">
        <f>'[1]TCE - ANEXO III - Preencher'!K1812</f>
        <v>0</v>
      </c>
      <c r="K1803" s="15">
        <f>'[1]TCE - ANEXO III - Preencher'!L1812</f>
        <v>147.92917302699999</v>
      </c>
      <c r="L1803" s="15">
        <f>'[1]TCE - ANEXO III - Preencher'!M1812</f>
        <v>26.3</v>
      </c>
      <c r="M1803" s="15">
        <f t="shared" si="169"/>
        <v>121.62917302699999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69.41</v>
      </c>
      <c r="U1803" s="15">
        <f>'[1]TCE - ANEXO III - Preencher'!V1812</f>
        <v>0</v>
      </c>
      <c r="V1803" s="16">
        <f t="shared" si="172"/>
        <v>69.41</v>
      </c>
      <c r="W1803" s="17" t="str">
        <f>IF('[1]TCE - ANEXO III - Preencher'!X1812="","",'[1]TCE - ANEXO III - Preencher'!X1812)</f>
        <v>AUX. CRECHE I</v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345.21637302700003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RAFAELA GOMES LIBERATO</v>
      </c>
      <c r="E1804" s="9" t="str">
        <f>IF('[1]TCE - ANEXO III - Preencher'!F1813="4 - Assistência Odontológica","2 - Outros Profissionais da Saúde",'[1]TCE - ANEXO III - Preencher'!F1813)</f>
        <v>1 - Médico</v>
      </c>
      <c r="F1804" s="12" t="str">
        <f>'[1]TCE - ANEXO III - Preencher'!G1813</f>
        <v>225225</v>
      </c>
      <c r="G1804" s="13">
        <f>IF('[1]TCE - ANEXO III - Preencher'!H1813="","",'[1]TCE - ANEXO III - Preencher'!H1813)</f>
        <v>44835</v>
      </c>
      <c r="H1804" s="14">
        <f>'[1]TCE - ANEXO III - Preencher'!I1813</f>
        <v>0</v>
      </c>
      <c r="I1804" s="14">
        <f>'[1]TCE - ANEXO III - Preencher'!J1813</f>
        <v>1350.124</v>
      </c>
      <c r="J1804" s="14">
        <f>'[1]TCE - ANEXO III - Preencher'!K1813</f>
        <v>0</v>
      </c>
      <c r="K1804" s="15">
        <f>'[1]TCE - ANEXO III - Preencher'!L1813</f>
        <v>147.92917302699999</v>
      </c>
      <c r="L1804" s="15">
        <f>'[1]TCE - ANEXO III - Preencher'!M1813</f>
        <v>3.64</v>
      </c>
      <c r="M1804" s="15">
        <f t="shared" si="169"/>
        <v>144.289173027</v>
      </c>
      <c r="N1804" s="15">
        <f>'[1]TCE - ANEXO III - Preencher'!O1813</f>
        <v>5.77</v>
      </c>
      <c r="O1804" s="15">
        <f>'[1]TCE - ANEXO III - Preencher'!P1813</f>
        <v>1.23</v>
      </c>
      <c r="P1804" s="16">
        <f t="shared" si="170"/>
        <v>4.5399999999999991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1498.953173027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RAFAELA LOPES PEREIRA</v>
      </c>
      <c r="E1805" s="9" t="str">
        <f>IF('[1]TCE - ANEXO III - Preencher'!F1814="4 - Assistência Odontológica","2 - Outros Profissionais da Saúde",'[1]TCE - ANEXO III - Preencher'!F1814)</f>
        <v>3 - Administrativo</v>
      </c>
      <c r="F1805" s="12" t="str">
        <f>'[1]TCE - ANEXO III - Preencher'!G1814</f>
        <v>513220</v>
      </c>
      <c r="G1805" s="13">
        <f>IF('[1]TCE - ANEXO III - Preencher'!H1814="","",'[1]TCE - ANEXO III - Preencher'!H1814)</f>
        <v>44835</v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1970.43</v>
      </c>
      <c r="K1805" s="15">
        <f>'[1]TCE - ANEXO III - Preencher'!L1814</f>
        <v>147.92917302699999</v>
      </c>
      <c r="L1805" s="15">
        <f>'[1]TCE - ANEXO III - Preencher'!M1814</f>
        <v>11.31</v>
      </c>
      <c r="M1805" s="15">
        <f t="shared" si="169"/>
        <v>136.61917302699999</v>
      </c>
      <c r="N1805" s="15">
        <f>'[1]TCE - ANEXO III - Preencher'!O1814</f>
        <v>1.93</v>
      </c>
      <c r="O1805" s="15">
        <f>'[1]TCE - ANEXO III - Preencher'!P1814</f>
        <v>0</v>
      </c>
      <c r="P1805" s="16">
        <f t="shared" si="170"/>
        <v>1.93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2108.9791730269999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RAFAELA MARIA ADRIANA DA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44835</v>
      </c>
      <c r="H1806" s="14">
        <f>'[1]TCE - ANEXO III - Preencher'!I1815</f>
        <v>0</v>
      </c>
      <c r="I1806" s="14">
        <f>'[1]TCE - ANEXO III - Preencher'!J1815</f>
        <v>202.69040000000001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204.62040000000002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RAFAELA MARIA DE LIMA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223605</v>
      </c>
      <c r="G1807" s="13">
        <f>IF('[1]TCE - ANEXO III - Preencher'!H1816="","",'[1]TCE - ANEXO III - Preencher'!H1816)</f>
        <v>44835</v>
      </c>
      <c r="H1807" s="14">
        <f>'[1]TCE - ANEXO III - Preencher'!I1816</f>
        <v>0</v>
      </c>
      <c r="I1807" s="14">
        <f>'[1]TCE - ANEXO III - Preencher'!J1816</f>
        <v>231.22</v>
      </c>
      <c r="J1807" s="14">
        <f>'[1]TCE - ANEXO III - Preencher'!K1816</f>
        <v>0</v>
      </c>
      <c r="K1807" s="15">
        <f>'[1]TCE - ANEXO III - Preencher'!L1816</f>
        <v>147.92917302699999</v>
      </c>
      <c r="L1807" s="15">
        <f>'[1]TCE - ANEXO III - Preencher'!M1816</f>
        <v>2.98</v>
      </c>
      <c r="M1807" s="15">
        <f t="shared" si="169"/>
        <v>144.949173027</v>
      </c>
      <c r="N1807" s="15">
        <f>'[1]TCE - ANEXO III - Preencher'!O1816</f>
        <v>1.59</v>
      </c>
      <c r="O1807" s="15">
        <f>'[1]TCE - ANEXO III - Preencher'!P1816</f>
        <v>0</v>
      </c>
      <c r="P1807" s="16">
        <f t="shared" si="170"/>
        <v>1.59</v>
      </c>
      <c r="Q1807" s="15">
        <f>'[1]TCE - ANEXO III - Preencher'!R1816</f>
        <v>360</v>
      </c>
      <c r="R1807" s="15">
        <f>'[1]TCE - ANEXO III - Preencher'!S1816</f>
        <v>119.09</v>
      </c>
      <c r="S1807" s="16">
        <f t="shared" si="171"/>
        <v>240.91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618.66917302699994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RAFAELA MICHELE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223710</v>
      </c>
      <c r="G1808" s="13">
        <f>IF('[1]TCE - ANEXO III - Preencher'!H1817="","",'[1]TCE - ANEXO III - Preencher'!H1817)</f>
        <v>44835</v>
      </c>
      <c r="H1808" s="14">
        <f>'[1]TCE - ANEXO III - Preencher'!I1817</f>
        <v>0</v>
      </c>
      <c r="I1808" s="14">
        <f>'[1]TCE - ANEXO III - Preencher'!J1817</f>
        <v>272.2944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1.93</v>
      </c>
      <c r="O1808" s="15">
        <f>'[1]TCE - ANEXO III - Preencher'!P1817</f>
        <v>0</v>
      </c>
      <c r="P1808" s="16">
        <f t="shared" si="170"/>
        <v>1.93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274.2244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RAFAELA RAIANE DE SOUZA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44835</v>
      </c>
      <c r="H1809" s="14">
        <f>'[1]TCE - ANEXO III - Preencher'!I1818</f>
        <v>0</v>
      </c>
      <c r="I1809" s="14">
        <f>'[1]TCE - ANEXO III - Preencher'!J1818</f>
        <v>165.7184</v>
      </c>
      <c r="J1809" s="14">
        <f>'[1]TCE - ANEXO III - Preencher'!K1818</f>
        <v>0</v>
      </c>
      <c r="K1809" s="15">
        <f>'[1]TCE - ANEXO III - Preencher'!L1818</f>
        <v>147.92917302699999</v>
      </c>
      <c r="L1809" s="15">
        <f>'[1]TCE - ANEXO III - Preencher'!M1818</f>
        <v>26.3</v>
      </c>
      <c r="M1809" s="15">
        <f t="shared" si="169"/>
        <v>121.62917302699999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289.27757302700002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RAFAELLA CRISTINA NOVACOSQUE DE LIMA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223505</v>
      </c>
      <c r="G1810" s="13">
        <f>IF('[1]TCE - ANEXO III - Preencher'!H1819="","",'[1]TCE - ANEXO III - Preencher'!H1819)</f>
        <v>44835</v>
      </c>
      <c r="H1810" s="14">
        <f>'[1]TCE - ANEXO III - Preencher'!I1819</f>
        <v>0</v>
      </c>
      <c r="I1810" s="14">
        <f>'[1]TCE - ANEXO III - Preencher'!J1819</f>
        <v>377.34000000000003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1.59</v>
      </c>
      <c r="O1810" s="15">
        <f>'[1]TCE - ANEXO III - Preencher'!P1819</f>
        <v>0</v>
      </c>
      <c r="P1810" s="16">
        <f t="shared" si="170"/>
        <v>1.59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221.02</v>
      </c>
      <c r="U1810" s="15">
        <f>'[1]TCE - ANEXO III - Preencher'!V1819</f>
        <v>0</v>
      </c>
      <c r="V1810" s="16">
        <f t="shared" si="172"/>
        <v>221.02</v>
      </c>
      <c r="W1810" s="17" t="str">
        <f>IF('[1]TCE - ANEXO III - Preencher'!X1819="","",'[1]TCE - ANEXO III - Preencher'!X1819)</f>
        <v>AUX. CRECHE I, AUX.CRECHE II, AUX.CRECHE FÉRIAS</v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599.95000000000005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RAFAELLA SUENNY DE VASCONCELOS PEREIRA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223505</v>
      </c>
      <c r="G1811" s="13">
        <f>IF('[1]TCE - ANEXO III - Preencher'!H1820="","",'[1]TCE - ANEXO III - Preencher'!H1820)</f>
        <v>44835</v>
      </c>
      <c r="H1811" s="14">
        <f>'[1]TCE - ANEXO III - Preencher'!I1820</f>
        <v>0</v>
      </c>
      <c r="I1811" s="14">
        <f>'[1]TCE - ANEXO III - Preencher'!J1820</f>
        <v>260.7928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1.59</v>
      </c>
      <c r="O1811" s="15">
        <f>'[1]TCE - ANEXO III - Preencher'!P1820</f>
        <v>0</v>
      </c>
      <c r="P1811" s="16">
        <f t="shared" si="170"/>
        <v>1.59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262.38279999999997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RAFAELY DE LIMA BARBOSA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223505</v>
      </c>
      <c r="G1812" s="13">
        <f>IF('[1]TCE - ANEXO III - Preencher'!H1821="","",'[1]TCE - ANEXO III - Preencher'!H1821)</f>
        <v>44835</v>
      </c>
      <c r="H1812" s="14">
        <f>'[1]TCE - ANEXO III - Preencher'!I1821</f>
        <v>0</v>
      </c>
      <c r="I1812" s="14">
        <f>'[1]TCE - ANEXO III - Preencher'!J1821</f>
        <v>348.65440000000001</v>
      </c>
      <c r="J1812" s="14">
        <f>'[1]TCE - ANEXO III - Preencher'!K1821</f>
        <v>0</v>
      </c>
      <c r="K1812" s="15">
        <f>'[1]TCE - ANEXO III - Preencher'!L1821</f>
        <v>147.92917302699999</v>
      </c>
      <c r="L1812" s="15">
        <f>'[1]TCE - ANEXO III - Preencher'!M1821</f>
        <v>3.77</v>
      </c>
      <c r="M1812" s="15">
        <f t="shared" si="169"/>
        <v>144.15917302699998</v>
      </c>
      <c r="N1812" s="15">
        <f>'[1]TCE - ANEXO III - Preencher'!O1821</f>
        <v>1.59</v>
      </c>
      <c r="O1812" s="15">
        <f>'[1]TCE - ANEXO III - Preencher'!P1821</f>
        <v>0</v>
      </c>
      <c r="P1812" s="16">
        <f t="shared" si="170"/>
        <v>1.59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494.40357302699994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RAIANA DA SILVA SANTOS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521130</v>
      </c>
      <c r="G1813" s="13">
        <f>IF('[1]TCE - ANEXO III - Preencher'!H1822="","",'[1]TCE - ANEXO III - Preencher'!H1822)</f>
        <v>44835</v>
      </c>
      <c r="H1813" s="14">
        <f>'[1]TCE - ANEXO III - Preencher'!I1822</f>
        <v>0</v>
      </c>
      <c r="I1813" s="14">
        <f>'[1]TCE - ANEXO III - Preencher'!J1822</f>
        <v>135.2056</v>
      </c>
      <c r="J1813" s="14">
        <f>'[1]TCE - ANEXO III - Preencher'!K1822</f>
        <v>0</v>
      </c>
      <c r="K1813" s="15">
        <f>'[1]TCE - ANEXO III - Preencher'!L1822</f>
        <v>147.92917302699999</v>
      </c>
      <c r="L1813" s="15">
        <f>'[1]TCE - ANEXO III - Preencher'!M1822</f>
        <v>23.43</v>
      </c>
      <c r="M1813" s="15">
        <f t="shared" si="169"/>
        <v>124.49917302699998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288</v>
      </c>
      <c r="R1813" s="15">
        <f>'[1]TCE - ANEXO III - Preencher'!S1822</f>
        <v>72.72</v>
      </c>
      <c r="S1813" s="16">
        <f t="shared" si="171"/>
        <v>215.28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476.91477302700002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RAIANE EMANUELI DE CARVALHO VASCONCELOS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322205</v>
      </c>
      <c r="G1814" s="13">
        <f>IF('[1]TCE - ANEXO III - Preencher'!H1823="","",'[1]TCE - ANEXO III - Preencher'!H1823)</f>
        <v>44835</v>
      </c>
      <c r="H1814" s="14">
        <f>'[1]TCE - ANEXO III - Preencher'!I1823</f>
        <v>0</v>
      </c>
      <c r="I1814" s="14">
        <f>'[1]TCE - ANEXO III - Preencher'!J1823</f>
        <v>144.1824</v>
      </c>
      <c r="J1814" s="14">
        <f>'[1]TCE - ANEXO III - Preencher'!K1823</f>
        <v>0</v>
      </c>
      <c r="K1814" s="15">
        <f>'[1]TCE - ANEXO III - Preencher'!L1823</f>
        <v>147.92917302699999</v>
      </c>
      <c r="L1814" s="15">
        <f>'[1]TCE - ANEXO III - Preencher'!M1823</f>
        <v>26.3</v>
      </c>
      <c r="M1814" s="15">
        <f t="shared" si="169"/>
        <v>121.62917302699999</v>
      </c>
      <c r="N1814" s="15">
        <f>'[1]TCE - ANEXO III - Preencher'!O1823</f>
        <v>1.93</v>
      </c>
      <c r="O1814" s="15">
        <f>'[1]TCE - ANEXO III - Preencher'!P1823</f>
        <v>0</v>
      </c>
      <c r="P1814" s="16">
        <f t="shared" si="170"/>
        <v>1.93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138.82</v>
      </c>
      <c r="U1814" s="15">
        <f>'[1]TCE - ANEXO III - Preencher'!V1823</f>
        <v>0</v>
      </c>
      <c r="V1814" s="16">
        <f t="shared" si="172"/>
        <v>138.82</v>
      </c>
      <c r="W1814" s="17" t="str">
        <f>IF('[1]TCE - ANEXO III - Preencher'!X1823="","",'[1]TCE - ANEXO III - Preencher'!X1823)</f>
        <v>AUX. CRECHE I, AUX. CRECHE II</v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406.56157302700001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RAIANE PEREIRA DA CONCEICAO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44835</v>
      </c>
      <c r="H1815" s="14">
        <f>'[1]TCE - ANEXO III - Preencher'!I1824</f>
        <v>0</v>
      </c>
      <c r="I1815" s="14">
        <f>'[1]TCE - ANEXO III - Preencher'!J1824</f>
        <v>162.68799999999999</v>
      </c>
      <c r="J1815" s="14">
        <f>'[1]TCE - ANEXO III - Preencher'!K1824</f>
        <v>0</v>
      </c>
      <c r="K1815" s="15">
        <f>'[1]TCE - ANEXO III - Preencher'!L1824</f>
        <v>147.92917302699999</v>
      </c>
      <c r="L1815" s="15">
        <f>'[1]TCE - ANEXO III - Preencher'!M1824</f>
        <v>26.3</v>
      </c>
      <c r="M1815" s="15">
        <f t="shared" si="169"/>
        <v>121.62917302699999</v>
      </c>
      <c r="N1815" s="15">
        <f>'[1]TCE - ANEXO III - Preencher'!O1824</f>
        <v>1.93</v>
      </c>
      <c r="O1815" s="15">
        <f>'[1]TCE - ANEXO III - Preencher'!P1824</f>
        <v>0</v>
      </c>
      <c r="P1815" s="16">
        <f t="shared" si="170"/>
        <v>1.93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286.24717302699997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RAIMUNDO NETO FEITOZA DA SILVA</v>
      </c>
      <c r="E1816" s="9" t="str">
        <f>IF('[1]TCE - ANEXO III - Preencher'!F1825="4 - Assistência Odontológica","2 - Outros Profissionais da Saúde",'[1]TCE - ANEXO III - Preencher'!F1825)</f>
        <v>1 - Médico</v>
      </c>
      <c r="F1816" s="12" t="str">
        <f>'[1]TCE - ANEXO III - Preencher'!G1825</f>
        <v>225112</v>
      </c>
      <c r="G1816" s="13">
        <f>IF('[1]TCE - ANEXO III - Preencher'!H1825="","",'[1]TCE - ANEXO III - Preencher'!H1825)</f>
        <v>44835</v>
      </c>
      <c r="H1816" s="14">
        <f>'[1]TCE - ANEXO III - Preencher'!I1825</f>
        <v>0</v>
      </c>
      <c r="I1816" s="14">
        <f>'[1]TCE - ANEXO III - Preencher'!J1825</f>
        <v>897.46800000000007</v>
      </c>
      <c r="J1816" s="14">
        <f>'[1]TCE - ANEXO III - Preencher'!K1825</f>
        <v>0</v>
      </c>
      <c r="K1816" s="15">
        <f>'[1]TCE - ANEXO III - Preencher'!L1825</f>
        <v>147.92917302699999</v>
      </c>
      <c r="L1816" s="15">
        <f>'[1]TCE - ANEXO III - Preencher'!M1825</f>
        <v>3.64</v>
      </c>
      <c r="M1816" s="15">
        <f t="shared" si="169"/>
        <v>144.289173027</v>
      </c>
      <c r="N1816" s="15">
        <f>'[1]TCE - ANEXO III - Preencher'!O1825</f>
        <v>5.77</v>
      </c>
      <c r="O1816" s="15">
        <f>'[1]TCE - ANEXO III - Preencher'!P1825</f>
        <v>1.23</v>
      </c>
      <c r="P1816" s="16">
        <f t="shared" si="170"/>
        <v>4.5399999999999991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1046.2971730270001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RAINIER ANTONIO MARTINS DE BARROS SANTOS</v>
      </c>
      <c r="E1817" s="9" t="str">
        <f>IF('[1]TCE - ANEXO III - Preencher'!F1826="4 - Assistência Odontológica","2 - Outros Profissionais da Saúde",'[1]TCE - ANEXO III - Preencher'!F1826)</f>
        <v>3 - Administrativo</v>
      </c>
      <c r="F1817" s="12" t="str">
        <f>'[1]TCE - ANEXO III - Preencher'!G1826</f>
        <v>515110</v>
      </c>
      <c r="G1817" s="13">
        <f>IF('[1]TCE - ANEXO III - Preencher'!H1826="","",'[1]TCE - ANEXO III - Preencher'!H1826)</f>
        <v>44835</v>
      </c>
      <c r="H1817" s="14">
        <f>'[1]TCE - ANEXO III - Preencher'!I1826</f>
        <v>0</v>
      </c>
      <c r="I1817" s="14">
        <f>'[1]TCE - ANEXO III - Preencher'!J1826</f>
        <v>129.14320000000001</v>
      </c>
      <c r="J1817" s="14">
        <f>'[1]TCE - ANEXO III - Preencher'!K1826</f>
        <v>0</v>
      </c>
      <c r="K1817" s="15">
        <f>'[1]TCE - ANEXO III - Preencher'!L1826</f>
        <v>147.92917302699999</v>
      </c>
      <c r="L1817" s="15">
        <f>'[1]TCE - ANEXO III - Preencher'!M1826</f>
        <v>24.24</v>
      </c>
      <c r="M1817" s="15">
        <f t="shared" si="169"/>
        <v>123.689173027</v>
      </c>
      <c r="N1817" s="15">
        <f>'[1]TCE - ANEXO III - Preencher'!O1826</f>
        <v>1.93</v>
      </c>
      <c r="O1817" s="15">
        <f>'[1]TCE - ANEXO III - Preencher'!P1826</f>
        <v>0</v>
      </c>
      <c r="P1817" s="16">
        <f t="shared" si="170"/>
        <v>1.93</v>
      </c>
      <c r="Q1817" s="15">
        <f>'[1]TCE - ANEXO III - Preencher'!R1826</f>
        <v>288</v>
      </c>
      <c r="R1817" s="15">
        <f>'[1]TCE - ANEXO III - Preencher'!S1826</f>
        <v>72.72</v>
      </c>
      <c r="S1817" s="16">
        <f t="shared" si="171"/>
        <v>215.28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470.04237302700005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RAISSA DE ALMEIDA MARTINS</v>
      </c>
      <c r="E1818" s="9" t="str">
        <f>IF('[1]TCE - ANEXO III - Preencher'!F1827="4 - Assistência Odontológica","2 - Outros Profissionais da Saúde",'[1]TCE - ANEXO III - Preencher'!F1827)</f>
        <v>1 - Médico</v>
      </c>
      <c r="F1818" s="12" t="str">
        <f>'[1]TCE - ANEXO III - Preencher'!G1827</f>
        <v>225225</v>
      </c>
      <c r="G1818" s="13">
        <f>IF('[1]TCE - ANEXO III - Preencher'!H1827="","",'[1]TCE - ANEXO III - Preencher'!H1827)</f>
        <v>44835</v>
      </c>
      <c r="H1818" s="14">
        <f>'[1]TCE - ANEXO III - Preencher'!I1827</f>
        <v>0</v>
      </c>
      <c r="I1818" s="14">
        <f>'[1]TCE - ANEXO III - Preencher'!J1827</f>
        <v>2200.9056</v>
      </c>
      <c r="J1818" s="14">
        <f>'[1]TCE - ANEXO III - Preencher'!K1827</f>
        <v>0</v>
      </c>
      <c r="K1818" s="15">
        <f>'[1]TCE - ANEXO III - Preencher'!L1827</f>
        <v>147.92917302699999</v>
      </c>
      <c r="L1818" s="15">
        <f>'[1]TCE - ANEXO III - Preencher'!M1827</f>
        <v>3.27</v>
      </c>
      <c r="M1818" s="15">
        <f t="shared" si="169"/>
        <v>144.65917302699998</v>
      </c>
      <c r="N1818" s="15">
        <f>'[1]TCE - ANEXO III - Preencher'!O1827</f>
        <v>5.77</v>
      </c>
      <c r="O1818" s="15">
        <f>'[1]TCE - ANEXO III - Preencher'!P1827</f>
        <v>1.23</v>
      </c>
      <c r="P1818" s="16">
        <f t="shared" si="170"/>
        <v>4.5399999999999991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2350.1047730270002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RAISSA MARIA FEITOZA ROCHA</v>
      </c>
      <c r="E1819" s="9" t="str">
        <f>IF('[1]TCE - ANEXO III - Preencher'!F1828="4 - Assistência Odontológica","2 - Outros Profissionais da Saúde",'[1]TCE - ANEXO III - Preencher'!F1828)</f>
        <v>1 - Médico</v>
      </c>
      <c r="F1819" s="12" t="str">
        <f>'[1]TCE - ANEXO III - Preencher'!G1828</f>
        <v>225203</v>
      </c>
      <c r="G1819" s="13">
        <f>IF('[1]TCE - ANEXO III - Preencher'!H1828="","",'[1]TCE - ANEXO III - Preencher'!H1828)</f>
        <v>44835</v>
      </c>
      <c r="H1819" s="14">
        <f>'[1]TCE - ANEXO III - Preencher'!I1828</f>
        <v>0</v>
      </c>
      <c r="I1819" s="14">
        <f>'[1]TCE - ANEXO III - Preencher'!J1828</f>
        <v>860.31920000000002</v>
      </c>
      <c r="J1819" s="14">
        <f>'[1]TCE - ANEXO III - Preencher'!K1828</f>
        <v>0</v>
      </c>
      <c r="K1819" s="15">
        <f>'[1]TCE - ANEXO III - Preencher'!L1828</f>
        <v>147.92917302699999</v>
      </c>
      <c r="L1819" s="15">
        <f>'[1]TCE - ANEXO III - Preencher'!M1828</f>
        <v>3.64</v>
      </c>
      <c r="M1819" s="15">
        <f t="shared" si="169"/>
        <v>144.289173027</v>
      </c>
      <c r="N1819" s="15">
        <f>'[1]TCE - ANEXO III - Preencher'!O1828</f>
        <v>5.77</v>
      </c>
      <c r="O1819" s="15">
        <f>'[1]TCE - ANEXO III - Preencher'!P1828</f>
        <v>1.23</v>
      </c>
      <c r="P1819" s="16">
        <f t="shared" si="170"/>
        <v>4.5399999999999991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1009.1483730269999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RAIZA RAIANE SILVA RIBEIRO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44835</v>
      </c>
      <c r="H1820" s="14">
        <f>'[1]TCE - ANEXO III - Preencher'!I1829</f>
        <v>0</v>
      </c>
      <c r="I1820" s="14">
        <f>'[1]TCE - ANEXO III - Preencher'!J1829</f>
        <v>270.49119999999999</v>
      </c>
      <c r="J1820" s="14">
        <f>'[1]TCE - ANEXO III - Preencher'!K1829</f>
        <v>0</v>
      </c>
      <c r="K1820" s="15">
        <f>'[1]TCE - ANEXO III - Preencher'!L1829</f>
        <v>147.92917302699999</v>
      </c>
      <c r="L1820" s="15">
        <f>'[1]TCE - ANEXO III - Preencher'!M1829</f>
        <v>3.54</v>
      </c>
      <c r="M1820" s="15">
        <f t="shared" si="169"/>
        <v>144.389173027</v>
      </c>
      <c r="N1820" s="15">
        <f>'[1]TCE - ANEXO III - Preencher'!O1829</f>
        <v>1.59</v>
      </c>
      <c r="O1820" s="15">
        <f>'[1]TCE - ANEXO III - Preencher'!P1829</f>
        <v>0</v>
      </c>
      <c r="P1820" s="16">
        <f t="shared" si="170"/>
        <v>1.59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416.47037302699999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RAMONEKELLY PEDROZA DA FONSECA MOURA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322205</v>
      </c>
      <c r="G1821" s="13">
        <f>IF('[1]TCE - ANEXO III - Preencher'!H1830="","",'[1]TCE - ANEXO III - Preencher'!H1830)</f>
        <v>44835</v>
      </c>
      <c r="H1821" s="14">
        <f>'[1]TCE - ANEXO III - Preencher'!I1830</f>
        <v>0</v>
      </c>
      <c r="I1821" s="14">
        <f>'[1]TCE - ANEXO III - Preencher'!J1830</f>
        <v>168.56080000000003</v>
      </c>
      <c r="J1821" s="14">
        <f>'[1]TCE - ANEXO III - Preencher'!K1830</f>
        <v>0</v>
      </c>
      <c r="K1821" s="15">
        <f>'[1]TCE - ANEXO III - Preencher'!L1830</f>
        <v>147.92917302699999</v>
      </c>
      <c r="L1821" s="15">
        <f>'[1]TCE - ANEXO III - Preencher'!M1830</f>
        <v>26.3</v>
      </c>
      <c r="M1821" s="15">
        <f t="shared" si="169"/>
        <v>121.62917302699999</v>
      </c>
      <c r="N1821" s="15">
        <f>'[1]TCE - ANEXO III - Preencher'!O1830</f>
        <v>1.93</v>
      </c>
      <c r="O1821" s="15">
        <f>'[1]TCE - ANEXO III - Preencher'!P1830</f>
        <v>0</v>
      </c>
      <c r="P1821" s="16">
        <f t="shared" si="170"/>
        <v>1.93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292.11997302700001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RANIELA FERNANDA DO SANTOS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223505</v>
      </c>
      <c r="G1822" s="13">
        <f>IF('[1]TCE - ANEXO III - Preencher'!H1831="","",'[1]TCE - ANEXO III - Preencher'!H1831)</f>
        <v>44835</v>
      </c>
      <c r="H1822" s="14">
        <f>'[1]TCE - ANEXO III - Preencher'!I1831</f>
        <v>0</v>
      </c>
      <c r="I1822" s="14">
        <f>'[1]TCE - ANEXO III - Preencher'!J1831</f>
        <v>283.73599999999999</v>
      </c>
      <c r="J1822" s="14">
        <f>'[1]TCE - ANEXO III - Preencher'!K1831</f>
        <v>0</v>
      </c>
      <c r="K1822" s="15">
        <f>'[1]TCE - ANEXO III - Preencher'!L1831</f>
        <v>147.92917302699999</v>
      </c>
      <c r="L1822" s="15">
        <f>'[1]TCE - ANEXO III - Preencher'!M1831</f>
        <v>3.54</v>
      </c>
      <c r="M1822" s="15">
        <f t="shared" si="169"/>
        <v>144.389173027</v>
      </c>
      <c r="N1822" s="15">
        <f>'[1]TCE - ANEXO III - Preencher'!O1831</f>
        <v>1.59</v>
      </c>
      <c r="O1822" s="15">
        <f>'[1]TCE - ANEXO III - Preencher'!P1831</f>
        <v>0</v>
      </c>
      <c r="P1822" s="16">
        <f t="shared" si="170"/>
        <v>1.59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110.51</v>
      </c>
      <c r="U1822" s="15">
        <f>'[1]TCE - ANEXO III - Preencher'!V1831</f>
        <v>0</v>
      </c>
      <c r="V1822" s="16">
        <f t="shared" si="172"/>
        <v>110.51</v>
      </c>
      <c r="W1822" s="17" t="str">
        <f>IF('[1]TCE - ANEXO III - Preencher'!X1831="","",'[1]TCE - ANEXO III - Preencher'!X1831)</f>
        <v>AUX. CRECHE I</v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540.22517302699998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RAPHAEL BRITO VIEIRA</v>
      </c>
      <c r="E1823" s="9" t="str">
        <f>IF('[1]TCE - ANEXO III - Preencher'!F1832="4 - Assistência Odontológica","2 - Outros Profissionais da Saúde",'[1]TCE - ANEXO III - Preencher'!F1832)</f>
        <v>1 - Médico</v>
      </c>
      <c r="F1823" s="12" t="str">
        <f>'[1]TCE - ANEXO III - Preencher'!G1832</f>
        <v>225125</v>
      </c>
      <c r="G1823" s="13">
        <f>IF('[1]TCE - ANEXO III - Preencher'!H1832="","",'[1]TCE - ANEXO III - Preencher'!H1832)</f>
        <v>44835</v>
      </c>
      <c r="H1823" s="14">
        <f>'[1]TCE - ANEXO III - Preencher'!I1832</f>
        <v>0</v>
      </c>
      <c r="I1823" s="14">
        <f>'[1]TCE - ANEXO III - Preencher'!J1832</f>
        <v>908.58800000000008</v>
      </c>
      <c r="J1823" s="14">
        <f>'[1]TCE - ANEXO III - Preencher'!K1832</f>
        <v>0</v>
      </c>
      <c r="K1823" s="15">
        <f>'[1]TCE - ANEXO III - Preencher'!L1832</f>
        <v>147.92917302699999</v>
      </c>
      <c r="L1823" s="15">
        <f>'[1]TCE - ANEXO III - Preencher'!M1832</f>
        <v>3.64</v>
      </c>
      <c r="M1823" s="15">
        <f t="shared" si="169"/>
        <v>144.289173027</v>
      </c>
      <c r="N1823" s="15">
        <f>'[1]TCE - ANEXO III - Preencher'!O1832</f>
        <v>5.77</v>
      </c>
      <c r="O1823" s="15">
        <f>'[1]TCE - ANEXO III - Preencher'!P1832</f>
        <v>1.23</v>
      </c>
      <c r="P1823" s="16">
        <f t="shared" si="170"/>
        <v>4.5399999999999991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1057.417173027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RAPHAEL HEMIGTHON SILVA FREITAS</v>
      </c>
      <c r="E1824" s="9" t="str">
        <f>IF('[1]TCE - ANEXO III - Preencher'!F1833="4 - Assistência Odontológica","2 - Outros Profissionais da Saúde",'[1]TCE - ANEXO III - Preencher'!F1833)</f>
        <v>3 - Administrativo</v>
      </c>
      <c r="F1824" s="12" t="str">
        <f>'[1]TCE - ANEXO III - Preencher'!G1833</f>
        <v>521130</v>
      </c>
      <c r="G1824" s="13">
        <f>IF('[1]TCE - ANEXO III - Preencher'!H1833="","",'[1]TCE - ANEXO III - Preencher'!H1833)</f>
        <v>44835</v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1.93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RAPHAELA QUEIROZ FIGUEIROA DE SOUZA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223505</v>
      </c>
      <c r="G1825" s="13">
        <f>IF('[1]TCE - ANEXO III - Preencher'!H1834="","",'[1]TCE - ANEXO III - Preencher'!H1834)</f>
        <v>44835</v>
      </c>
      <c r="H1825" s="14">
        <f>'[1]TCE - ANEXO III - Preencher'!I1834</f>
        <v>0</v>
      </c>
      <c r="I1825" s="14">
        <f>'[1]TCE - ANEXO III - Preencher'!J1834</f>
        <v>305.66160000000002</v>
      </c>
      <c r="J1825" s="14">
        <f>'[1]TCE - ANEXO III - Preencher'!K1834</f>
        <v>0</v>
      </c>
      <c r="K1825" s="15">
        <f>'[1]TCE - ANEXO III - Preencher'!L1834</f>
        <v>147.92917302699999</v>
      </c>
      <c r="L1825" s="15">
        <f>'[1]TCE - ANEXO III - Preencher'!M1834</f>
        <v>3.52</v>
      </c>
      <c r="M1825" s="15">
        <f t="shared" si="169"/>
        <v>144.40917302699998</v>
      </c>
      <c r="N1825" s="15">
        <f>'[1]TCE - ANEXO III - Preencher'!O1834</f>
        <v>1.59</v>
      </c>
      <c r="O1825" s="15">
        <f>'[1]TCE - ANEXO III - Preencher'!P1834</f>
        <v>0</v>
      </c>
      <c r="P1825" s="16">
        <f t="shared" si="170"/>
        <v>1.59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451.66077302699995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RAQUEL DA SILVA ARAUJO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514320</v>
      </c>
      <c r="G1826" s="13">
        <f>IF('[1]TCE - ANEXO III - Preencher'!H1835="","",'[1]TCE - ANEXO III - Preencher'!H1835)</f>
        <v>44835</v>
      </c>
      <c r="H1826" s="14">
        <f>'[1]TCE - ANEXO III - Preencher'!I1835</f>
        <v>0</v>
      </c>
      <c r="I1826" s="14">
        <f>'[1]TCE - ANEXO III - Preencher'!J1835</f>
        <v>132.9528</v>
      </c>
      <c r="J1826" s="14">
        <f>'[1]TCE - ANEXO III - Preencher'!K1835</f>
        <v>0</v>
      </c>
      <c r="K1826" s="15">
        <f>'[1]TCE - ANEXO III - Preencher'!L1835</f>
        <v>147.92917302699999</v>
      </c>
      <c r="L1826" s="15">
        <f>'[1]TCE - ANEXO III - Preencher'!M1835</f>
        <v>24.24</v>
      </c>
      <c r="M1826" s="15">
        <f t="shared" si="169"/>
        <v>123.689173027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69.430000000000007</v>
      </c>
      <c r="U1826" s="15">
        <f>'[1]TCE - ANEXO III - Preencher'!V1835</f>
        <v>0</v>
      </c>
      <c r="V1826" s="16">
        <f t="shared" si="172"/>
        <v>69.430000000000007</v>
      </c>
      <c r="W1826" s="17" t="str">
        <f>IF('[1]TCE - ANEXO III - Preencher'!X1835="","",'[1]TCE - ANEXO III - Preencher'!X1835)</f>
        <v>AUX. CRECHE I</v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328.00197302700002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RAQUEL MARIA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44835</v>
      </c>
      <c r="H1827" s="14">
        <f>'[1]TCE - ANEXO III - Preencher'!I1836</f>
        <v>0</v>
      </c>
      <c r="I1827" s="14">
        <f>'[1]TCE - ANEXO III - Preencher'!J1836</f>
        <v>152.84719999999999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154.77719999999999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RAQUEL SIQUEIRA SERAFIM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322205</v>
      </c>
      <c r="G1828" s="13">
        <f>IF('[1]TCE - ANEXO III - Preencher'!H1837="","",'[1]TCE - ANEXO III - Preencher'!H1837)</f>
        <v>44835</v>
      </c>
      <c r="H1828" s="14">
        <f>'[1]TCE - ANEXO III - Preencher'!I1837</f>
        <v>0</v>
      </c>
      <c r="I1828" s="14">
        <f>'[1]TCE - ANEXO III - Preencher'!J1837</f>
        <v>153.37200000000001</v>
      </c>
      <c r="J1828" s="14">
        <f>'[1]TCE - ANEXO III - Preencher'!K1837</f>
        <v>0</v>
      </c>
      <c r="K1828" s="15">
        <f>'[1]TCE - ANEXO III - Preencher'!L1837</f>
        <v>147.92917302699999</v>
      </c>
      <c r="L1828" s="15">
        <f>'[1]TCE - ANEXO III - Preencher'!M1837</f>
        <v>26.3</v>
      </c>
      <c r="M1828" s="15">
        <f t="shared" si="169"/>
        <v>121.62917302699999</v>
      </c>
      <c r="N1828" s="15">
        <f>'[1]TCE - ANEXO III - Preencher'!O1837</f>
        <v>1.93</v>
      </c>
      <c r="O1828" s="15">
        <f>'[1]TCE - ANEXO III - Preencher'!P1837</f>
        <v>0</v>
      </c>
      <c r="P1828" s="16">
        <f t="shared" si="170"/>
        <v>1.93</v>
      </c>
      <c r="Q1828" s="15">
        <f>'[1]TCE - ANEXO III - Preencher'!R1837</f>
        <v>288</v>
      </c>
      <c r="R1828" s="15">
        <f>'[1]TCE - ANEXO III - Preencher'!S1837</f>
        <v>78.91</v>
      </c>
      <c r="S1828" s="16">
        <f t="shared" si="171"/>
        <v>209.09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486.02117302700003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RAQUEL VITORIA LOPES DA SILVA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 t="str">
        <f>'[1]TCE - ANEXO III - Preencher'!G1838</f>
        <v>411005</v>
      </c>
      <c r="G1829" s="13">
        <f>IF('[1]TCE - ANEXO III - Preencher'!H1838="","",'[1]TCE - ANEXO III - Preencher'!H1838)</f>
        <v>44835</v>
      </c>
      <c r="H1829" s="14">
        <f>'[1]TCE - ANEXO III - Preencher'!I1838</f>
        <v>0</v>
      </c>
      <c r="I1829" s="14">
        <f>'[1]TCE - ANEXO III - Preencher'!J1838</f>
        <v>11.3874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1.93</v>
      </c>
      <c r="O1829" s="15">
        <f>'[1]TCE - ANEXO III - Preencher'!P1838</f>
        <v>0</v>
      </c>
      <c r="P1829" s="16">
        <f t="shared" si="170"/>
        <v>1.93</v>
      </c>
      <c r="Q1829" s="15">
        <f>'[1]TCE - ANEXO III - Preencher'!R1838</f>
        <v>360</v>
      </c>
      <c r="R1829" s="15">
        <f>'[1]TCE - ANEXO III - Preencher'!S1838</f>
        <v>34.159999999999997</v>
      </c>
      <c r="S1829" s="16">
        <f t="shared" si="171"/>
        <v>325.84000000000003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339.15740000000005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RAUL VICTOR SOARES BARBOSA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521130</v>
      </c>
      <c r="G1830" s="13">
        <f>IF('[1]TCE - ANEXO III - Preencher'!H1839="","",'[1]TCE - ANEXO III - Preencher'!H1839)</f>
        <v>44835</v>
      </c>
      <c r="H1830" s="14">
        <f>'[1]TCE - ANEXO III - Preencher'!I1839</f>
        <v>0</v>
      </c>
      <c r="I1830" s="14">
        <f>'[1]TCE - ANEXO III - Preencher'!J1839</f>
        <v>122.3856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1.93</v>
      </c>
      <c r="O1830" s="15">
        <f>'[1]TCE - ANEXO III - Preencher'!P1839</f>
        <v>0</v>
      </c>
      <c r="P1830" s="16">
        <f t="shared" si="170"/>
        <v>1.93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124.3156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RAVELLY RAICE MACEDO LEAL ISIDORO</v>
      </c>
      <c r="E1831" s="9" t="str">
        <f>IF('[1]TCE - ANEXO III - Preencher'!F1840="4 - Assistência Odontológica","2 - Outros Profissionais da Saúde",'[1]TCE - ANEXO III - Preencher'!F1840)</f>
        <v>1 - Médico</v>
      </c>
      <c r="F1831" s="12" t="str">
        <f>'[1]TCE - ANEXO III - Preencher'!G1840</f>
        <v>225124</v>
      </c>
      <c r="G1831" s="13">
        <f>IF('[1]TCE - ANEXO III - Preencher'!H1840="","",'[1]TCE - ANEXO III - Preencher'!H1840)</f>
        <v>44835</v>
      </c>
      <c r="H1831" s="14">
        <f>'[1]TCE - ANEXO III - Preencher'!I1840</f>
        <v>0</v>
      </c>
      <c r="I1831" s="14">
        <f>'[1]TCE - ANEXO III - Preencher'!J1840</f>
        <v>857.08720000000005</v>
      </c>
      <c r="J1831" s="14">
        <f>'[1]TCE - ANEXO III - Preencher'!K1840</f>
        <v>0</v>
      </c>
      <c r="K1831" s="15">
        <f>'[1]TCE - ANEXO III - Preencher'!L1840</f>
        <v>147.92917302699999</v>
      </c>
      <c r="L1831" s="15">
        <f>'[1]TCE - ANEXO III - Preencher'!M1840</f>
        <v>3.64</v>
      </c>
      <c r="M1831" s="15">
        <f t="shared" si="169"/>
        <v>144.289173027</v>
      </c>
      <c r="N1831" s="15">
        <f>'[1]TCE - ANEXO III - Preencher'!O1840</f>
        <v>5.77</v>
      </c>
      <c r="O1831" s="15">
        <f>'[1]TCE - ANEXO III - Preencher'!P1840</f>
        <v>1.23</v>
      </c>
      <c r="P1831" s="16">
        <f t="shared" si="170"/>
        <v>4.5399999999999991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1005.916373027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RAYANE MARIA DA SILVA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322205</v>
      </c>
      <c r="G1832" s="13">
        <f>IF('[1]TCE - ANEXO III - Preencher'!H1841="","",'[1]TCE - ANEXO III - Preencher'!H1841)</f>
        <v>44835</v>
      </c>
      <c r="H1832" s="14">
        <f>'[1]TCE - ANEXO III - Preencher'!I1841</f>
        <v>0</v>
      </c>
      <c r="I1832" s="14">
        <f>'[1]TCE - ANEXO III - Preencher'!J1841</f>
        <v>164.98320000000001</v>
      </c>
      <c r="J1832" s="14">
        <f>'[1]TCE - ANEXO III - Preencher'!K1841</f>
        <v>0</v>
      </c>
      <c r="K1832" s="15">
        <f>'[1]TCE - ANEXO III - Preencher'!L1841</f>
        <v>147.92917302699999</v>
      </c>
      <c r="L1832" s="15">
        <f>'[1]TCE - ANEXO III - Preencher'!M1841</f>
        <v>26.3</v>
      </c>
      <c r="M1832" s="15">
        <f t="shared" si="169"/>
        <v>121.62917302699999</v>
      </c>
      <c r="N1832" s="15">
        <f>'[1]TCE - ANEXO III - Preencher'!O1841</f>
        <v>1.93</v>
      </c>
      <c r="O1832" s="15">
        <f>'[1]TCE - ANEXO III - Preencher'!P1841</f>
        <v>0</v>
      </c>
      <c r="P1832" s="16">
        <f t="shared" si="170"/>
        <v>1.93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288.542373027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RAYANE PRISCILLA DIAS QUIRINO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411010</v>
      </c>
      <c r="G1833" s="13">
        <f>IF('[1]TCE - ANEXO III - Preencher'!H1842="","",'[1]TCE - ANEXO III - Preencher'!H1842)</f>
        <v>44835</v>
      </c>
      <c r="H1833" s="14">
        <f>'[1]TCE - ANEXO III - Preencher'!I1842</f>
        <v>0</v>
      </c>
      <c r="I1833" s="14">
        <f>'[1]TCE - ANEXO III - Preencher'!J1842</f>
        <v>100.59440000000001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1.93</v>
      </c>
      <c r="O1833" s="15">
        <f>'[1]TCE - ANEXO III - Preencher'!P1842</f>
        <v>0</v>
      </c>
      <c r="P1833" s="16">
        <f t="shared" si="170"/>
        <v>1.93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102.52440000000001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RAYANNA KAROLLINE DE OLIVEIRA SILVA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324205</v>
      </c>
      <c r="G1834" s="13">
        <f>IF('[1]TCE - ANEXO III - Preencher'!H1843="","",'[1]TCE - ANEXO III - Preencher'!H1843)</f>
        <v>44835</v>
      </c>
      <c r="H1834" s="14">
        <f>'[1]TCE - ANEXO III - Preencher'!I1843</f>
        <v>0</v>
      </c>
      <c r="I1834" s="14">
        <f>'[1]TCE - ANEXO III - Preencher'!J1843</f>
        <v>189.92080000000001</v>
      </c>
      <c r="J1834" s="14">
        <f>'[1]TCE - ANEXO III - Preencher'!K1843</f>
        <v>0</v>
      </c>
      <c r="K1834" s="15">
        <f>'[1]TCE - ANEXO III - Preencher'!L1843</f>
        <v>147.92917302699999</v>
      </c>
      <c r="L1834" s="15">
        <f>'[1]TCE - ANEXO III - Preencher'!M1843</f>
        <v>38.01</v>
      </c>
      <c r="M1834" s="15">
        <f t="shared" si="169"/>
        <v>109.919173027</v>
      </c>
      <c r="N1834" s="15">
        <f>'[1]TCE - ANEXO III - Preencher'!O1843</f>
        <v>1.93</v>
      </c>
      <c r="O1834" s="15">
        <f>'[1]TCE - ANEXO III - Preencher'!P1843</f>
        <v>0</v>
      </c>
      <c r="P1834" s="16">
        <f t="shared" si="170"/>
        <v>1.93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68.17</v>
      </c>
      <c r="U1834" s="15">
        <f>'[1]TCE - ANEXO III - Preencher'!V1843</f>
        <v>0</v>
      </c>
      <c r="V1834" s="16">
        <f t="shared" si="172"/>
        <v>68.17</v>
      </c>
      <c r="W1834" s="17" t="str">
        <f>IF('[1]TCE - ANEXO III - Preencher'!X1843="","",'[1]TCE - ANEXO III - Preencher'!X1843)</f>
        <v>AUX. CRECHE I</v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369.93997302700006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RAYANNE DA SILVA XAVIER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44835</v>
      </c>
      <c r="H1835" s="14">
        <f>'[1]TCE - ANEXO III - Preencher'!I1844</f>
        <v>0</v>
      </c>
      <c r="I1835" s="14">
        <f>'[1]TCE - ANEXO III - Preencher'!J1844</f>
        <v>149.14879999999999</v>
      </c>
      <c r="J1835" s="14">
        <f>'[1]TCE - ANEXO III - Preencher'!K1844</f>
        <v>0</v>
      </c>
      <c r="K1835" s="15">
        <f>'[1]TCE - ANEXO III - Preencher'!L1844</f>
        <v>147.92917302699999</v>
      </c>
      <c r="L1835" s="15">
        <f>'[1]TCE - ANEXO III - Preencher'!M1844</f>
        <v>26.3</v>
      </c>
      <c r="M1835" s="15">
        <f t="shared" si="169"/>
        <v>121.62917302699999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272.70797302699998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RAYANNE MARIA DE CARVALHO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521130</v>
      </c>
      <c r="G1836" s="13">
        <f>IF('[1]TCE - ANEXO III - Preencher'!H1845="","",'[1]TCE - ANEXO III - Preencher'!H1845)</f>
        <v>44835</v>
      </c>
      <c r="H1836" s="14">
        <f>'[1]TCE - ANEXO III - Preencher'!I1845</f>
        <v>0</v>
      </c>
      <c r="I1836" s="14">
        <f>'[1]TCE - ANEXO III - Preencher'!J1845</f>
        <v>135.65600000000001</v>
      </c>
      <c r="J1836" s="14">
        <f>'[1]TCE - ANEXO III - Preencher'!K1845</f>
        <v>0</v>
      </c>
      <c r="K1836" s="15">
        <f>'[1]TCE - ANEXO III - Preencher'!L1845</f>
        <v>147.92917302699999</v>
      </c>
      <c r="L1836" s="15">
        <f>'[1]TCE - ANEXO III - Preencher'!M1845</f>
        <v>24.24</v>
      </c>
      <c r="M1836" s="15">
        <f t="shared" si="169"/>
        <v>123.689173027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261.27517302699999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RAYANNE MARIA TAVARES GOMES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521130</v>
      </c>
      <c r="G1837" s="13">
        <f>IF('[1]TCE - ANEXO III - Preencher'!H1846="","",'[1]TCE - ANEXO III - Preencher'!H1846)</f>
        <v>44835</v>
      </c>
      <c r="H1837" s="14">
        <f>'[1]TCE - ANEXO III - Preencher'!I1846</f>
        <v>0</v>
      </c>
      <c r="I1837" s="14">
        <f>'[1]TCE - ANEXO III - Preencher'!J1846</f>
        <v>141.34399999999999</v>
      </c>
      <c r="J1837" s="14">
        <f>'[1]TCE - ANEXO III - Preencher'!K1846</f>
        <v>0</v>
      </c>
      <c r="K1837" s="15">
        <f>'[1]TCE - ANEXO III - Preencher'!L1846</f>
        <v>147.92917302699999</v>
      </c>
      <c r="L1837" s="15">
        <f>'[1]TCE - ANEXO III - Preencher'!M1846</f>
        <v>24.24</v>
      </c>
      <c r="M1837" s="15">
        <f t="shared" si="169"/>
        <v>123.689173027</v>
      </c>
      <c r="N1837" s="15">
        <f>'[1]TCE - ANEXO III - Preencher'!O1846</f>
        <v>1.93</v>
      </c>
      <c r="O1837" s="15">
        <f>'[1]TCE - ANEXO III - Preencher'!P1846</f>
        <v>0</v>
      </c>
      <c r="P1837" s="16">
        <f t="shared" si="170"/>
        <v>1.93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266.96317302699998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RAYARA DE SOUZA GONCALVES LIMA</v>
      </c>
      <c r="E1838" s="9" t="str">
        <f>IF('[1]TCE - ANEXO III - Preencher'!F1847="4 - Assistência Odontológica","2 - Outros Profissionais da Saúde",'[1]TCE - ANEXO III - Preencher'!F1847)</f>
        <v>3 - Administrativo</v>
      </c>
      <c r="F1838" s="12" t="str">
        <f>'[1]TCE - ANEXO III - Preencher'!G1847</f>
        <v>411010</v>
      </c>
      <c r="G1838" s="13">
        <f>IF('[1]TCE - ANEXO III - Preencher'!H1847="","",'[1]TCE - ANEXO III - Preencher'!H1847)</f>
        <v>44835</v>
      </c>
      <c r="H1838" s="14">
        <f>'[1]TCE - ANEXO III - Preencher'!I1847</f>
        <v>0</v>
      </c>
      <c r="I1838" s="14">
        <f>'[1]TCE - ANEXO III - Preencher'!J1847</f>
        <v>100.59440000000001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360</v>
      </c>
      <c r="R1838" s="15">
        <f>'[1]TCE - ANEXO III - Preencher'!S1847</f>
        <v>75.45</v>
      </c>
      <c r="S1838" s="16">
        <f t="shared" si="171"/>
        <v>284.55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387.07440000000003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RAYLA SANDELLE SOUZA CRUZ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223605</v>
      </c>
      <c r="G1839" s="13">
        <f>IF('[1]TCE - ANEXO III - Preencher'!H1848="","",'[1]TCE - ANEXO III - Preencher'!H1848)</f>
        <v>44835</v>
      </c>
      <c r="H1839" s="14">
        <f>'[1]TCE - ANEXO III - Preencher'!I1848</f>
        <v>0</v>
      </c>
      <c r="I1839" s="14">
        <f>'[1]TCE - ANEXO III - Preencher'!J1848</f>
        <v>284.67759999999998</v>
      </c>
      <c r="J1839" s="14">
        <f>'[1]TCE - ANEXO III - Preencher'!K1848</f>
        <v>0</v>
      </c>
      <c r="K1839" s="15">
        <f>'[1]TCE - ANEXO III - Preencher'!L1848</f>
        <v>147.92917302699999</v>
      </c>
      <c r="L1839" s="15">
        <f>'[1]TCE - ANEXO III - Preencher'!M1848</f>
        <v>3.25</v>
      </c>
      <c r="M1839" s="15">
        <f t="shared" si="169"/>
        <v>144.67917302699999</v>
      </c>
      <c r="N1839" s="15">
        <f>'[1]TCE - ANEXO III - Preencher'!O1848</f>
        <v>1.59</v>
      </c>
      <c r="O1839" s="15">
        <f>'[1]TCE - ANEXO III - Preencher'!P1848</f>
        <v>0</v>
      </c>
      <c r="P1839" s="16">
        <f t="shared" si="170"/>
        <v>1.59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430.94677302699995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RAYSSA MONYQUE SILVA DE LIMA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44835</v>
      </c>
      <c r="H1840" s="14">
        <f>'[1]TCE - ANEXO III - Preencher'!I1849</f>
        <v>0</v>
      </c>
      <c r="I1840" s="14">
        <f>'[1]TCE - ANEXO III - Preencher'!J1849</f>
        <v>148.1352</v>
      </c>
      <c r="J1840" s="14">
        <f>'[1]TCE - ANEXO III - Preencher'!K1849</f>
        <v>0</v>
      </c>
      <c r="K1840" s="15">
        <f>'[1]TCE - ANEXO III - Preencher'!L1849</f>
        <v>147.92917302699999</v>
      </c>
      <c r="L1840" s="15">
        <f>'[1]TCE - ANEXO III - Preencher'!M1849</f>
        <v>26.3</v>
      </c>
      <c r="M1840" s="15">
        <f t="shared" si="169"/>
        <v>121.62917302699999</v>
      </c>
      <c r="N1840" s="15">
        <f>'[1]TCE - ANEXO III - Preencher'!O1849</f>
        <v>1.93</v>
      </c>
      <c r="O1840" s="15">
        <f>'[1]TCE - ANEXO III - Preencher'!P1849</f>
        <v>0</v>
      </c>
      <c r="P1840" s="16">
        <f t="shared" si="170"/>
        <v>1.93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271.69437302699998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RAYZA LAIS CARVALHO E SILVA ARRUDA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223605</v>
      </c>
      <c r="G1841" s="13">
        <f>IF('[1]TCE - ANEXO III - Preencher'!H1850="","",'[1]TCE - ANEXO III - Preencher'!H1850)</f>
        <v>44835</v>
      </c>
      <c r="H1841" s="14">
        <f>'[1]TCE - ANEXO III - Preencher'!I1850</f>
        <v>0</v>
      </c>
      <c r="I1841" s="14">
        <f>'[1]TCE - ANEXO III - Preencher'!J1850</f>
        <v>246.9136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1.59</v>
      </c>
      <c r="O1841" s="15">
        <f>'[1]TCE - ANEXO III - Preencher'!P1850</f>
        <v>0</v>
      </c>
      <c r="P1841" s="16">
        <f t="shared" si="170"/>
        <v>1.59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103.12</v>
      </c>
      <c r="U1841" s="15">
        <f>'[1]TCE - ANEXO III - Preencher'!V1850</f>
        <v>0</v>
      </c>
      <c r="V1841" s="16">
        <f t="shared" si="172"/>
        <v>103.12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351.62360000000001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REBECA EMANUELE ALVES PEREIRA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44835</v>
      </c>
      <c r="H1842" s="14">
        <f>'[1]TCE - ANEXO III - Preencher'!I1851</f>
        <v>0</v>
      </c>
      <c r="I1842" s="14">
        <f>'[1]TCE - ANEXO III - Preencher'!J1851</f>
        <v>150.39920000000001</v>
      </c>
      <c r="J1842" s="14">
        <f>'[1]TCE - ANEXO III - Preencher'!K1851</f>
        <v>0</v>
      </c>
      <c r="K1842" s="15">
        <f>'[1]TCE - ANEXO III - Preencher'!L1851</f>
        <v>147.92917302699999</v>
      </c>
      <c r="L1842" s="15">
        <f>'[1]TCE - ANEXO III - Preencher'!M1851</f>
        <v>26.3</v>
      </c>
      <c r="M1842" s="15">
        <f t="shared" si="169"/>
        <v>121.62917302699999</v>
      </c>
      <c r="N1842" s="15">
        <f>'[1]TCE - ANEXO III - Preencher'!O1851</f>
        <v>1.93</v>
      </c>
      <c r="O1842" s="15">
        <f>'[1]TCE - ANEXO III - Preencher'!P1851</f>
        <v>0</v>
      </c>
      <c r="P1842" s="16">
        <f t="shared" si="170"/>
        <v>1.93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273.95837302699999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REBEKA KAROLINY VIEIRA SANTOS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223505</v>
      </c>
      <c r="G1843" s="13">
        <f>IF('[1]TCE - ANEXO III - Preencher'!H1852="","",'[1]TCE - ANEXO III - Preencher'!H1852)</f>
        <v>44835</v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3804.45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1.59</v>
      </c>
      <c r="O1843" s="15">
        <f>'[1]TCE - ANEXO III - Preencher'!P1852</f>
        <v>0</v>
      </c>
      <c r="P1843" s="16">
        <f t="shared" si="170"/>
        <v>1.59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3806.04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REGINA MORAIS TENORIO DE LIMA LOLAIA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223505</v>
      </c>
      <c r="G1844" s="13">
        <f>IF('[1]TCE - ANEXO III - Preencher'!H1853="","",'[1]TCE - ANEXO III - Preencher'!H1853)</f>
        <v>44835</v>
      </c>
      <c r="H1844" s="14">
        <f>'[1]TCE - ANEXO III - Preencher'!I1853</f>
        <v>0</v>
      </c>
      <c r="I1844" s="14">
        <f>'[1]TCE - ANEXO III - Preencher'!J1853</f>
        <v>297.16320000000002</v>
      </c>
      <c r="J1844" s="14">
        <f>'[1]TCE - ANEXO III - Preencher'!K1853</f>
        <v>0</v>
      </c>
      <c r="K1844" s="15">
        <f>'[1]TCE - ANEXO III - Preencher'!L1853</f>
        <v>147.92917302699999</v>
      </c>
      <c r="L1844" s="15">
        <f>'[1]TCE - ANEXO III - Preencher'!M1853</f>
        <v>3.54</v>
      </c>
      <c r="M1844" s="15">
        <f t="shared" si="169"/>
        <v>144.389173027</v>
      </c>
      <c r="N1844" s="15">
        <f>'[1]TCE - ANEXO III - Preencher'!O1853</f>
        <v>1.59</v>
      </c>
      <c r="O1844" s="15">
        <f>'[1]TCE - ANEXO III - Preencher'!P1853</f>
        <v>0</v>
      </c>
      <c r="P1844" s="16">
        <f t="shared" si="170"/>
        <v>1.59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443.14237302700002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REGINALDO CARLOS BEZERRA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515110</v>
      </c>
      <c r="G1845" s="13">
        <f>IF('[1]TCE - ANEXO III - Preencher'!H1854="","",'[1]TCE - ANEXO III - Preencher'!H1854)</f>
        <v>44835</v>
      </c>
      <c r="H1845" s="14">
        <f>'[1]TCE - ANEXO III - Preencher'!I1854</f>
        <v>0</v>
      </c>
      <c r="I1845" s="14">
        <f>'[1]TCE - ANEXO III - Preencher'!J1854</f>
        <v>125.87120000000002</v>
      </c>
      <c r="J1845" s="14">
        <f>'[1]TCE - ANEXO III - Preencher'!K1854</f>
        <v>0</v>
      </c>
      <c r="K1845" s="15">
        <f>'[1]TCE - ANEXO III - Preencher'!L1854</f>
        <v>147.92917302699999</v>
      </c>
      <c r="L1845" s="15">
        <f>'[1]TCE - ANEXO III - Preencher'!M1854</f>
        <v>24.24</v>
      </c>
      <c r="M1845" s="15">
        <f t="shared" si="169"/>
        <v>123.689173027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251.49037302700003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REGINALDO CORDEIRO GALVAO FILHO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517410</v>
      </c>
      <c r="G1846" s="13">
        <f>IF('[1]TCE - ANEXO III - Preencher'!H1855="","",'[1]TCE - ANEXO III - Preencher'!H1855)</f>
        <v>44835</v>
      </c>
      <c r="H1846" s="14">
        <f>'[1]TCE - ANEXO III - Preencher'!I1855</f>
        <v>0</v>
      </c>
      <c r="I1846" s="14">
        <f>'[1]TCE - ANEXO III - Preencher'!J1855</f>
        <v>112.8952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1.93</v>
      </c>
      <c r="O1846" s="15">
        <f>'[1]TCE - ANEXO III - Preencher'!P1855</f>
        <v>0</v>
      </c>
      <c r="P1846" s="16">
        <f t="shared" si="170"/>
        <v>1.93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114.82520000000001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REJANE MARIA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44835</v>
      </c>
      <c r="H1847" s="14">
        <f>'[1]TCE - ANEXO III - Preencher'!I1856</f>
        <v>0</v>
      </c>
      <c r="I1847" s="14">
        <f>'[1]TCE - ANEXO III - Preencher'!J1856</f>
        <v>181.89520000000002</v>
      </c>
      <c r="J1847" s="14">
        <f>'[1]TCE - ANEXO III - Preencher'!K1856</f>
        <v>0</v>
      </c>
      <c r="K1847" s="15">
        <f>'[1]TCE - ANEXO III - Preencher'!L1856</f>
        <v>147.92917302699999</v>
      </c>
      <c r="L1847" s="15">
        <f>'[1]TCE - ANEXO III - Preencher'!M1856</f>
        <v>26.3</v>
      </c>
      <c r="M1847" s="15">
        <f t="shared" si="169"/>
        <v>121.62917302699999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305.45437302700003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REJANE NEUZA DA SILVA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322205</v>
      </c>
      <c r="G1848" s="13">
        <f>IF('[1]TCE - ANEXO III - Preencher'!H1857="","",'[1]TCE - ANEXO III - Preencher'!H1857)</f>
        <v>44835</v>
      </c>
      <c r="H1848" s="14">
        <f>'[1]TCE - ANEXO III - Preencher'!I1857</f>
        <v>0</v>
      </c>
      <c r="I1848" s="14">
        <f>'[1]TCE - ANEXO III - Preencher'!J1857</f>
        <v>163.61520000000002</v>
      </c>
      <c r="J1848" s="14">
        <f>'[1]TCE - ANEXO III - Preencher'!K1857</f>
        <v>0</v>
      </c>
      <c r="K1848" s="15">
        <f>'[1]TCE - ANEXO III - Preencher'!L1857</f>
        <v>147.92917302699999</v>
      </c>
      <c r="L1848" s="15">
        <f>'[1]TCE - ANEXO III - Preencher'!M1857</f>
        <v>23.67</v>
      </c>
      <c r="M1848" s="15">
        <f t="shared" si="169"/>
        <v>124.25917302699999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289.804373027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RENATA BEZERRA ALVES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 t="str">
        <f>'[1]TCE - ANEXO III - Preencher'!G1858</f>
        <v>410105</v>
      </c>
      <c r="G1849" s="13">
        <f>IF('[1]TCE - ANEXO III - Preencher'!H1858="","",'[1]TCE - ANEXO III - Preencher'!H1858)</f>
        <v>44835</v>
      </c>
      <c r="H1849" s="14">
        <f>'[1]TCE - ANEXO III - Preencher'!I1858</f>
        <v>0</v>
      </c>
      <c r="I1849" s="14">
        <f>'[1]TCE - ANEXO III - Preencher'!J1858</f>
        <v>181.02959999999999</v>
      </c>
      <c r="J1849" s="14">
        <f>'[1]TCE - ANEXO III - Preencher'!K1858</f>
        <v>0</v>
      </c>
      <c r="K1849" s="15">
        <f>'[1]TCE - ANEXO III - Preencher'!L1858</f>
        <v>147.92917302699999</v>
      </c>
      <c r="L1849" s="15">
        <f>'[1]TCE - ANEXO III - Preencher'!M1858</f>
        <v>25.15</v>
      </c>
      <c r="M1849" s="15">
        <f t="shared" si="169"/>
        <v>122.77917302699998</v>
      </c>
      <c r="N1849" s="15">
        <f>'[1]TCE - ANEXO III - Preencher'!O1858</f>
        <v>1.93</v>
      </c>
      <c r="O1849" s="15">
        <f>'[1]TCE - ANEXO III - Preencher'!P1858</f>
        <v>0</v>
      </c>
      <c r="P1849" s="16">
        <f t="shared" si="170"/>
        <v>1.93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305.73877302699998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RENATA CRISTINA DOS SANTOS SOUZA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513430</v>
      </c>
      <c r="G1850" s="13">
        <f>IF('[1]TCE - ANEXO III - Preencher'!H1859="","",'[1]TCE - ANEXO III - Preencher'!H1859)</f>
        <v>44835</v>
      </c>
      <c r="H1850" s="14">
        <f>'[1]TCE - ANEXO III - Preencher'!I1859</f>
        <v>0</v>
      </c>
      <c r="I1850" s="14">
        <f>'[1]TCE - ANEXO III - Preencher'!J1859</f>
        <v>146.1824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1.93</v>
      </c>
      <c r="O1850" s="15">
        <f>'[1]TCE - ANEXO III - Preencher'!P1859</f>
        <v>0</v>
      </c>
      <c r="P1850" s="16">
        <f t="shared" si="170"/>
        <v>1.93</v>
      </c>
      <c r="Q1850" s="15">
        <f>'[1]TCE - ANEXO III - Preencher'!R1859</f>
        <v>288</v>
      </c>
      <c r="R1850" s="15">
        <f>'[1]TCE - ANEXO III - Preencher'!S1859</f>
        <v>72.72</v>
      </c>
      <c r="S1850" s="16">
        <f t="shared" si="171"/>
        <v>215.28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363.39240000000001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RENATA DA SILVA MENDES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 t="str">
        <f>'[1]TCE - ANEXO III - Preencher'!G1860</f>
        <v>513505</v>
      </c>
      <c r="G1851" s="13">
        <f>IF('[1]TCE - ANEXO III - Preencher'!H1860="","",'[1]TCE - ANEXO III - Preencher'!H1860)</f>
        <v>44835</v>
      </c>
      <c r="H1851" s="14">
        <f>'[1]TCE - ANEXO III - Preencher'!I1860</f>
        <v>0</v>
      </c>
      <c r="I1851" s="14">
        <f>'[1]TCE - ANEXO III - Preencher'!J1860</f>
        <v>121.95200000000001</v>
      </c>
      <c r="J1851" s="14">
        <f>'[1]TCE - ANEXO III - Preencher'!K1860</f>
        <v>0</v>
      </c>
      <c r="K1851" s="15">
        <f>'[1]TCE - ANEXO III - Preencher'!L1860</f>
        <v>147.92917302699999</v>
      </c>
      <c r="L1851" s="15">
        <f>'[1]TCE - ANEXO III - Preencher'!M1860</f>
        <v>24.24</v>
      </c>
      <c r="M1851" s="15">
        <f t="shared" si="169"/>
        <v>123.689173027</v>
      </c>
      <c r="N1851" s="15">
        <f>'[1]TCE - ANEXO III - Preencher'!O1860</f>
        <v>1.93</v>
      </c>
      <c r="O1851" s="15">
        <f>'[1]TCE - ANEXO III - Preencher'!P1860</f>
        <v>0</v>
      </c>
      <c r="P1851" s="16">
        <f t="shared" si="170"/>
        <v>1.93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247.57117302700001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RENATA DE CARVALHO GALVAO FIGUEIREDO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44835</v>
      </c>
      <c r="H1852" s="14">
        <f>'[1]TCE - ANEXO III - Preencher'!I1861</f>
        <v>0</v>
      </c>
      <c r="I1852" s="14">
        <f>'[1]TCE - ANEXO III - Preencher'!J1861</f>
        <v>377.84960000000001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1.59</v>
      </c>
      <c r="O1852" s="15">
        <f>'[1]TCE - ANEXO III - Preencher'!P1861</f>
        <v>0</v>
      </c>
      <c r="P1852" s="16">
        <f t="shared" si="170"/>
        <v>1.59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110.51</v>
      </c>
      <c r="U1852" s="15">
        <f>'[1]TCE - ANEXO III - Preencher'!V1861</f>
        <v>0</v>
      </c>
      <c r="V1852" s="16">
        <f t="shared" si="172"/>
        <v>110.51</v>
      </c>
      <c r="W1852" s="17" t="str">
        <f>IF('[1]TCE - ANEXO III - Preencher'!X1861="","",'[1]TCE - ANEXO III - Preencher'!X1861)</f>
        <v>AUX. CRECHE I, AUX.CRECHE FÉRIAS</v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489.94959999999998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RENATA DE CARVALHO SILVA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223605</v>
      </c>
      <c r="G1853" s="13">
        <f>IF('[1]TCE - ANEXO III - Preencher'!H1862="","",'[1]TCE - ANEXO III - Preencher'!H1862)</f>
        <v>44835</v>
      </c>
      <c r="H1853" s="14">
        <f>'[1]TCE - ANEXO III - Preencher'!I1862</f>
        <v>0</v>
      </c>
      <c r="I1853" s="14">
        <f>'[1]TCE - ANEXO III - Preencher'!J1862</f>
        <v>246.84880000000001</v>
      </c>
      <c r="J1853" s="14">
        <f>'[1]TCE - ANEXO III - Preencher'!K1862</f>
        <v>0</v>
      </c>
      <c r="K1853" s="15">
        <f>'[1]TCE - ANEXO III - Preencher'!L1862</f>
        <v>147.92917302699999</v>
      </c>
      <c r="L1853" s="15">
        <f>'[1]TCE - ANEXO III - Preencher'!M1862</f>
        <v>3.25</v>
      </c>
      <c r="M1853" s="15">
        <f t="shared" si="169"/>
        <v>144.67917302699999</v>
      </c>
      <c r="N1853" s="15">
        <f>'[1]TCE - ANEXO III - Preencher'!O1862</f>
        <v>1.59</v>
      </c>
      <c r="O1853" s="15">
        <f>'[1]TCE - ANEXO III - Preencher'!P1862</f>
        <v>0</v>
      </c>
      <c r="P1853" s="16">
        <f t="shared" si="170"/>
        <v>1.59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393.11797302700001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RENATA FERREIRA VENTURA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223505</v>
      </c>
      <c r="G1854" s="13">
        <f>IF('[1]TCE - ANEXO III - Preencher'!H1863="","",'[1]TCE - ANEXO III - Preencher'!H1863)</f>
        <v>44835</v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10813.67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1.59</v>
      </c>
      <c r="O1854" s="15">
        <f>'[1]TCE - ANEXO III - Preencher'!P1863</f>
        <v>0</v>
      </c>
      <c r="P1854" s="16">
        <f t="shared" si="170"/>
        <v>1.59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10815.26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RENATA MARIA DA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44835</v>
      </c>
      <c r="H1855" s="14">
        <f>'[1]TCE - ANEXO III - Preencher'!I1864</f>
        <v>0</v>
      </c>
      <c r="I1855" s="14">
        <f>'[1]TCE - ANEXO III - Preencher'!J1864</f>
        <v>137.89600000000002</v>
      </c>
      <c r="J1855" s="14">
        <f>'[1]TCE - ANEXO III - Preencher'!K1864</f>
        <v>0</v>
      </c>
      <c r="K1855" s="15">
        <f>'[1]TCE - ANEXO III - Preencher'!L1864</f>
        <v>147.92917302699999</v>
      </c>
      <c r="L1855" s="15">
        <f>'[1]TCE - ANEXO III - Preencher'!M1864</f>
        <v>26.3</v>
      </c>
      <c r="M1855" s="15">
        <f t="shared" si="169"/>
        <v>121.62917302699999</v>
      </c>
      <c r="N1855" s="15">
        <f>'[1]TCE - ANEXO III - Preencher'!O1864</f>
        <v>1.93</v>
      </c>
      <c r="O1855" s="15">
        <f>'[1]TCE - ANEXO III - Preencher'!P1864</f>
        <v>0</v>
      </c>
      <c r="P1855" s="16">
        <f t="shared" si="170"/>
        <v>1.93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261.455173027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RENATA MARIA DE LIMA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322205</v>
      </c>
      <c r="G1856" s="13">
        <f>IF('[1]TCE - ANEXO III - Preencher'!H1865="","",'[1]TCE - ANEXO III - Preencher'!H1865)</f>
        <v>44835</v>
      </c>
      <c r="H1856" s="14">
        <f>'[1]TCE - ANEXO III - Preencher'!I1865</f>
        <v>0</v>
      </c>
      <c r="I1856" s="14">
        <f>'[1]TCE - ANEXO III - Preencher'!J1865</f>
        <v>152.97120000000001</v>
      </c>
      <c r="J1856" s="14">
        <f>'[1]TCE - ANEXO III - Preencher'!K1865</f>
        <v>0</v>
      </c>
      <c r="K1856" s="15">
        <f>'[1]TCE - ANEXO III - Preencher'!L1865</f>
        <v>147.92917302699999</v>
      </c>
      <c r="L1856" s="15">
        <f>'[1]TCE - ANEXO III - Preencher'!M1865</f>
        <v>25.43</v>
      </c>
      <c r="M1856" s="15">
        <f t="shared" si="169"/>
        <v>122.49917302699998</v>
      </c>
      <c r="N1856" s="15">
        <f>'[1]TCE - ANEXO III - Preencher'!O1865</f>
        <v>1.93</v>
      </c>
      <c r="O1856" s="15">
        <f>'[1]TCE - ANEXO III - Preencher'!P1865</f>
        <v>0</v>
      </c>
      <c r="P1856" s="16">
        <f t="shared" si="170"/>
        <v>1.93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277.400373027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RENATA MARIA MACIEL CAVALCANTI DE ALBUQUERQUE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223710</v>
      </c>
      <c r="G1857" s="13">
        <f>IF('[1]TCE - ANEXO III - Preencher'!H1866="","",'[1]TCE - ANEXO III - Preencher'!H1866)</f>
        <v>44835</v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1.93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RENATA MARIANA DA SILVA ALVES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223605</v>
      </c>
      <c r="G1858" s="13">
        <f>IF('[1]TCE - ANEXO III - Preencher'!H1867="","",'[1]TCE - ANEXO III - Preencher'!H1867)</f>
        <v>44835</v>
      </c>
      <c r="H1858" s="14">
        <f>'[1]TCE - ANEXO III - Preencher'!I1867</f>
        <v>0</v>
      </c>
      <c r="I1858" s="14">
        <f>'[1]TCE - ANEXO III - Preencher'!J1867</f>
        <v>215.7928</v>
      </c>
      <c r="J1858" s="14">
        <f>'[1]TCE - ANEXO III - Preencher'!K1867</f>
        <v>0</v>
      </c>
      <c r="K1858" s="15">
        <f>'[1]TCE - ANEXO III - Preencher'!L1867</f>
        <v>147.92917302699999</v>
      </c>
      <c r="L1858" s="15">
        <f>'[1]TCE - ANEXO III - Preencher'!M1867</f>
        <v>2.75</v>
      </c>
      <c r="M1858" s="15">
        <f t="shared" si="169"/>
        <v>145.17917302699999</v>
      </c>
      <c r="N1858" s="15">
        <f>'[1]TCE - ANEXO III - Preencher'!O1867</f>
        <v>1.59</v>
      </c>
      <c r="O1858" s="15">
        <f>'[1]TCE - ANEXO III - Preencher'!P1867</f>
        <v>0</v>
      </c>
      <c r="P1858" s="16">
        <f t="shared" si="170"/>
        <v>1.59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362.56197302699996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RENATA PRISCILA DA SILVA MESSIAS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44835</v>
      </c>
      <c r="H1859" s="14">
        <f>'[1]TCE - ANEXO III - Preencher'!I1868</f>
        <v>0</v>
      </c>
      <c r="I1859" s="14">
        <f>'[1]TCE - ANEXO III - Preencher'!J1868</f>
        <v>180.75200000000001</v>
      </c>
      <c r="J1859" s="14">
        <f>'[1]TCE - ANEXO III - Preencher'!K1868</f>
        <v>0</v>
      </c>
      <c r="K1859" s="15">
        <f>'[1]TCE - ANEXO III - Preencher'!L1868</f>
        <v>147.92917302699999</v>
      </c>
      <c r="L1859" s="15">
        <f>'[1]TCE - ANEXO III - Preencher'!M1868</f>
        <v>26.3</v>
      </c>
      <c r="M1859" s="15">
        <f t="shared" si="169"/>
        <v>121.62917302699999</v>
      </c>
      <c r="N1859" s="15">
        <f>'[1]TCE - ANEXO III - Preencher'!O1868</f>
        <v>1.93</v>
      </c>
      <c r="O1859" s="15">
        <f>'[1]TCE - ANEXO III - Preencher'!P1868</f>
        <v>0</v>
      </c>
      <c r="P1859" s="16">
        <f t="shared" si="170"/>
        <v>1.93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304.311173027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RENATA REIS DE AMORIM</v>
      </c>
      <c r="E1860" s="9" t="str">
        <f>IF('[1]TCE - ANEXO III - Preencher'!F1869="4 - Assistência Odontológica","2 - Outros Profissionais da Saúde",'[1]TCE - ANEXO III - Preencher'!F1869)</f>
        <v>1 - Médico</v>
      </c>
      <c r="F1860" s="12" t="str">
        <f>'[1]TCE - ANEXO III - Preencher'!G1869</f>
        <v>225120</v>
      </c>
      <c r="G1860" s="13">
        <f>IF('[1]TCE - ANEXO III - Preencher'!H1869="","",'[1]TCE - ANEXO III - Preencher'!H1869)</f>
        <v>44835</v>
      </c>
      <c r="H1860" s="14">
        <f>'[1]TCE - ANEXO III - Preencher'!I1869</f>
        <v>0</v>
      </c>
      <c r="I1860" s="14">
        <f>'[1]TCE - ANEXO III - Preencher'!J1869</f>
        <v>3639.3352000000004</v>
      </c>
      <c r="J1860" s="14">
        <f>'[1]TCE - ANEXO III - Preencher'!K1869</f>
        <v>0</v>
      </c>
      <c r="K1860" s="15">
        <f>'[1]TCE - ANEXO III - Preencher'!L1869</f>
        <v>147.92917302699999</v>
      </c>
      <c r="L1860" s="15">
        <f>'[1]TCE - ANEXO III - Preencher'!M1869</f>
        <v>3.64</v>
      </c>
      <c r="M1860" s="15">
        <f t="shared" ref="M1860:M1923" si="175">K1860-L1860</f>
        <v>144.289173027</v>
      </c>
      <c r="N1860" s="15">
        <f>'[1]TCE - ANEXO III - Preencher'!O1869</f>
        <v>5.77</v>
      </c>
      <c r="O1860" s="15">
        <f>'[1]TCE - ANEXO III - Preencher'!P1869</f>
        <v>1.23</v>
      </c>
      <c r="P1860" s="16">
        <f t="shared" ref="P1860:P1923" si="176">N1860-O1860</f>
        <v>4.5399999999999991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3788.1643730270002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RENATA SENA SANTOS DA COSTA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44835</v>
      </c>
      <c r="H1861" s="14">
        <f>'[1]TCE - ANEXO III - Preencher'!I1870</f>
        <v>0</v>
      </c>
      <c r="I1861" s="14">
        <f>'[1]TCE - ANEXO III - Preencher'!J1870</f>
        <v>146.32640000000001</v>
      </c>
      <c r="J1861" s="14">
        <f>'[1]TCE - ANEXO III - Preencher'!K1870</f>
        <v>0</v>
      </c>
      <c r="K1861" s="15">
        <f>'[1]TCE - ANEXO III - Preencher'!L1870</f>
        <v>147.92917302699999</v>
      </c>
      <c r="L1861" s="15">
        <f>'[1]TCE - ANEXO III - Preencher'!M1870</f>
        <v>26.3</v>
      </c>
      <c r="M1861" s="15">
        <f t="shared" si="175"/>
        <v>121.62917302699999</v>
      </c>
      <c r="N1861" s="15">
        <f>'[1]TCE - ANEXO III - Preencher'!O1870</f>
        <v>1.93</v>
      </c>
      <c r="O1861" s="15">
        <f>'[1]TCE - ANEXO III - Preencher'!P1870</f>
        <v>0</v>
      </c>
      <c r="P1861" s="16">
        <f t="shared" si="176"/>
        <v>1.93</v>
      </c>
      <c r="Q1861" s="15">
        <f>'[1]TCE - ANEXO III - Preencher'!R1870</f>
        <v>360</v>
      </c>
      <c r="R1861" s="15">
        <f>'[1]TCE - ANEXO III - Preencher'!S1870</f>
        <v>78.91</v>
      </c>
      <c r="S1861" s="16">
        <f t="shared" si="177"/>
        <v>281.09000000000003</v>
      </c>
      <c r="T1861" s="15">
        <f>'[1]TCE - ANEXO III - Preencher'!U1870</f>
        <v>69.41</v>
      </c>
      <c r="U1861" s="15">
        <f>'[1]TCE - ANEXO III - Preencher'!V1870</f>
        <v>0</v>
      </c>
      <c r="V1861" s="16">
        <f t="shared" si="178"/>
        <v>69.41</v>
      </c>
      <c r="W1861" s="17" t="str">
        <f>IF('[1]TCE - ANEXO III - Preencher'!X1870="","",'[1]TCE - ANEXO III - Preencher'!X1870)</f>
        <v>AUX. CRECHE I</v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620.38557302700008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RENATA VIEIRA LEITE COSTA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324115</v>
      </c>
      <c r="G1862" s="13">
        <f>IF('[1]TCE - ANEXO III - Preencher'!H1871="","",'[1]TCE - ANEXO III - Preencher'!H1871)</f>
        <v>44835</v>
      </c>
      <c r="H1862" s="14">
        <f>'[1]TCE - ANEXO III - Preencher'!I1871</f>
        <v>0</v>
      </c>
      <c r="I1862" s="14">
        <f>'[1]TCE - ANEXO III - Preencher'!J1871</f>
        <v>289.7568</v>
      </c>
      <c r="J1862" s="14">
        <f>'[1]TCE - ANEXO III - Preencher'!K1871</f>
        <v>0</v>
      </c>
      <c r="K1862" s="15">
        <f>'[1]TCE - ANEXO III - Preencher'!L1871</f>
        <v>147.92917302699999</v>
      </c>
      <c r="L1862" s="15">
        <f>'[1]TCE - ANEXO III - Preencher'!M1871</f>
        <v>2.2200000000000002</v>
      </c>
      <c r="M1862" s="15">
        <f t="shared" si="175"/>
        <v>145.70917302699999</v>
      </c>
      <c r="N1862" s="15">
        <f>'[1]TCE - ANEXO III - Preencher'!O1871</f>
        <v>9.99</v>
      </c>
      <c r="O1862" s="15">
        <f>'[1]TCE - ANEXO III - Preencher'!P1871</f>
        <v>0</v>
      </c>
      <c r="P1862" s="16">
        <f t="shared" si="176"/>
        <v>9.99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445.45597302700003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RENATA VIRGINIA DA SILVA GONCALVES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322205</v>
      </c>
      <c r="G1863" s="13">
        <f>IF('[1]TCE - ANEXO III - Preencher'!H1872="","",'[1]TCE - ANEXO III - Preencher'!H1872)</f>
        <v>44835</v>
      </c>
      <c r="H1863" s="14">
        <f>'[1]TCE - ANEXO III - Preencher'!I1872</f>
        <v>0</v>
      </c>
      <c r="I1863" s="14">
        <f>'[1]TCE - ANEXO III - Preencher'!J1872</f>
        <v>138.53440000000001</v>
      </c>
      <c r="J1863" s="14">
        <f>'[1]TCE - ANEXO III - Preencher'!K1872</f>
        <v>0</v>
      </c>
      <c r="K1863" s="15">
        <f>'[1]TCE - ANEXO III - Preencher'!L1872</f>
        <v>147.92917302699999</v>
      </c>
      <c r="L1863" s="15">
        <f>'[1]TCE - ANEXO III - Preencher'!M1872</f>
        <v>23.67</v>
      </c>
      <c r="M1863" s="15">
        <f t="shared" si="175"/>
        <v>124.25917302699999</v>
      </c>
      <c r="N1863" s="15">
        <f>'[1]TCE - ANEXO III - Preencher'!O1872</f>
        <v>1.93</v>
      </c>
      <c r="O1863" s="15">
        <f>'[1]TCE - ANEXO III - Preencher'!P1872</f>
        <v>0</v>
      </c>
      <c r="P1863" s="16">
        <f t="shared" si="176"/>
        <v>1.93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264.72357302699999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RENATO DE ARAUJO SANTOS</v>
      </c>
      <c r="E1864" s="9" t="str">
        <f>IF('[1]TCE - ANEXO III - Preencher'!F1873="4 - Assistência Odontológica","2 - Outros Profissionais da Saúde",'[1]TCE - ANEXO III - Preencher'!F1873)</f>
        <v>3 - Administrativo</v>
      </c>
      <c r="F1864" s="12" t="str">
        <f>'[1]TCE - ANEXO III - Preencher'!G1873</f>
        <v>515110</v>
      </c>
      <c r="G1864" s="13">
        <f>IF('[1]TCE - ANEXO III - Preencher'!H1873="","",'[1]TCE - ANEXO III - Preencher'!H1873)</f>
        <v>44835</v>
      </c>
      <c r="H1864" s="14">
        <f>'[1]TCE - ANEXO III - Preencher'!I1873</f>
        <v>0</v>
      </c>
      <c r="I1864" s="14">
        <f>'[1]TCE - ANEXO III - Preencher'!J1873</f>
        <v>131.4736</v>
      </c>
      <c r="J1864" s="14">
        <f>'[1]TCE - ANEXO III - Preencher'!K1873</f>
        <v>0</v>
      </c>
      <c r="K1864" s="15">
        <f>'[1]TCE - ANEXO III - Preencher'!L1873</f>
        <v>147.92917302699999</v>
      </c>
      <c r="L1864" s="15">
        <f>'[1]TCE - ANEXO III - Preencher'!M1873</f>
        <v>24.24</v>
      </c>
      <c r="M1864" s="15">
        <f t="shared" si="175"/>
        <v>123.689173027</v>
      </c>
      <c r="N1864" s="15">
        <f>'[1]TCE - ANEXO III - Preencher'!O1873</f>
        <v>1.93</v>
      </c>
      <c r="O1864" s="15">
        <f>'[1]TCE - ANEXO III - Preencher'!P1873</f>
        <v>0</v>
      </c>
      <c r="P1864" s="16">
        <f t="shared" si="176"/>
        <v>1.93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257.09277302700002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RENATO GRANGEIRO SAMPAIO</v>
      </c>
      <c r="E1865" s="9" t="str">
        <f>IF('[1]TCE - ANEXO III - Preencher'!F1874="4 - Assistência Odontológica","2 - Outros Profissionais da Saúde",'[1]TCE - ANEXO III - Preencher'!F1874)</f>
        <v>1 - Médico</v>
      </c>
      <c r="F1865" s="12" t="str">
        <f>'[1]TCE - ANEXO III - Preencher'!G1874</f>
        <v>225112</v>
      </c>
      <c r="G1865" s="13">
        <f>IF('[1]TCE - ANEXO III - Preencher'!H1874="","",'[1]TCE - ANEXO III - Preencher'!H1874)</f>
        <v>44835</v>
      </c>
      <c r="H1865" s="14">
        <f>'[1]TCE - ANEXO III - Preencher'!I1874</f>
        <v>0</v>
      </c>
      <c r="I1865" s="14">
        <f>'[1]TCE - ANEXO III - Preencher'!J1874</f>
        <v>969.44320000000005</v>
      </c>
      <c r="J1865" s="14">
        <f>'[1]TCE - ANEXO III - Preencher'!K1874</f>
        <v>0</v>
      </c>
      <c r="K1865" s="15">
        <f>'[1]TCE - ANEXO III - Preencher'!L1874</f>
        <v>147.92917302699999</v>
      </c>
      <c r="L1865" s="15">
        <f>'[1]TCE - ANEXO III - Preencher'!M1874</f>
        <v>3.39</v>
      </c>
      <c r="M1865" s="15">
        <f t="shared" si="175"/>
        <v>144.539173027</v>
      </c>
      <c r="N1865" s="15">
        <f>'[1]TCE - ANEXO III - Preencher'!O1874</f>
        <v>5.77</v>
      </c>
      <c r="O1865" s="15">
        <f>'[1]TCE - ANEXO III - Preencher'!P1874</f>
        <v>1.23</v>
      </c>
      <c r="P1865" s="16">
        <f t="shared" si="176"/>
        <v>4.5399999999999991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1118.522373027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RENATO HELENO DA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322205</v>
      </c>
      <c r="G1866" s="13">
        <f>IF('[1]TCE - ANEXO III - Preencher'!H1875="","",'[1]TCE - ANEXO III - Preencher'!H1875)</f>
        <v>44835</v>
      </c>
      <c r="H1866" s="14">
        <f>'[1]TCE - ANEXO III - Preencher'!I1875</f>
        <v>0</v>
      </c>
      <c r="I1866" s="14">
        <f>'[1]TCE - ANEXO III - Preencher'!J1875</f>
        <v>137.84479999999999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1.93</v>
      </c>
      <c r="O1866" s="15">
        <f>'[1]TCE - ANEXO III - Preencher'!P1875</f>
        <v>0</v>
      </c>
      <c r="P1866" s="16">
        <f t="shared" si="176"/>
        <v>1.93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139.7748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RENATO JOSE DA SILVA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44835</v>
      </c>
      <c r="H1867" s="14">
        <f>'[1]TCE - ANEXO III - Preencher'!I1876</f>
        <v>0</v>
      </c>
      <c r="I1867" s="14">
        <f>'[1]TCE - ANEXO III - Preencher'!J1876</f>
        <v>148.38480000000001</v>
      </c>
      <c r="J1867" s="14">
        <f>'[1]TCE - ANEXO III - Preencher'!K1876</f>
        <v>0</v>
      </c>
      <c r="K1867" s="15">
        <f>'[1]TCE - ANEXO III - Preencher'!L1876</f>
        <v>147.92917302699999</v>
      </c>
      <c r="L1867" s="15">
        <f>'[1]TCE - ANEXO III - Preencher'!M1876</f>
        <v>26.3</v>
      </c>
      <c r="M1867" s="15">
        <f t="shared" si="175"/>
        <v>121.62917302699999</v>
      </c>
      <c r="N1867" s="15">
        <f>'[1]TCE - ANEXO III - Preencher'!O1876</f>
        <v>1.93</v>
      </c>
      <c r="O1867" s="15">
        <f>'[1]TCE - ANEXO III - Preencher'!P1876</f>
        <v>0</v>
      </c>
      <c r="P1867" s="16">
        <f t="shared" si="176"/>
        <v>1.93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271.94397302700003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RENIA CLAUDIA RODRIGUES MOUREIRA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322205</v>
      </c>
      <c r="G1868" s="13">
        <f>IF('[1]TCE - ANEXO III - Preencher'!H1877="","",'[1]TCE - ANEXO III - Preencher'!H1877)</f>
        <v>44835</v>
      </c>
      <c r="H1868" s="14">
        <f>'[1]TCE - ANEXO III - Preencher'!I1877</f>
        <v>0</v>
      </c>
      <c r="I1868" s="14">
        <f>'[1]TCE - ANEXO III - Preencher'!J1877</f>
        <v>165.7184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1.93</v>
      </c>
      <c r="O1868" s="15">
        <f>'[1]TCE - ANEXO III - Preencher'!P1877</f>
        <v>0</v>
      </c>
      <c r="P1868" s="16">
        <f t="shared" si="176"/>
        <v>1.93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167.64840000000001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RENILDE LIMA MUNIZ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131210</v>
      </c>
      <c r="G1869" s="13">
        <f>IF('[1]TCE - ANEXO III - Preencher'!H1878="","",'[1]TCE - ANEXO III - Preencher'!H1878)</f>
        <v>44835</v>
      </c>
      <c r="H1869" s="14">
        <f>'[1]TCE - ANEXO III - Preencher'!I1878</f>
        <v>0</v>
      </c>
      <c r="I1869" s="14">
        <f>'[1]TCE - ANEXO III - Preencher'!J1878</f>
        <v>1620.7088000000001</v>
      </c>
      <c r="J1869" s="14">
        <f>'[1]TCE - ANEXO III - Preencher'!K1878</f>
        <v>0</v>
      </c>
      <c r="K1869" s="15">
        <f>'[1]TCE - ANEXO III - Preencher'!L1878</f>
        <v>147.92917302699999</v>
      </c>
      <c r="L1869" s="15">
        <f>'[1]TCE - ANEXO III - Preencher'!M1878</f>
        <v>0.13</v>
      </c>
      <c r="M1869" s="15">
        <f t="shared" si="175"/>
        <v>147.79917302699999</v>
      </c>
      <c r="N1869" s="15">
        <f>'[1]TCE - ANEXO III - Preencher'!O1878</f>
        <v>1.59</v>
      </c>
      <c r="O1869" s="15">
        <f>'[1]TCE - ANEXO III - Preencher'!P1878</f>
        <v>0</v>
      </c>
      <c r="P1869" s="16">
        <f t="shared" si="176"/>
        <v>1.59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1770.0979730270001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RENILDO DA SILVA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44835</v>
      </c>
      <c r="H1870" s="14">
        <f>'[1]TCE - ANEXO III - Preencher'!I1879</f>
        <v>0</v>
      </c>
      <c r="I1870" s="14">
        <f>'[1]TCE - ANEXO III - Preencher'!J1879</f>
        <v>168.18240000000003</v>
      </c>
      <c r="J1870" s="14">
        <f>'[1]TCE - ANEXO III - Preencher'!K1879</f>
        <v>0</v>
      </c>
      <c r="K1870" s="15">
        <f>'[1]TCE - ANEXO III - Preencher'!L1879</f>
        <v>147.92917302699999</v>
      </c>
      <c r="L1870" s="15">
        <f>'[1]TCE - ANEXO III - Preencher'!M1879</f>
        <v>26.3</v>
      </c>
      <c r="M1870" s="15">
        <f t="shared" si="175"/>
        <v>121.62917302699999</v>
      </c>
      <c r="N1870" s="15">
        <f>'[1]TCE - ANEXO III - Preencher'!O1879</f>
        <v>1.93</v>
      </c>
      <c r="O1870" s="15">
        <f>'[1]TCE - ANEXO III - Preencher'!P1879</f>
        <v>0</v>
      </c>
      <c r="P1870" s="16">
        <f t="shared" si="176"/>
        <v>1.93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291.74157302700002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RENNAN CESAR LEOCADIO DE MENEZES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223505</v>
      </c>
      <c r="G1871" s="13">
        <f>IF('[1]TCE - ANEXO III - Preencher'!H1880="","",'[1]TCE - ANEXO III - Preencher'!H1880)</f>
        <v>44835</v>
      </c>
      <c r="H1871" s="14">
        <f>'[1]TCE - ANEXO III - Preencher'!I1880</f>
        <v>0</v>
      </c>
      <c r="I1871" s="14">
        <f>'[1]TCE - ANEXO III - Preencher'!J1880</f>
        <v>263.15039999999999</v>
      </c>
      <c r="J1871" s="14">
        <f>'[1]TCE - ANEXO III - Preencher'!K1880</f>
        <v>0</v>
      </c>
      <c r="K1871" s="15">
        <f>'[1]TCE - ANEXO III - Preencher'!L1880</f>
        <v>147.92917302699999</v>
      </c>
      <c r="L1871" s="15">
        <f>'[1]TCE - ANEXO III - Preencher'!M1880</f>
        <v>3.54</v>
      </c>
      <c r="M1871" s="15">
        <f t="shared" si="175"/>
        <v>144.389173027</v>
      </c>
      <c r="N1871" s="15">
        <f>'[1]TCE - ANEXO III - Preencher'!O1880</f>
        <v>1.59</v>
      </c>
      <c r="O1871" s="15">
        <f>'[1]TCE - ANEXO III - Preencher'!P1880</f>
        <v>0</v>
      </c>
      <c r="P1871" s="16">
        <f t="shared" si="176"/>
        <v>1.59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409.12957302699994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RENNAN HENRIQUE NUNES MIGUEL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212410</v>
      </c>
      <c r="G1872" s="13">
        <f>IF('[1]TCE - ANEXO III - Preencher'!H1881="","",'[1]TCE - ANEXO III - Preencher'!H1881)</f>
        <v>44835</v>
      </c>
      <c r="H1872" s="14">
        <f>'[1]TCE - ANEXO III - Preencher'!I1881</f>
        <v>0</v>
      </c>
      <c r="I1872" s="14">
        <f>'[1]TCE - ANEXO III - Preencher'!J1881</f>
        <v>188.8192</v>
      </c>
      <c r="J1872" s="14">
        <f>'[1]TCE - ANEXO III - Preencher'!K1881</f>
        <v>0</v>
      </c>
      <c r="K1872" s="15">
        <f>'[1]TCE - ANEXO III - Preencher'!L1881</f>
        <v>147.92917302699999</v>
      </c>
      <c r="L1872" s="15">
        <f>'[1]TCE - ANEXO III - Preencher'!M1881</f>
        <v>35.72</v>
      </c>
      <c r="M1872" s="15">
        <f t="shared" si="175"/>
        <v>112.20917302699999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302.95837302699999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REVISSON PEREIRA DOS SANTOS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324115</v>
      </c>
      <c r="G1873" s="13">
        <f>IF('[1]TCE - ANEXO III - Preencher'!H1882="","",'[1]TCE - ANEXO III - Preencher'!H1882)</f>
        <v>44835</v>
      </c>
      <c r="H1873" s="14">
        <f>'[1]TCE - ANEXO III - Preencher'!I1882</f>
        <v>0</v>
      </c>
      <c r="I1873" s="14">
        <f>'[1]TCE - ANEXO III - Preencher'!J1882</f>
        <v>296.92</v>
      </c>
      <c r="J1873" s="14">
        <f>'[1]TCE - ANEXO III - Preencher'!K1882</f>
        <v>0</v>
      </c>
      <c r="K1873" s="15">
        <f>'[1]TCE - ANEXO III - Preencher'!L1882</f>
        <v>147.92917302699999</v>
      </c>
      <c r="L1873" s="15">
        <f>'[1]TCE - ANEXO III - Preencher'!M1882</f>
        <v>2.2200000000000002</v>
      </c>
      <c r="M1873" s="15">
        <f t="shared" si="175"/>
        <v>145.70917302699999</v>
      </c>
      <c r="N1873" s="15">
        <f>'[1]TCE - ANEXO III - Preencher'!O1882</f>
        <v>9.99</v>
      </c>
      <c r="O1873" s="15">
        <f>'[1]TCE - ANEXO III - Preencher'!P1882</f>
        <v>0</v>
      </c>
      <c r="P1873" s="16">
        <f t="shared" si="176"/>
        <v>9.99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452.61917302699999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RICARDO FERREIRA DE LIMA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515110</v>
      </c>
      <c r="G1874" s="13">
        <f>IF('[1]TCE - ANEXO III - Preencher'!H1883="","",'[1]TCE - ANEXO III - Preencher'!H1883)</f>
        <v>44835</v>
      </c>
      <c r="H1874" s="14">
        <f>'[1]TCE - ANEXO III - Preencher'!I1883</f>
        <v>0</v>
      </c>
      <c r="I1874" s="14">
        <f>'[1]TCE - ANEXO III - Preencher'!J1883</f>
        <v>116.48</v>
      </c>
      <c r="J1874" s="14">
        <f>'[1]TCE - ANEXO III - Preencher'!K1883</f>
        <v>0</v>
      </c>
      <c r="K1874" s="15">
        <f>'[1]TCE - ANEXO III - Preencher'!L1883</f>
        <v>147.92917302699999</v>
      </c>
      <c r="L1874" s="15">
        <f>'[1]TCE - ANEXO III - Preencher'!M1883</f>
        <v>24.24</v>
      </c>
      <c r="M1874" s="15">
        <f t="shared" si="175"/>
        <v>123.689173027</v>
      </c>
      <c r="N1874" s="15">
        <f>'[1]TCE - ANEXO III - Preencher'!O1883</f>
        <v>1.93</v>
      </c>
      <c r="O1874" s="15">
        <f>'[1]TCE - ANEXO III - Preencher'!P1883</f>
        <v>0</v>
      </c>
      <c r="P1874" s="16">
        <f t="shared" si="176"/>
        <v>1.93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242.09917302700001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RICARDO HENRIQUE ALBUQUERQUE DA SILVA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225125</v>
      </c>
      <c r="G1875" s="13">
        <f>IF('[1]TCE - ANEXO III - Preencher'!H1884="","",'[1]TCE - ANEXO III - Preencher'!H1884)</f>
        <v>44835</v>
      </c>
      <c r="H1875" s="14">
        <f>'[1]TCE - ANEXO III - Preencher'!I1884</f>
        <v>0</v>
      </c>
      <c r="I1875" s="14">
        <f>'[1]TCE - ANEXO III - Preencher'!J1884</f>
        <v>862.73839999999996</v>
      </c>
      <c r="J1875" s="14">
        <f>'[1]TCE - ANEXO III - Preencher'!K1884</f>
        <v>0</v>
      </c>
      <c r="K1875" s="15">
        <f>'[1]TCE - ANEXO III - Preencher'!L1884</f>
        <v>147.92917302699999</v>
      </c>
      <c r="L1875" s="15">
        <f>'[1]TCE - ANEXO III - Preencher'!M1884</f>
        <v>3.64</v>
      </c>
      <c r="M1875" s="15">
        <f t="shared" si="175"/>
        <v>144.289173027</v>
      </c>
      <c r="N1875" s="15">
        <f>'[1]TCE - ANEXO III - Preencher'!O1884</f>
        <v>5.77</v>
      </c>
      <c r="O1875" s="15">
        <f>'[1]TCE - ANEXO III - Preencher'!P1884</f>
        <v>1.23</v>
      </c>
      <c r="P1875" s="16">
        <f t="shared" si="176"/>
        <v>4.5399999999999991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1011.567573027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RICARDO JACINTO DA SILVA</v>
      </c>
      <c r="E1876" s="9" t="str">
        <f>IF('[1]TCE - ANEXO III - Preencher'!F1885="4 - Assistência Odontológica","2 - Outros Profissionais da Saúde",'[1]TCE - ANEXO III - Preencher'!F1885)</f>
        <v>3 - Administrativo</v>
      </c>
      <c r="F1876" s="12" t="str">
        <f>'[1]TCE - ANEXO III - Preencher'!G1885</f>
        <v>515110</v>
      </c>
      <c r="G1876" s="13">
        <f>IF('[1]TCE - ANEXO III - Preencher'!H1885="","",'[1]TCE - ANEXO III - Preencher'!H1885)</f>
        <v>44835</v>
      </c>
      <c r="H1876" s="14">
        <f>'[1]TCE - ANEXO III - Preencher'!I1885</f>
        <v>0</v>
      </c>
      <c r="I1876" s="14">
        <f>'[1]TCE - ANEXO III - Preencher'!J1885</f>
        <v>116.45040000000002</v>
      </c>
      <c r="J1876" s="14">
        <f>'[1]TCE - ANEXO III - Preencher'!K1885</f>
        <v>0</v>
      </c>
      <c r="K1876" s="15">
        <f>'[1]TCE - ANEXO III - Preencher'!L1885</f>
        <v>147.92917302699999</v>
      </c>
      <c r="L1876" s="15">
        <f>'[1]TCE - ANEXO III - Preencher'!M1885</f>
        <v>24.24</v>
      </c>
      <c r="M1876" s="15">
        <f t="shared" si="175"/>
        <v>123.689173027</v>
      </c>
      <c r="N1876" s="15">
        <f>'[1]TCE - ANEXO III - Preencher'!O1885</f>
        <v>1.93</v>
      </c>
      <c r="O1876" s="15">
        <f>'[1]TCE - ANEXO III - Preencher'!P1885</f>
        <v>0</v>
      </c>
      <c r="P1876" s="16">
        <f t="shared" si="176"/>
        <v>1.93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242.06957302700002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RICARDO JOSE DA SILVA</v>
      </c>
      <c r="E1877" s="9" t="str">
        <f>IF('[1]TCE - ANEXO III - Preencher'!F1886="4 - Assistência Odontológica","2 - Outros Profissionais da Saúde",'[1]TCE - ANEXO III - Preencher'!F1886)</f>
        <v>3 - Administrativo</v>
      </c>
      <c r="F1877" s="12" t="str">
        <f>'[1]TCE - ANEXO III - Preencher'!G1886</f>
        <v>413115</v>
      </c>
      <c r="G1877" s="13">
        <f>IF('[1]TCE - ANEXO III - Preencher'!H1886="","",'[1]TCE - ANEXO III - Preencher'!H1886)</f>
        <v>44835</v>
      </c>
      <c r="H1877" s="14">
        <f>'[1]TCE - ANEXO III - Preencher'!I1886</f>
        <v>0</v>
      </c>
      <c r="I1877" s="14">
        <f>'[1]TCE - ANEXO III - Preencher'!J1886</f>
        <v>172.5128</v>
      </c>
      <c r="J1877" s="14">
        <f>'[1]TCE - ANEXO III - Preencher'!K1886</f>
        <v>0</v>
      </c>
      <c r="K1877" s="15">
        <f>'[1]TCE - ANEXO III - Preencher'!L1886</f>
        <v>147.92917302699999</v>
      </c>
      <c r="L1877" s="15">
        <f>'[1]TCE - ANEXO III - Preencher'!M1886</f>
        <v>30.62</v>
      </c>
      <c r="M1877" s="15">
        <f t="shared" si="175"/>
        <v>117.30917302699999</v>
      </c>
      <c r="N1877" s="15">
        <f>'[1]TCE - ANEXO III - Preencher'!O1886</f>
        <v>1.93</v>
      </c>
      <c r="O1877" s="15">
        <f>'[1]TCE - ANEXO III - Preencher'!P1886</f>
        <v>0</v>
      </c>
      <c r="P1877" s="16">
        <f t="shared" si="176"/>
        <v>1.93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291.75197302700002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RIKIELE ALEXANDRE DE LIMA MEDEIROS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44835</v>
      </c>
      <c r="H1878" s="14">
        <f>'[1]TCE - ANEXO III - Preencher'!I1887</f>
        <v>0</v>
      </c>
      <c r="I1878" s="14">
        <f>'[1]TCE - ANEXO III - Preencher'!J1887</f>
        <v>176.94240000000002</v>
      </c>
      <c r="J1878" s="14">
        <f>'[1]TCE - ANEXO III - Preencher'!K1887</f>
        <v>0</v>
      </c>
      <c r="K1878" s="15">
        <f>'[1]TCE - ANEXO III - Preencher'!L1887</f>
        <v>147.92917302699999</v>
      </c>
      <c r="L1878" s="15">
        <f>'[1]TCE - ANEXO III - Preencher'!M1887</f>
        <v>26.3</v>
      </c>
      <c r="M1878" s="15">
        <f t="shared" si="175"/>
        <v>121.62917302699999</v>
      </c>
      <c r="N1878" s="15">
        <f>'[1]TCE - ANEXO III - Preencher'!O1887</f>
        <v>1.93</v>
      </c>
      <c r="O1878" s="15">
        <f>'[1]TCE - ANEXO III - Preencher'!P1887</f>
        <v>0</v>
      </c>
      <c r="P1878" s="16">
        <f t="shared" si="176"/>
        <v>1.93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300.50157302700001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RISOLENE HELENA DOS SANTOS SILVA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514320</v>
      </c>
      <c r="G1879" s="13">
        <f>IF('[1]TCE - ANEXO III - Preencher'!H1888="","",'[1]TCE - ANEXO III - Preencher'!H1888)</f>
        <v>44835</v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1.93</v>
      </c>
      <c r="O1879" s="15">
        <f>'[1]TCE - ANEXO III - Preencher'!P1888</f>
        <v>0</v>
      </c>
      <c r="P1879" s="16">
        <f t="shared" si="176"/>
        <v>1.93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1.93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RITA DE CASSIA DA SILVA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521130</v>
      </c>
      <c r="G1880" s="13">
        <f>IF('[1]TCE - ANEXO III - Preencher'!H1889="","",'[1]TCE - ANEXO III - Preencher'!H1889)</f>
        <v>44835</v>
      </c>
      <c r="H1880" s="14">
        <f>'[1]TCE - ANEXO III - Preencher'!I1889</f>
        <v>0</v>
      </c>
      <c r="I1880" s="14">
        <f>'[1]TCE - ANEXO III - Preencher'!J1889</f>
        <v>148.10400000000001</v>
      </c>
      <c r="J1880" s="14">
        <f>'[1]TCE - ANEXO III - Preencher'!K1889</f>
        <v>0</v>
      </c>
      <c r="K1880" s="15">
        <f>'[1]TCE - ANEXO III - Preencher'!L1889</f>
        <v>147.92917302699999</v>
      </c>
      <c r="L1880" s="15">
        <f>'[1]TCE - ANEXO III - Preencher'!M1889</f>
        <v>24.24</v>
      </c>
      <c r="M1880" s="15">
        <f t="shared" si="175"/>
        <v>123.689173027</v>
      </c>
      <c r="N1880" s="15">
        <f>'[1]TCE - ANEXO III - Preencher'!O1889</f>
        <v>1.93</v>
      </c>
      <c r="O1880" s="15">
        <f>'[1]TCE - ANEXO III - Preencher'!P1889</f>
        <v>0</v>
      </c>
      <c r="P1880" s="16">
        <f t="shared" si="176"/>
        <v>1.93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273.72317302700003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RITA DE CASSIA FONSECA DOS SANTOS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223605</v>
      </c>
      <c r="G1881" s="13">
        <f>IF('[1]TCE - ANEXO III - Preencher'!H1890="","",'[1]TCE - ANEXO III - Preencher'!H1890)</f>
        <v>44835</v>
      </c>
      <c r="H1881" s="14">
        <f>'[1]TCE - ANEXO III - Preencher'!I1890</f>
        <v>0</v>
      </c>
      <c r="I1881" s="14">
        <f>'[1]TCE - ANEXO III - Preencher'!J1890</f>
        <v>253.84</v>
      </c>
      <c r="J1881" s="14">
        <f>'[1]TCE - ANEXO III - Preencher'!K1890</f>
        <v>0</v>
      </c>
      <c r="K1881" s="15">
        <f>'[1]TCE - ANEXO III - Preencher'!L1890</f>
        <v>147.92917302699999</v>
      </c>
      <c r="L1881" s="15">
        <f>'[1]TCE - ANEXO III - Preencher'!M1890</f>
        <v>3.25</v>
      </c>
      <c r="M1881" s="15">
        <f t="shared" si="175"/>
        <v>144.67917302699999</v>
      </c>
      <c r="N1881" s="15">
        <f>'[1]TCE - ANEXO III - Preencher'!O1890</f>
        <v>1.59</v>
      </c>
      <c r="O1881" s="15">
        <f>'[1]TCE - ANEXO III - Preencher'!P1890</f>
        <v>0</v>
      </c>
      <c r="P1881" s="16">
        <f t="shared" si="176"/>
        <v>1.59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103.12</v>
      </c>
      <c r="U1881" s="15">
        <f>'[1]TCE - ANEXO III - Preencher'!V1890</f>
        <v>0</v>
      </c>
      <c r="V1881" s="16">
        <f t="shared" si="178"/>
        <v>103.12</v>
      </c>
      <c r="W1881" s="17" t="str">
        <f>IF('[1]TCE - ANEXO III - Preencher'!X1890="","",'[1]TCE - ANEXO III - Preencher'!X1890)</f>
        <v>AUX. CRECHE I</v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503.22917302699994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RITA DE KASSIA DE SOUZA SILVA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322205</v>
      </c>
      <c r="G1882" s="13">
        <f>IF('[1]TCE - ANEXO III - Preencher'!H1891="","",'[1]TCE - ANEXO III - Preencher'!H1891)</f>
        <v>44835</v>
      </c>
      <c r="H1882" s="14">
        <f>'[1]TCE - ANEXO III - Preencher'!I1891</f>
        <v>0</v>
      </c>
      <c r="I1882" s="14">
        <f>'[1]TCE - ANEXO III - Preencher'!J1891</f>
        <v>149.8424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1.93</v>
      </c>
      <c r="O1882" s="15">
        <f>'[1]TCE - ANEXO III - Preencher'!P1891</f>
        <v>0</v>
      </c>
      <c r="P1882" s="16">
        <f t="shared" si="176"/>
        <v>1.93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151.7724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RITA LAIANE DA SILVA PRADO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44835</v>
      </c>
      <c r="H1883" s="14">
        <f>'[1]TCE - ANEXO III - Preencher'!I1892</f>
        <v>0</v>
      </c>
      <c r="I1883" s="14">
        <f>'[1]TCE - ANEXO III - Preencher'!J1892</f>
        <v>136.77360000000002</v>
      </c>
      <c r="J1883" s="14">
        <f>'[1]TCE - ANEXO III - Preencher'!K1892</f>
        <v>0</v>
      </c>
      <c r="K1883" s="15">
        <f>'[1]TCE - ANEXO III - Preencher'!L1892</f>
        <v>147.92917302699999</v>
      </c>
      <c r="L1883" s="15">
        <f>'[1]TCE - ANEXO III - Preencher'!M1892</f>
        <v>26.3</v>
      </c>
      <c r="M1883" s="15">
        <f t="shared" si="175"/>
        <v>121.62917302699999</v>
      </c>
      <c r="N1883" s="15">
        <f>'[1]TCE - ANEXO III - Preencher'!O1892</f>
        <v>1.93</v>
      </c>
      <c r="O1883" s="15">
        <f>'[1]TCE - ANEXO III - Preencher'!P1892</f>
        <v>0</v>
      </c>
      <c r="P1883" s="16">
        <f t="shared" si="176"/>
        <v>1.93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260.33277302700003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RITA PAULA DE SOUZA CAMPOS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322205</v>
      </c>
      <c r="G1884" s="13">
        <f>IF('[1]TCE - ANEXO III - Preencher'!H1893="","",'[1]TCE - ANEXO III - Preencher'!H1893)</f>
        <v>44835</v>
      </c>
      <c r="H1884" s="14">
        <f>'[1]TCE - ANEXO III - Preencher'!I1893</f>
        <v>0</v>
      </c>
      <c r="I1884" s="14">
        <f>'[1]TCE - ANEXO III - Preencher'!J1893</f>
        <v>151.816</v>
      </c>
      <c r="J1884" s="14">
        <f>'[1]TCE - ANEXO III - Preencher'!K1893</f>
        <v>0</v>
      </c>
      <c r="K1884" s="15">
        <f>'[1]TCE - ANEXO III - Preencher'!L1893</f>
        <v>147.92917302699999</v>
      </c>
      <c r="L1884" s="15">
        <f>'[1]TCE - ANEXO III - Preencher'!M1893</f>
        <v>25.43</v>
      </c>
      <c r="M1884" s="15">
        <f t="shared" si="175"/>
        <v>122.49917302699998</v>
      </c>
      <c r="N1884" s="15">
        <f>'[1]TCE - ANEXO III - Preencher'!O1893</f>
        <v>1.93</v>
      </c>
      <c r="O1884" s="15">
        <f>'[1]TCE - ANEXO III - Preencher'!P1893</f>
        <v>0</v>
      </c>
      <c r="P1884" s="16">
        <f t="shared" si="176"/>
        <v>1.93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276.24517302700002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RIVANIA APARECIDA DE ANDRADE MACEDO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223505</v>
      </c>
      <c r="G1885" s="13">
        <f>IF('[1]TCE - ANEXO III - Preencher'!H1894="","",'[1]TCE - ANEXO III - Preencher'!H1894)</f>
        <v>44835</v>
      </c>
      <c r="H1885" s="14">
        <f>'[1]TCE - ANEXO III - Preencher'!I1894</f>
        <v>0</v>
      </c>
      <c r="I1885" s="14">
        <f>'[1]TCE - ANEXO III - Preencher'!J1894</f>
        <v>295.60320000000002</v>
      </c>
      <c r="J1885" s="14">
        <f>'[1]TCE - ANEXO III - Preencher'!K1894</f>
        <v>0</v>
      </c>
      <c r="K1885" s="15">
        <f>'[1]TCE - ANEXO III - Preencher'!L1894</f>
        <v>147.92917302699999</v>
      </c>
      <c r="L1885" s="15">
        <f>'[1]TCE - ANEXO III - Preencher'!M1894</f>
        <v>3.77</v>
      </c>
      <c r="M1885" s="15">
        <f t="shared" si="175"/>
        <v>144.15917302699998</v>
      </c>
      <c r="N1885" s="15">
        <f>'[1]TCE - ANEXO III - Preencher'!O1894</f>
        <v>1.59</v>
      </c>
      <c r="O1885" s="15">
        <f>'[1]TCE - ANEXO III - Preencher'!P1894</f>
        <v>0</v>
      </c>
      <c r="P1885" s="16">
        <f t="shared" si="176"/>
        <v>1.59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441.35237302699994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RIVANIA DO NASCIMENTO SILVA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322205</v>
      </c>
      <c r="G1886" s="13">
        <f>IF('[1]TCE - ANEXO III - Preencher'!H1895="","",'[1]TCE - ANEXO III - Preencher'!H1895)</f>
        <v>44835</v>
      </c>
      <c r="H1886" s="14">
        <f>'[1]TCE - ANEXO III - Preencher'!I1895</f>
        <v>0</v>
      </c>
      <c r="I1886" s="14">
        <f>'[1]TCE - ANEXO III - Preencher'!J1895</f>
        <v>179.1216</v>
      </c>
      <c r="J1886" s="14">
        <f>'[1]TCE - ANEXO III - Preencher'!K1895</f>
        <v>0</v>
      </c>
      <c r="K1886" s="15">
        <f>'[1]TCE - ANEXO III - Preencher'!L1895</f>
        <v>147.92917302699999</v>
      </c>
      <c r="L1886" s="15">
        <f>'[1]TCE - ANEXO III - Preencher'!M1895</f>
        <v>26.3</v>
      </c>
      <c r="M1886" s="15">
        <f t="shared" si="175"/>
        <v>121.62917302699999</v>
      </c>
      <c r="N1886" s="15">
        <f>'[1]TCE - ANEXO III - Preencher'!O1895</f>
        <v>1.93</v>
      </c>
      <c r="O1886" s="15">
        <f>'[1]TCE - ANEXO III - Preencher'!P1895</f>
        <v>0</v>
      </c>
      <c r="P1886" s="16">
        <f t="shared" si="176"/>
        <v>1.93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302.68077302699999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ROBERIO GUILHERME DOS SANTOS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223505</v>
      </c>
      <c r="G1887" s="13">
        <f>IF('[1]TCE - ANEXO III - Preencher'!H1896="","",'[1]TCE - ANEXO III - Preencher'!H1896)</f>
        <v>44835</v>
      </c>
      <c r="H1887" s="14">
        <f>'[1]TCE - ANEXO III - Preencher'!I1896</f>
        <v>0</v>
      </c>
      <c r="I1887" s="14">
        <f>'[1]TCE - ANEXO III - Preencher'!J1896</f>
        <v>283.23759999999999</v>
      </c>
      <c r="J1887" s="14">
        <f>'[1]TCE - ANEXO III - Preencher'!K1896</f>
        <v>0</v>
      </c>
      <c r="K1887" s="15">
        <f>'[1]TCE - ANEXO III - Preencher'!L1896</f>
        <v>147.92917302699999</v>
      </c>
      <c r="L1887" s="15">
        <f>'[1]TCE - ANEXO III - Preencher'!M1896</f>
        <v>3.54</v>
      </c>
      <c r="M1887" s="15">
        <f t="shared" si="175"/>
        <v>144.389173027</v>
      </c>
      <c r="N1887" s="15">
        <f>'[1]TCE - ANEXO III - Preencher'!O1896</f>
        <v>1.59</v>
      </c>
      <c r="O1887" s="15">
        <f>'[1]TCE - ANEXO III - Preencher'!P1896</f>
        <v>0</v>
      </c>
      <c r="P1887" s="16">
        <f t="shared" si="176"/>
        <v>1.59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429.21677302699999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ROBERTA ALVES DOS SANTOS BARBOSA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223605</v>
      </c>
      <c r="G1888" s="13">
        <f>IF('[1]TCE - ANEXO III - Preencher'!H1897="","",'[1]TCE - ANEXO III - Preencher'!H1897)</f>
        <v>44835</v>
      </c>
      <c r="H1888" s="14">
        <f>'[1]TCE - ANEXO III - Preencher'!I1897</f>
        <v>0</v>
      </c>
      <c r="I1888" s="14">
        <f>'[1]TCE - ANEXO III - Preencher'!J1897</f>
        <v>293.54720000000003</v>
      </c>
      <c r="J1888" s="14">
        <f>'[1]TCE - ANEXO III - Preencher'!K1897</f>
        <v>0</v>
      </c>
      <c r="K1888" s="15">
        <f>'[1]TCE - ANEXO III - Preencher'!L1897</f>
        <v>147.92917302699999</v>
      </c>
      <c r="L1888" s="15">
        <f>'[1]TCE - ANEXO III - Preencher'!M1897</f>
        <v>3.25</v>
      </c>
      <c r="M1888" s="15">
        <f t="shared" si="175"/>
        <v>144.67917302699999</v>
      </c>
      <c r="N1888" s="15">
        <f>'[1]TCE - ANEXO III - Preencher'!O1897</f>
        <v>1.59</v>
      </c>
      <c r="O1888" s="15">
        <f>'[1]TCE - ANEXO III - Preencher'!P1897</f>
        <v>0</v>
      </c>
      <c r="P1888" s="16">
        <f t="shared" si="176"/>
        <v>1.59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439.816373027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ROBERTA CRISTINA DA SILVA</v>
      </c>
      <c r="E1889" s="9" t="str">
        <f>IF('[1]TCE - ANEXO III - Preencher'!F1898="4 - Assistência Odontológica","2 - Outros Profissionais da Saúde",'[1]TCE - ANEXO III - Preencher'!F1898)</f>
        <v>3 - Administrativo</v>
      </c>
      <c r="F1889" s="12" t="str">
        <f>'[1]TCE - ANEXO III - Preencher'!G1898</f>
        <v>517410</v>
      </c>
      <c r="G1889" s="13">
        <f>IF('[1]TCE - ANEXO III - Preencher'!H1898="","",'[1]TCE - ANEXO III - Preencher'!H1898)</f>
        <v>44835</v>
      </c>
      <c r="H1889" s="14">
        <f>'[1]TCE - ANEXO III - Preencher'!I1898</f>
        <v>0</v>
      </c>
      <c r="I1889" s="14">
        <f>'[1]TCE - ANEXO III - Preencher'!J1898</f>
        <v>109.80799999999999</v>
      </c>
      <c r="J1889" s="14">
        <f>'[1]TCE - ANEXO III - Preencher'!K1898</f>
        <v>0</v>
      </c>
      <c r="K1889" s="15">
        <f>'[1]TCE - ANEXO III - Preencher'!L1898</f>
        <v>147.92917302699999</v>
      </c>
      <c r="L1889" s="15">
        <f>'[1]TCE - ANEXO III - Preencher'!M1898</f>
        <v>24.24</v>
      </c>
      <c r="M1889" s="15">
        <f t="shared" si="175"/>
        <v>123.689173027</v>
      </c>
      <c r="N1889" s="15">
        <f>'[1]TCE - ANEXO III - Preencher'!O1898</f>
        <v>1.93</v>
      </c>
      <c r="O1889" s="15">
        <f>'[1]TCE - ANEXO III - Preencher'!P1898</f>
        <v>0</v>
      </c>
      <c r="P1889" s="16">
        <f t="shared" si="176"/>
        <v>1.93</v>
      </c>
      <c r="Q1889" s="15">
        <f>'[1]TCE - ANEXO III - Preencher'!R1898</f>
        <v>144</v>
      </c>
      <c r="R1889" s="15">
        <f>'[1]TCE - ANEXO III - Preencher'!S1898</f>
        <v>72.72</v>
      </c>
      <c r="S1889" s="16">
        <f t="shared" si="177"/>
        <v>71.28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306.70717302699995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ROBERTA FABRIZZIA DO NASCIMENTO PEREIRA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223505</v>
      </c>
      <c r="G1890" s="13">
        <f>IF('[1]TCE - ANEXO III - Preencher'!H1899="","",'[1]TCE - ANEXO III - Preencher'!H1899)</f>
        <v>44835</v>
      </c>
      <c r="H1890" s="14">
        <f>'[1]TCE - ANEXO III - Preencher'!I1899</f>
        <v>0</v>
      </c>
      <c r="I1890" s="14">
        <f>'[1]TCE - ANEXO III - Preencher'!J1899</f>
        <v>439.33440000000002</v>
      </c>
      <c r="J1890" s="14">
        <f>'[1]TCE - ANEXO III - Preencher'!K1899</f>
        <v>0</v>
      </c>
      <c r="K1890" s="15">
        <f>'[1]TCE - ANEXO III - Preencher'!L1899</f>
        <v>147.92917302699999</v>
      </c>
      <c r="L1890" s="15">
        <f>'[1]TCE - ANEXO III - Preencher'!M1899</f>
        <v>0.13</v>
      </c>
      <c r="M1890" s="15">
        <f t="shared" si="175"/>
        <v>147.79917302699999</v>
      </c>
      <c r="N1890" s="15">
        <f>'[1]TCE - ANEXO III - Preencher'!O1899</f>
        <v>1.59</v>
      </c>
      <c r="O1890" s="15">
        <f>'[1]TCE - ANEXO III - Preencher'!P1899</f>
        <v>0</v>
      </c>
      <c r="P1890" s="16">
        <f t="shared" si="176"/>
        <v>1.59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110.51</v>
      </c>
      <c r="U1890" s="15">
        <f>'[1]TCE - ANEXO III - Preencher'!V1899</f>
        <v>0</v>
      </c>
      <c r="V1890" s="16">
        <f t="shared" si="178"/>
        <v>110.51</v>
      </c>
      <c r="W1890" s="17" t="str">
        <f>IF('[1]TCE - ANEXO III - Preencher'!X1899="","",'[1]TCE - ANEXO III - Preencher'!X1899)</f>
        <v>AUX. CRECHE I, AUX.CRECHE FÉRIAS</v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699.23357302700003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ROBERTA KARLA DO NASCIMENTO SILVA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322205</v>
      </c>
      <c r="G1891" s="13">
        <f>IF('[1]TCE - ANEXO III - Preencher'!H1900="","",'[1]TCE - ANEXO III - Preencher'!H1900)</f>
        <v>44835</v>
      </c>
      <c r="H1891" s="14">
        <f>'[1]TCE - ANEXO III - Preencher'!I1900</f>
        <v>0</v>
      </c>
      <c r="I1891" s="14">
        <f>'[1]TCE - ANEXO III - Preencher'!J1900</f>
        <v>151.74959999999999</v>
      </c>
      <c r="J1891" s="14">
        <f>'[1]TCE - ANEXO III - Preencher'!K1900</f>
        <v>0</v>
      </c>
      <c r="K1891" s="15">
        <f>'[1]TCE - ANEXO III - Preencher'!L1900</f>
        <v>147.92917302699999</v>
      </c>
      <c r="L1891" s="15">
        <f>'[1]TCE - ANEXO III - Preencher'!M1900</f>
        <v>21.92</v>
      </c>
      <c r="M1891" s="15">
        <f t="shared" si="175"/>
        <v>126.00917302699999</v>
      </c>
      <c r="N1891" s="15">
        <f>'[1]TCE - ANEXO III - Preencher'!O1900</f>
        <v>1.93</v>
      </c>
      <c r="O1891" s="15">
        <f>'[1]TCE - ANEXO III - Preencher'!P1900</f>
        <v>0</v>
      </c>
      <c r="P1891" s="16">
        <f t="shared" si="176"/>
        <v>1.93</v>
      </c>
      <c r="Q1891" s="15">
        <f>'[1]TCE - ANEXO III - Preencher'!R1900</f>
        <v>288</v>
      </c>
      <c r="R1891" s="15">
        <f>'[1]TCE - ANEXO III - Preencher'!S1900</f>
        <v>78.91</v>
      </c>
      <c r="S1891" s="16">
        <f t="shared" si="177"/>
        <v>209.09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488.77877302699994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ROBERTA MIRANDA SALGADO MELO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44835</v>
      </c>
      <c r="H1892" s="14">
        <f>'[1]TCE - ANEXO III - Preencher'!I1901</f>
        <v>0</v>
      </c>
      <c r="I1892" s="14">
        <f>'[1]TCE - ANEXO III - Preencher'!J1901</f>
        <v>359.30559999999997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1.59</v>
      </c>
      <c r="O1892" s="15">
        <f>'[1]TCE - ANEXO III - Preencher'!P1901</f>
        <v>0</v>
      </c>
      <c r="P1892" s="16">
        <f t="shared" si="176"/>
        <v>1.59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360.89559999999994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ROBERTO ANTONIO DE OLIVEIRA FILHO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324115</v>
      </c>
      <c r="G1893" s="13">
        <f>IF('[1]TCE - ANEXO III - Preencher'!H1902="","",'[1]TCE - ANEXO III - Preencher'!H1902)</f>
        <v>44835</v>
      </c>
      <c r="H1893" s="14">
        <f>'[1]TCE - ANEXO III - Preencher'!I1902</f>
        <v>0</v>
      </c>
      <c r="I1893" s="14">
        <f>'[1]TCE - ANEXO III - Preencher'!J1902</f>
        <v>296.92</v>
      </c>
      <c r="J1893" s="14">
        <f>'[1]TCE - ANEXO III - Preencher'!K1902</f>
        <v>0</v>
      </c>
      <c r="K1893" s="15">
        <f>'[1]TCE - ANEXO III - Preencher'!L1902</f>
        <v>147.92917302699999</v>
      </c>
      <c r="L1893" s="15">
        <f>'[1]TCE - ANEXO III - Preencher'!M1902</f>
        <v>2.2200000000000002</v>
      </c>
      <c r="M1893" s="15">
        <f t="shared" si="175"/>
        <v>145.70917302699999</v>
      </c>
      <c r="N1893" s="15">
        <f>'[1]TCE - ANEXO III - Preencher'!O1902</f>
        <v>9.99</v>
      </c>
      <c r="O1893" s="15">
        <f>'[1]TCE - ANEXO III - Preencher'!P1902</f>
        <v>0</v>
      </c>
      <c r="P1893" s="16">
        <f t="shared" si="176"/>
        <v>9.99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452.61917302699999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ROBERTO FELIPE SILVA LIMA</v>
      </c>
      <c r="E1894" s="9" t="str">
        <f>IF('[1]TCE - ANEXO III - Preencher'!F1903="4 - Assistência Odontológica","2 - Outros Profissionais da Saúde",'[1]TCE - ANEXO III - Preencher'!F1903)</f>
        <v>3 - Administrativo</v>
      </c>
      <c r="F1894" s="12" t="str">
        <f>'[1]TCE - ANEXO III - Preencher'!G1903</f>
        <v>517410</v>
      </c>
      <c r="G1894" s="13">
        <f>IF('[1]TCE - ANEXO III - Preencher'!H1903="","",'[1]TCE - ANEXO III - Preencher'!H1903)</f>
        <v>44835</v>
      </c>
      <c r="H1894" s="14">
        <f>'[1]TCE - ANEXO III - Preencher'!I1903</f>
        <v>0</v>
      </c>
      <c r="I1894" s="14">
        <f>'[1]TCE - ANEXO III - Preencher'!J1903</f>
        <v>116.9472</v>
      </c>
      <c r="J1894" s="14">
        <f>'[1]TCE - ANEXO III - Preencher'!K1903</f>
        <v>0</v>
      </c>
      <c r="K1894" s="15">
        <f>'[1]TCE - ANEXO III - Preencher'!L1903</f>
        <v>147.92917302699999</v>
      </c>
      <c r="L1894" s="15">
        <f>'[1]TCE - ANEXO III - Preencher'!M1903</f>
        <v>24.24</v>
      </c>
      <c r="M1894" s="15">
        <f t="shared" si="175"/>
        <v>123.689173027</v>
      </c>
      <c r="N1894" s="15">
        <f>'[1]TCE - ANEXO III - Preencher'!O1903</f>
        <v>1.93</v>
      </c>
      <c r="O1894" s="15">
        <f>'[1]TCE - ANEXO III - Preencher'!P1903</f>
        <v>0</v>
      </c>
      <c r="P1894" s="16">
        <f t="shared" si="176"/>
        <v>1.93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242.566373027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ROBERTO JOSE DA SILVA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223505</v>
      </c>
      <c r="G1895" s="13">
        <f>IF('[1]TCE - ANEXO III - Preencher'!H1904="","",'[1]TCE - ANEXO III - Preencher'!H1904)</f>
        <v>44835</v>
      </c>
      <c r="H1895" s="14">
        <f>'[1]TCE - ANEXO III - Preencher'!I1904</f>
        <v>0</v>
      </c>
      <c r="I1895" s="14">
        <f>'[1]TCE - ANEXO III - Preencher'!J1904</f>
        <v>289.2928</v>
      </c>
      <c r="J1895" s="14">
        <f>'[1]TCE - ANEXO III - Preencher'!K1904</f>
        <v>0</v>
      </c>
      <c r="K1895" s="15">
        <f>'[1]TCE - ANEXO III - Preencher'!L1904</f>
        <v>147.92917302699999</v>
      </c>
      <c r="L1895" s="15">
        <f>'[1]TCE - ANEXO III - Preencher'!M1904</f>
        <v>3.54</v>
      </c>
      <c r="M1895" s="15">
        <f t="shared" si="175"/>
        <v>144.389173027</v>
      </c>
      <c r="N1895" s="15">
        <f>'[1]TCE - ANEXO III - Preencher'!O1904</f>
        <v>1.59</v>
      </c>
      <c r="O1895" s="15">
        <f>'[1]TCE - ANEXO III - Preencher'!P1904</f>
        <v>0</v>
      </c>
      <c r="P1895" s="16">
        <f t="shared" si="176"/>
        <v>1.59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435.271973027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ROBERTO MARQUES FERNANDES NETO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410105</v>
      </c>
      <c r="G1896" s="13">
        <f>IF('[1]TCE - ANEXO III - Preencher'!H1905="","",'[1]TCE - ANEXO III - Preencher'!H1905)</f>
        <v>44835</v>
      </c>
      <c r="H1896" s="14">
        <f>'[1]TCE - ANEXO III - Preencher'!I1905</f>
        <v>0</v>
      </c>
      <c r="I1896" s="14">
        <f>'[1]TCE - ANEXO III - Preencher'!J1905</f>
        <v>972.50320000000011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1.93</v>
      </c>
      <c r="O1896" s="15">
        <f>'[1]TCE - ANEXO III - Preencher'!P1905</f>
        <v>0</v>
      </c>
      <c r="P1896" s="16">
        <f t="shared" si="176"/>
        <v>1.93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974.43320000000006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ROBERTO RODRIGUES FERRER NETO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521130</v>
      </c>
      <c r="G1897" s="13">
        <f>IF('[1]TCE - ANEXO III - Preencher'!H1906="","",'[1]TCE - ANEXO III - Preencher'!H1906)</f>
        <v>44835</v>
      </c>
      <c r="H1897" s="14">
        <f>'[1]TCE - ANEXO III - Preencher'!I1906</f>
        <v>0</v>
      </c>
      <c r="I1897" s="14">
        <f>'[1]TCE - ANEXO III - Preencher'!J1906</f>
        <v>116.2624</v>
      </c>
      <c r="J1897" s="14">
        <f>'[1]TCE - ANEXO III - Preencher'!K1906</f>
        <v>0</v>
      </c>
      <c r="K1897" s="15">
        <f>'[1]TCE - ANEXO III - Preencher'!L1906</f>
        <v>147.92917302699999</v>
      </c>
      <c r="L1897" s="15">
        <f>'[1]TCE - ANEXO III - Preencher'!M1906</f>
        <v>24.24</v>
      </c>
      <c r="M1897" s="15">
        <f t="shared" si="175"/>
        <v>123.689173027</v>
      </c>
      <c r="N1897" s="15">
        <f>'[1]TCE - ANEXO III - Preencher'!O1906</f>
        <v>1.93</v>
      </c>
      <c r="O1897" s="15">
        <f>'[1]TCE - ANEXO III - Preencher'!P1906</f>
        <v>0</v>
      </c>
      <c r="P1897" s="16">
        <f t="shared" si="176"/>
        <v>1.93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241.881573027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ROBLES ROGERIO ALCANTARA DE SOUZA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324115</v>
      </c>
      <c r="G1898" s="13">
        <f>IF('[1]TCE - ANEXO III - Preencher'!H1907="","",'[1]TCE - ANEXO III - Preencher'!H1907)</f>
        <v>44835</v>
      </c>
      <c r="H1898" s="14">
        <f>'[1]TCE - ANEXO III - Preencher'!I1907</f>
        <v>0</v>
      </c>
      <c r="I1898" s="14">
        <f>'[1]TCE - ANEXO III - Preencher'!J1907</f>
        <v>274.84800000000001</v>
      </c>
      <c r="J1898" s="14">
        <f>'[1]TCE - ANEXO III - Preencher'!K1907</f>
        <v>0</v>
      </c>
      <c r="K1898" s="15">
        <f>'[1]TCE - ANEXO III - Preencher'!L1907</f>
        <v>147.92917302699999</v>
      </c>
      <c r="L1898" s="15">
        <f>'[1]TCE - ANEXO III - Preencher'!M1907</f>
        <v>2.2200000000000002</v>
      </c>
      <c r="M1898" s="15">
        <f t="shared" si="175"/>
        <v>145.70917302699999</v>
      </c>
      <c r="N1898" s="15">
        <f>'[1]TCE - ANEXO III - Preencher'!O1907</f>
        <v>9.99</v>
      </c>
      <c r="O1898" s="15">
        <f>'[1]TCE - ANEXO III - Preencher'!P1907</f>
        <v>0</v>
      </c>
      <c r="P1898" s="16">
        <f t="shared" si="176"/>
        <v>9.99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430.54717302699999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ROBSON CICERO DOS SANTOS BARBOSA</v>
      </c>
      <c r="E1899" s="9" t="str">
        <f>IF('[1]TCE - ANEXO III - Preencher'!F1908="4 - Assistência Odontológica","2 - Outros Profissionais da Saúde",'[1]TCE - ANEXO III - Preencher'!F1908)</f>
        <v>3 - Administrativo</v>
      </c>
      <c r="F1899" s="12" t="str">
        <f>'[1]TCE - ANEXO III - Preencher'!G1908</f>
        <v>514320</v>
      </c>
      <c r="G1899" s="13">
        <f>IF('[1]TCE - ANEXO III - Preencher'!H1908="","",'[1]TCE - ANEXO III - Preencher'!H1908)</f>
        <v>44835</v>
      </c>
      <c r="H1899" s="14">
        <f>'[1]TCE - ANEXO III - Preencher'!I1908</f>
        <v>0</v>
      </c>
      <c r="I1899" s="14">
        <f>'[1]TCE - ANEXO III - Preencher'!J1908</f>
        <v>121.95200000000001</v>
      </c>
      <c r="J1899" s="14">
        <f>'[1]TCE - ANEXO III - Preencher'!K1908</f>
        <v>0</v>
      </c>
      <c r="K1899" s="15">
        <f>'[1]TCE - ANEXO III - Preencher'!L1908</f>
        <v>147.92917302699999</v>
      </c>
      <c r="L1899" s="15">
        <f>'[1]TCE - ANEXO III - Preencher'!M1908</f>
        <v>24.24</v>
      </c>
      <c r="M1899" s="15">
        <f t="shared" si="175"/>
        <v>123.689173027</v>
      </c>
      <c r="N1899" s="15">
        <f>'[1]TCE - ANEXO III - Preencher'!O1908</f>
        <v>1.93</v>
      </c>
      <c r="O1899" s="15">
        <f>'[1]TCE - ANEXO III - Preencher'!P1908</f>
        <v>0</v>
      </c>
      <c r="P1899" s="16">
        <f t="shared" si="176"/>
        <v>1.93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247.57117302700001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ROBSON DE MOURA RIBEIRO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414105</v>
      </c>
      <c r="G1900" s="13">
        <f>IF('[1]TCE - ANEXO III - Preencher'!H1909="","",'[1]TCE - ANEXO III - Preencher'!H1909)</f>
        <v>44835</v>
      </c>
      <c r="H1900" s="14">
        <f>'[1]TCE - ANEXO III - Preencher'!I1909</f>
        <v>0</v>
      </c>
      <c r="I1900" s="14">
        <f>'[1]TCE - ANEXO III - Preencher'!J1909</f>
        <v>132.60720000000001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1.93</v>
      </c>
      <c r="O1900" s="15">
        <f>'[1]TCE - ANEXO III - Preencher'!P1909</f>
        <v>0</v>
      </c>
      <c r="P1900" s="16">
        <f t="shared" si="176"/>
        <v>1.93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134.53720000000001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ROBSON PEREIRA DA LUZ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515110</v>
      </c>
      <c r="G1901" s="13">
        <f>IF('[1]TCE - ANEXO III - Preencher'!H1910="","",'[1]TCE - ANEXO III - Preencher'!H1910)</f>
        <v>44835</v>
      </c>
      <c r="H1901" s="14">
        <f>'[1]TCE - ANEXO III - Preencher'!I1910</f>
        <v>0</v>
      </c>
      <c r="I1901" s="14">
        <f>'[1]TCE - ANEXO III - Preencher'!J1910</f>
        <v>121.30240000000001</v>
      </c>
      <c r="J1901" s="14">
        <f>'[1]TCE - ANEXO III - Preencher'!K1910</f>
        <v>0</v>
      </c>
      <c r="K1901" s="15">
        <f>'[1]TCE - ANEXO III - Preencher'!L1910</f>
        <v>147.92917302699999</v>
      </c>
      <c r="L1901" s="15">
        <f>'[1]TCE - ANEXO III - Preencher'!M1910</f>
        <v>24.24</v>
      </c>
      <c r="M1901" s="15">
        <f t="shared" si="175"/>
        <v>123.689173027</v>
      </c>
      <c r="N1901" s="15">
        <f>'[1]TCE - ANEXO III - Preencher'!O1910</f>
        <v>1.93</v>
      </c>
      <c r="O1901" s="15">
        <f>'[1]TCE - ANEXO III - Preencher'!P1910</f>
        <v>0</v>
      </c>
      <c r="P1901" s="16">
        <f t="shared" si="176"/>
        <v>1.93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246.92157302700002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RODOLFO VINICIUS LEITE CELERINO</v>
      </c>
      <c r="E1902" s="9" t="str">
        <f>IF('[1]TCE - ANEXO III - Preencher'!F1911="4 - Assistência Odontológica","2 - Outros Profissionais da Saúde",'[1]TCE - ANEXO III - Preencher'!F1911)</f>
        <v>1 - Médico</v>
      </c>
      <c r="F1902" s="12" t="str">
        <f>'[1]TCE - ANEXO III - Preencher'!G1911</f>
        <v>225225</v>
      </c>
      <c r="G1902" s="13">
        <f>IF('[1]TCE - ANEXO III - Preencher'!H1911="","",'[1]TCE - ANEXO III - Preencher'!H1911)</f>
        <v>44835</v>
      </c>
      <c r="H1902" s="14">
        <f>'[1]TCE - ANEXO III - Preencher'!I1911</f>
        <v>0</v>
      </c>
      <c r="I1902" s="14">
        <f>'[1]TCE - ANEXO III - Preencher'!J1911</f>
        <v>2185.9392000000003</v>
      </c>
      <c r="J1902" s="14">
        <f>'[1]TCE - ANEXO III - Preencher'!K1911</f>
        <v>0</v>
      </c>
      <c r="K1902" s="15">
        <f>'[1]TCE - ANEXO III - Preencher'!L1911</f>
        <v>147.92917302699999</v>
      </c>
      <c r="L1902" s="15">
        <f>'[1]TCE - ANEXO III - Preencher'!M1911</f>
        <v>3.64</v>
      </c>
      <c r="M1902" s="15">
        <f t="shared" si="175"/>
        <v>144.289173027</v>
      </c>
      <c r="N1902" s="15">
        <f>'[1]TCE - ANEXO III - Preencher'!O1911</f>
        <v>5.77</v>
      </c>
      <c r="O1902" s="15">
        <f>'[1]TCE - ANEXO III - Preencher'!P1911</f>
        <v>1.23</v>
      </c>
      <c r="P1902" s="16">
        <f t="shared" si="176"/>
        <v>4.5399999999999991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2334.7683730270001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RODRIGO CANTILINO DA SILVA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410105</v>
      </c>
      <c r="G1903" s="13">
        <f>IF('[1]TCE - ANEXO III - Preencher'!H1912="","",'[1]TCE - ANEXO III - Preencher'!H1912)</f>
        <v>44835</v>
      </c>
      <c r="H1903" s="14">
        <f>'[1]TCE - ANEXO III - Preencher'!I1912</f>
        <v>0</v>
      </c>
      <c r="I1903" s="14">
        <f>'[1]TCE - ANEXO III - Preencher'!J1912</f>
        <v>281.88240000000002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1.93</v>
      </c>
      <c r="O1903" s="15">
        <f>'[1]TCE - ANEXO III - Preencher'!P1912</f>
        <v>0</v>
      </c>
      <c r="P1903" s="16">
        <f t="shared" si="176"/>
        <v>1.93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283.81240000000003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RODRIGO PRADO DE FARIAS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225150</v>
      </c>
      <c r="G1904" s="13">
        <f>IF('[1]TCE - ANEXO III - Preencher'!H1913="","",'[1]TCE - ANEXO III - Preencher'!H1913)</f>
        <v>44835</v>
      </c>
      <c r="H1904" s="14">
        <f>'[1]TCE - ANEXO III - Preencher'!I1913</f>
        <v>0</v>
      </c>
      <c r="I1904" s="14">
        <f>'[1]TCE - ANEXO III - Preencher'!J1913</f>
        <v>1113.0144</v>
      </c>
      <c r="J1904" s="14">
        <f>'[1]TCE - ANEXO III - Preencher'!K1913</f>
        <v>0</v>
      </c>
      <c r="K1904" s="15">
        <f>'[1]TCE - ANEXO III - Preencher'!L1913</f>
        <v>147.92917302699999</v>
      </c>
      <c r="L1904" s="15">
        <f>'[1]TCE - ANEXO III - Preencher'!M1913</f>
        <v>3.64</v>
      </c>
      <c r="M1904" s="15">
        <f t="shared" si="175"/>
        <v>144.289173027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1261.843573027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RODRIGO SANT ANNA DE MELO LINS</v>
      </c>
      <c r="E1905" s="9" t="str">
        <f>IF('[1]TCE - ANEXO III - Preencher'!F1914="4 - Assistência Odontológica","2 - Outros Profissionais da Saúde",'[1]TCE - ANEXO III - Preencher'!F1914)</f>
        <v>1 - Médico</v>
      </c>
      <c r="F1905" s="12" t="str">
        <f>'[1]TCE - ANEXO III - Preencher'!G1914</f>
        <v>225225</v>
      </c>
      <c r="G1905" s="13">
        <f>IF('[1]TCE - ANEXO III - Preencher'!H1914="","",'[1]TCE - ANEXO III - Preencher'!H1914)</f>
        <v>44835</v>
      </c>
      <c r="H1905" s="14">
        <f>'[1]TCE - ANEXO III - Preencher'!I1914</f>
        <v>0</v>
      </c>
      <c r="I1905" s="14">
        <f>'[1]TCE - ANEXO III - Preencher'!J1914</f>
        <v>1531.7216000000001</v>
      </c>
      <c r="J1905" s="14">
        <f>'[1]TCE - ANEXO III - Preencher'!K1914</f>
        <v>0</v>
      </c>
      <c r="K1905" s="15">
        <f>'[1]TCE - ANEXO III - Preencher'!L1914</f>
        <v>147.92917302699999</v>
      </c>
      <c r="L1905" s="15">
        <f>'[1]TCE - ANEXO III - Preencher'!M1914</f>
        <v>3.64</v>
      </c>
      <c r="M1905" s="15">
        <f t="shared" si="175"/>
        <v>144.289173027</v>
      </c>
      <c r="N1905" s="15">
        <f>'[1]TCE - ANEXO III - Preencher'!O1914</f>
        <v>5.77</v>
      </c>
      <c r="O1905" s="15">
        <f>'[1]TCE - ANEXO III - Preencher'!P1914</f>
        <v>1.23</v>
      </c>
      <c r="P1905" s="16">
        <f t="shared" si="176"/>
        <v>4.5399999999999991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1680.5507730270001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RODRIGO SANTIAGO MOREIRA</v>
      </c>
      <c r="E1906" s="9" t="str">
        <f>IF('[1]TCE - ANEXO III - Preencher'!F1915="4 - Assistência Odontológica","2 - Outros Profissionais da Saúde",'[1]TCE - ANEXO III - Preencher'!F1915)</f>
        <v>1 - Médico</v>
      </c>
      <c r="F1906" s="12" t="str">
        <f>'[1]TCE - ANEXO III - Preencher'!G1915</f>
        <v>225240</v>
      </c>
      <c r="G1906" s="13">
        <f>IF('[1]TCE - ANEXO III - Preencher'!H1915="","",'[1]TCE - ANEXO III - Preencher'!H1915)</f>
        <v>44835</v>
      </c>
      <c r="H1906" s="14">
        <f>'[1]TCE - ANEXO III - Preencher'!I1915</f>
        <v>0</v>
      </c>
      <c r="I1906" s="14">
        <f>'[1]TCE - ANEXO III - Preencher'!J1915</f>
        <v>1067.6032</v>
      </c>
      <c r="J1906" s="14">
        <f>'[1]TCE - ANEXO III - Preencher'!K1915</f>
        <v>0</v>
      </c>
      <c r="K1906" s="15">
        <f>'[1]TCE - ANEXO III - Preencher'!L1915</f>
        <v>147.92917302699999</v>
      </c>
      <c r="L1906" s="15">
        <f>'[1]TCE - ANEXO III - Preencher'!M1915</f>
        <v>3.64</v>
      </c>
      <c r="M1906" s="15">
        <f t="shared" si="175"/>
        <v>144.289173027</v>
      </c>
      <c r="N1906" s="15">
        <f>'[1]TCE - ANEXO III - Preencher'!O1915</f>
        <v>5.77</v>
      </c>
      <c r="O1906" s="15">
        <f>'[1]TCE - ANEXO III - Preencher'!P1915</f>
        <v>1.23</v>
      </c>
      <c r="P1906" s="16">
        <f t="shared" si="176"/>
        <v>4.5399999999999991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1216.432373027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ROGERIO ANTONIO DA SILVA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514320</v>
      </c>
      <c r="G1907" s="13">
        <f>IF('[1]TCE - ANEXO III - Preencher'!H1916="","",'[1]TCE - ANEXO III - Preencher'!H1916)</f>
        <v>44835</v>
      </c>
      <c r="H1907" s="14">
        <f>'[1]TCE - ANEXO III - Preencher'!I1916</f>
        <v>0</v>
      </c>
      <c r="I1907" s="14">
        <f>'[1]TCE - ANEXO III - Preencher'!J1916</f>
        <v>161.93600000000001</v>
      </c>
      <c r="J1907" s="14">
        <f>'[1]TCE - ANEXO III - Preencher'!K1916</f>
        <v>0</v>
      </c>
      <c r="K1907" s="15">
        <f>'[1]TCE - ANEXO III - Preencher'!L1916</f>
        <v>147.92917302699999</v>
      </c>
      <c r="L1907" s="15">
        <f>'[1]TCE - ANEXO III - Preencher'!M1916</f>
        <v>24.24</v>
      </c>
      <c r="M1907" s="15">
        <f t="shared" si="175"/>
        <v>123.689173027</v>
      </c>
      <c r="N1907" s="15">
        <f>'[1]TCE - ANEXO III - Preencher'!O1916</f>
        <v>1.93</v>
      </c>
      <c r="O1907" s="15">
        <f>'[1]TCE - ANEXO III - Preencher'!P1916</f>
        <v>0</v>
      </c>
      <c r="P1907" s="16">
        <f t="shared" si="176"/>
        <v>1.93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287.55517302700002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ROGERIO BELLINI FIGUEIREDO FILHO</v>
      </c>
      <c r="E1908" s="9" t="str">
        <f>IF('[1]TCE - ANEXO III - Preencher'!F1917="4 - Assistência Odontológica","2 - Outros Profissionais da Saúde",'[1]TCE - ANEXO III - Preencher'!F1917)</f>
        <v>1 - Médico</v>
      </c>
      <c r="F1908" s="12" t="str">
        <f>'[1]TCE - ANEXO III - Preencher'!G1917</f>
        <v>225225</v>
      </c>
      <c r="G1908" s="13">
        <f>IF('[1]TCE - ANEXO III - Preencher'!H1917="","",'[1]TCE - ANEXO III - Preencher'!H1917)</f>
        <v>44835</v>
      </c>
      <c r="H1908" s="14">
        <f>'[1]TCE - ANEXO III - Preencher'!I1917</f>
        <v>0</v>
      </c>
      <c r="I1908" s="14">
        <f>'[1]TCE - ANEXO III - Preencher'!J1917</f>
        <v>1189.1856</v>
      </c>
      <c r="J1908" s="14">
        <f>'[1]TCE - ANEXO III - Preencher'!K1917</f>
        <v>0</v>
      </c>
      <c r="K1908" s="15">
        <f>'[1]TCE - ANEXO III - Preencher'!L1917</f>
        <v>147.92917302699999</v>
      </c>
      <c r="L1908" s="15">
        <f>'[1]TCE - ANEXO III - Preencher'!M1917</f>
        <v>3.64</v>
      </c>
      <c r="M1908" s="15">
        <f t="shared" si="175"/>
        <v>144.289173027</v>
      </c>
      <c r="N1908" s="15">
        <f>'[1]TCE - ANEXO III - Preencher'!O1917</f>
        <v>5.77</v>
      </c>
      <c r="O1908" s="15">
        <f>'[1]TCE - ANEXO III - Preencher'!P1917</f>
        <v>1.23</v>
      </c>
      <c r="P1908" s="16">
        <f t="shared" si="176"/>
        <v>4.5399999999999991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1338.014773027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ROGERIO KAYRONNY SALES PEREIRA</v>
      </c>
      <c r="E1909" s="9" t="str">
        <f>IF('[1]TCE - ANEXO III - Preencher'!F1918="4 - Assistência Odontológica","2 - Outros Profissionais da Saúde",'[1]TCE - ANEXO III - Preencher'!F1918)</f>
        <v>3 - Administrativo</v>
      </c>
      <c r="F1909" s="12" t="str">
        <f>'[1]TCE - ANEXO III - Preencher'!G1918</f>
        <v>411010</v>
      </c>
      <c r="G1909" s="13">
        <f>IF('[1]TCE - ANEXO III - Preencher'!H1918="","",'[1]TCE - ANEXO III - Preencher'!H1918)</f>
        <v>44835</v>
      </c>
      <c r="H1909" s="14">
        <f>'[1]TCE - ANEXO III - Preencher'!I1918</f>
        <v>0</v>
      </c>
      <c r="I1909" s="14">
        <f>'[1]TCE - ANEXO III - Preencher'!J1918</f>
        <v>136.59440000000001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1.93</v>
      </c>
      <c r="O1909" s="15">
        <f>'[1]TCE - ANEXO III - Preencher'!P1918</f>
        <v>0</v>
      </c>
      <c r="P1909" s="16">
        <f t="shared" si="176"/>
        <v>1.93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138.52440000000001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ROMARIO DA SILVA CUNHA</v>
      </c>
      <c r="E1910" s="9" t="str">
        <f>IF('[1]TCE - ANEXO III - Preencher'!F1919="4 - Assistência Odontológica","2 - Outros Profissionais da Saúde",'[1]TCE - ANEXO III - Preencher'!F1919)</f>
        <v>3 - Administrativo</v>
      </c>
      <c r="F1910" s="12" t="str">
        <f>'[1]TCE - ANEXO III - Preencher'!G1919</f>
        <v>411010</v>
      </c>
      <c r="G1910" s="13">
        <f>IF('[1]TCE - ANEXO III - Preencher'!H1919="","",'[1]TCE - ANEXO III - Preencher'!H1919)</f>
        <v>44835</v>
      </c>
      <c r="H1910" s="14">
        <f>'[1]TCE - ANEXO III - Preencher'!I1919</f>
        <v>0</v>
      </c>
      <c r="I1910" s="14">
        <f>'[1]TCE - ANEXO III - Preencher'!J1919</f>
        <v>100.59440000000001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1.93</v>
      </c>
      <c r="O1910" s="15">
        <f>'[1]TCE - ANEXO III - Preencher'!P1919</f>
        <v>0</v>
      </c>
      <c r="P1910" s="16">
        <f t="shared" si="176"/>
        <v>1.93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102.52440000000001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ROMILDA RUTIELE ALVES BEZERRA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44835</v>
      </c>
      <c r="H1911" s="14">
        <f>'[1]TCE - ANEXO III - Preencher'!I1920</f>
        <v>0</v>
      </c>
      <c r="I1911" s="14">
        <f>'[1]TCE - ANEXO III - Preencher'!J1920</f>
        <v>153.62639999999999</v>
      </c>
      <c r="J1911" s="14">
        <f>'[1]TCE - ANEXO III - Preencher'!K1920</f>
        <v>0</v>
      </c>
      <c r="K1911" s="15">
        <f>'[1]TCE - ANEXO III - Preencher'!L1920</f>
        <v>147.92917302699999</v>
      </c>
      <c r="L1911" s="15">
        <f>'[1]TCE - ANEXO III - Preencher'!M1920</f>
        <v>26.3</v>
      </c>
      <c r="M1911" s="15">
        <f t="shared" si="175"/>
        <v>121.62917302699999</v>
      </c>
      <c r="N1911" s="15">
        <f>'[1]TCE - ANEXO III - Preencher'!O1920</f>
        <v>1.93</v>
      </c>
      <c r="O1911" s="15">
        <f>'[1]TCE - ANEXO III - Preencher'!P1920</f>
        <v>0</v>
      </c>
      <c r="P1911" s="16">
        <f t="shared" si="176"/>
        <v>1.93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69.41</v>
      </c>
      <c r="U1911" s="15">
        <f>'[1]TCE - ANEXO III - Preencher'!V1920</f>
        <v>0</v>
      </c>
      <c r="V1911" s="16">
        <f t="shared" si="178"/>
        <v>69.41</v>
      </c>
      <c r="W1911" s="17" t="str">
        <f>IF('[1]TCE - ANEXO III - Preencher'!X1920="","",'[1]TCE - ANEXO III - Preencher'!X1920)</f>
        <v>AUX. CRECHE I</v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346.595573027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RONALD ALENCAR FILHO</v>
      </c>
      <c r="E1912" s="9" t="str">
        <f>IF('[1]TCE - ANEXO III - Preencher'!F1921="4 - Assistência Odontológica","2 - Outros Profissionais da Saúde",'[1]TCE - ANEXO III - Preencher'!F1921)</f>
        <v>1 - Médico</v>
      </c>
      <c r="F1912" s="12" t="str">
        <f>'[1]TCE - ANEXO III - Preencher'!G1921</f>
        <v>225170</v>
      </c>
      <c r="G1912" s="13">
        <f>IF('[1]TCE - ANEXO III - Preencher'!H1921="","",'[1]TCE - ANEXO III - Preencher'!H1921)</f>
        <v>44835</v>
      </c>
      <c r="H1912" s="14">
        <f>'[1]TCE - ANEXO III - Preencher'!I1921</f>
        <v>0</v>
      </c>
      <c r="I1912" s="14">
        <f>'[1]TCE - ANEXO III - Preencher'!J1921</f>
        <v>692.54719999999998</v>
      </c>
      <c r="J1912" s="14">
        <f>'[1]TCE - ANEXO III - Preencher'!K1921</f>
        <v>0</v>
      </c>
      <c r="K1912" s="15">
        <f>'[1]TCE - ANEXO III - Preencher'!L1921</f>
        <v>147.92917302699999</v>
      </c>
      <c r="L1912" s="15">
        <f>'[1]TCE - ANEXO III - Preencher'!M1921</f>
        <v>3.64</v>
      </c>
      <c r="M1912" s="15">
        <f t="shared" si="175"/>
        <v>144.289173027</v>
      </c>
      <c r="N1912" s="15">
        <f>'[1]TCE - ANEXO III - Preencher'!O1921</f>
        <v>5.77</v>
      </c>
      <c r="O1912" s="15">
        <f>'[1]TCE - ANEXO III - Preencher'!P1921</f>
        <v>1.23</v>
      </c>
      <c r="P1912" s="16">
        <f t="shared" si="176"/>
        <v>4.5399999999999991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841.376373027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RONALDO ADRIANO DA SILVA LINS</v>
      </c>
      <c r="E1913" s="9" t="str">
        <f>IF('[1]TCE - ANEXO III - Preencher'!F1922="4 - Assistência Odontológica","2 - Outros Profissionais da Saúde",'[1]TCE - ANEXO III - Preencher'!F1922)</f>
        <v>3 - Administrativo</v>
      </c>
      <c r="F1913" s="12" t="str">
        <f>'[1]TCE - ANEXO III - Preencher'!G1922</f>
        <v>514320</v>
      </c>
      <c r="G1913" s="13">
        <f>IF('[1]TCE - ANEXO III - Preencher'!H1922="","",'[1]TCE - ANEXO III - Preencher'!H1922)</f>
        <v>44835</v>
      </c>
      <c r="H1913" s="14">
        <f>'[1]TCE - ANEXO III - Preencher'!I1922</f>
        <v>0</v>
      </c>
      <c r="I1913" s="14">
        <f>'[1]TCE - ANEXO III - Preencher'!J1922</f>
        <v>137.87200000000001</v>
      </c>
      <c r="J1913" s="14">
        <f>'[1]TCE - ANEXO III - Preencher'!K1922</f>
        <v>0</v>
      </c>
      <c r="K1913" s="15">
        <f>'[1]TCE - ANEXO III - Preencher'!L1922</f>
        <v>147.92917302699999</v>
      </c>
      <c r="L1913" s="15">
        <f>'[1]TCE - ANEXO III - Preencher'!M1922</f>
        <v>24.24</v>
      </c>
      <c r="M1913" s="15">
        <f t="shared" si="175"/>
        <v>123.689173027</v>
      </c>
      <c r="N1913" s="15">
        <f>'[1]TCE - ANEXO III - Preencher'!O1922</f>
        <v>1.93</v>
      </c>
      <c r="O1913" s="15">
        <f>'[1]TCE - ANEXO III - Preencher'!P1922</f>
        <v>0</v>
      </c>
      <c r="P1913" s="16">
        <f t="shared" si="176"/>
        <v>1.93</v>
      </c>
      <c r="Q1913" s="15">
        <f>'[1]TCE - ANEXO III - Preencher'!R1922</f>
        <v>360</v>
      </c>
      <c r="R1913" s="15">
        <f>'[1]TCE - ANEXO III - Preencher'!S1922</f>
        <v>72.72</v>
      </c>
      <c r="S1913" s="16">
        <f t="shared" si="177"/>
        <v>287.27999999999997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550.77117302700003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RONALDO INACIO DA SILVA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44835</v>
      </c>
      <c r="H1914" s="14">
        <f>'[1]TCE - ANEXO III - Preencher'!I1923</f>
        <v>0</v>
      </c>
      <c r="I1914" s="14">
        <f>'[1]TCE - ANEXO III - Preencher'!J1923</f>
        <v>152.7664</v>
      </c>
      <c r="J1914" s="14">
        <f>'[1]TCE - ANEXO III - Preencher'!K1923</f>
        <v>0</v>
      </c>
      <c r="K1914" s="15">
        <f>'[1]TCE - ANEXO III - Preencher'!L1923</f>
        <v>147.92917302699999</v>
      </c>
      <c r="L1914" s="15">
        <f>'[1]TCE - ANEXO III - Preencher'!M1923</f>
        <v>26.3</v>
      </c>
      <c r="M1914" s="15">
        <f t="shared" si="175"/>
        <v>121.62917302699999</v>
      </c>
      <c r="N1914" s="15">
        <f>'[1]TCE - ANEXO III - Preencher'!O1923</f>
        <v>1.93</v>
      </c>
      <c r="O1914" s="15">
        <f>'[1]TCE - ANEXO III - Preencher'!P1923</f>
        <v>0</v>
      </c>
      <c r="P1914" s="16">
        <f t="shared" si="176"/>
        <v>1.93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276.32557302700002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ROSALIA RODRIGUES SANTOS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44835</v>
      </c>
      <c r="H1915" s="14">
        <f>'[1]TCE - ANEXO III - Preencher'!I1924</f>
        <v>0</v>
      </c>
      <c r="I1915" s="14">
        <f>'[1]TCE - ANEXO III - Preencher'!J1924</f>
        <v>152.00719999999998</v>
      </c>
      <c r="J1915" s="14">
        <f>'[1]TCE - ANEXO III - Preencher'!K1924</f>
        <v>0</v>
      </c>
      <c r="K1915" s="15">
        <f>'[1]TCE - ANEXO III - Preencher'!L1924</f>
        <v>147.92917302699999</v>
      </c>
      <c r="L1915" s="15">
        <f>'[1]TCE - ANEXO III - Preencher'!M1924</f>
        <v>26.3</v>
      </c>
      <c r="M1915" s="15">
        <f t="shared" si="175"/>
        <v>121.62917302699999</v>
      </c>
      <c r="N1915" s="15">
        <f>'[1]TCE - ANEXO III - Preencher'!O1924</f>
        <v>1.93</v>
      </c>
      <c r="O1915" s="15">
        <f>'[1]TCE - ANEXO III - Preencher'!P1924</f>
        <v>0</v>
      </c>
      <c r="P1915" s="16">
        <f t="shared" si="176"/>
        <v>1.93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275.566373027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ROSANA DA PAZ BEZERRA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44835</v>
      </c>
      <c r="H1916" s="14">
        <f>'[1]TCE - ANEXO III - Preencher'!I1925</f>
        <v>0</v>
      </c>
      <c r="I1916" s="14">
        <f>'[1]TCE - ANEXO III - Preencher'!J1925</f>
        <v>137.12639999999999</v>
      </c>
      <c r="J1916" s="14">
        <f>'[1]TCE - ANEXO III - Preencher'!K1925</f>
        <v>0</v>
      </c>
      <c r="K1916" s="15">
        <f>'[1]TCE - ANEXO III - Preencher'!L1925</f>
        <v>147.92917302699999</v>
      </c>
      <c r="L1916" s="15">
        <f>'[1]TCE - ANEXO III - Preencher'!M1925</f>
        <v>26.3</v>
      </c>
      <c r="M1916" s="15">
        <f t="shared" si="175"/>
        <v>121.62917302699999</v>
      </c>
      <c r="N1916" s="15">
        <f>'[1]TCE - ANEXO III - Preencher'!O1925</f>
        <v>1.93</v>
      </c>
      <c r="O1916" s="15">
        <f>'[1]TCE - ANEXO III - Preencher'!P1925</f>
        <v>0</v>
      </c>
      <c r="P1916" s="16">
        <f t="shared" si="176"/>
        <v>1.93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260.68557302699998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ROSANA SILVA BATISTA</v>
      </c>
      <c r="E1917" s="9" t="str">
        <f>IF('[1]TCE - ANEXO III - Preencher'!F1926="4 - Assistência Odontológica","2 - Outros Profissionais da Saúde",'[1]TCE - ANEXO III - Preencher'!F1926)</f>
        <v>1 - Médico</v>
      </c>
      <c r="F1917" s="12" t="str">
        <f>'[1]TCE - ANEXO III - Preencher'!G1926</f>
        <v>225125</v>
      </c>
      <c r="G1917" s="13">
        <f>IF('[1]TCE - ANEXO III - Preencher'!H1926="","",'[1]TCE - ANEXO III - Preencher'!H1926)</f>
        <v>44835</v>
      </c>
      <c r="H1917" s="14">
        <f>'[1]TCE - ANEXO III - Preencher'!I1926</f>
        <v>0</v>
      </c>
      <c r="I1917" s="14">
        <f>'[1]TCE - ANEXO III - Preencher'!J1926</f>
        <v>855.80720000000008</v>
      </c>
      <c r="J1917" s="14">
        <f>'[1]TCE - ANEXO III - Preencher'!K1926</f>
        <v>0</v>
      </c>
      <c r="K1917" s="15">
        <f>'[1]TCE - ANEXO III - Preencher'!L1926</f>
        <v>147.92917302699999</v>
      </c>
      <c r="L1917" s="15">
        <f>'[1]TCE - ANEXO III - Preencher'!M1926</f>
        <v>3.64</v>
      </c>
      <c r="M1917" s="15">
        <f t="shared" si="175"/>
        <v>144.289173027</v>
      </c>
      <c r="N1917" s="15">
        <f>'[1]TCE - ANEXO III - Preencher'!O1926</f>
        <v>5.77</v>
      </c>
      <c r="O1917" s="15">
        <f>'[1]TCE - ANEXO III - Preencher'!P1926</f>
        <v>1.23</v>
      </c>
      <c r="P1917" s="16">
        <f t="shared" si="176"/>
        <v>4.5399999999999991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1004.636373027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ROSANGELA MARIA DA SILVA</v>
      </c>
      <c r="E1918" s="9" t="str">
        <f>IF('[1]TCE - ANEXO III - Preencher'!F1927="4 - Assistência Odontológica","2 - Outros Profissionais da Saúde",'[1]TCE - ANEXO III - Preencher'!F1927)</f>
        <v>3 - Administrativo</v>
      </c>
      <c r="F1918" s="12" t="str">
        <f>'[1]TCE - ANEXO III - Preencher'!G1927</f>
        <v>411010</v>
      </c>
      <c r="G1918" s="13">
        <f>IF('[1]TCE - ANEXO III - Preencher'!H1927="","",'[1]TCE - ANEXO III - Preencher'!H1927)</f>
        <v>44835</v>
      </c>
      <c r="H1918" s="14">
        <f>'[1]TCE - ANEXO III - Preencher'!I1927</f>
        <v>0</v>
      </c>
      <c r="I1918" s="14">
        <f>'[1]TCE - ANEXO III - Preencher'!J1927</f>
        <v>120.47280000000001</v>
      </c>
      <c r="J1918" s="14">
        <f>'[1]TCE - ANEXO III - Preencher'!K1927</f>
        <v>0</v>
      </c>
      <c r="K1918" s="15">
        <f>'[1]TCE - ANEXO III - Preencher'!L1927</f>
        <v>147.92917302699999</v>
      </c>
      <c r="L1918" s="15">
        <f>'[1]TCE - ANEXO III - Preencher'!M1927</f>
        <v>25.15</v>
      </c>
      <c r="M1918" s="15">
        <f t="shared" si="175"/>
        <v>122.77917302699998</v>
      </c>
      <c r="N1918" s="15">
        <f>'[1]TCE - ANEXO III - Preencher'!O1927</f>
        <v>1.93</v>
      </c>
      <c r="O1918" s="15">
        <f>'[1]TCE - ANEXO III - Preencher'!P1927</f>
        <v>0</v>
      </c>
      <c r="P1918" s="16">
        <f t="shared" si="176"/>
        <v>1.93</v>
      </c>
      <c r="Q1918" s="15">
        <f>'[1]TCE - ANEXO III - Preencher'!R1927</f>
        <v>288</v>
      </c>
      <c r="R1918" s="15">
        <f>'[1]TCE - ANEXO III - Preencher'!S1927</f>
        <v>75.45</v>
      </c>
      <c r="S1918" s="16">
        <f t="shared" si="177"/>
        <v>212.55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457.73197302699998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ROSANGELA MARQUES FERREIRA DA SILVA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44835</v>
      </c>
      <c r="H1919" s="14">
        <f>'[1]TCE - ANEXO III - Preencher'!I1928</f>
        <v>0</v>
      </c>
      <c r="I1919" s="14">
        <f>'[1]TCE - ANEXO III - Preencher'!J1928</f>
        <v>146.32640000000001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1.93</v>
      </c>
      <c r="O1919" s="15">
        <f>'[1]TCE - ANEXO III - Preencher'!P1928</f>
        <v>0</v>
      </c>
      <c r="P1919" s="16">
        <f t="shared" si="176"/>
        <v>1.93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148.25640000000001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ROSE ANNE FERREIRA DANTAS</v>
      </c>
      <c r="E1920" s="9" t="str">
        <f>IF('[1]TCE - ANEXO III - Preencher'!F1929="4 - Assistência Odontológica","2 - Outros Profissionais da Saúde",'[1]TCE - ANEXO III - Preencher'!F1929)</f>
        <v>1 - Médico</v>
      </c>
      <c r="F1920" s="12" t="str">
        <f>'[1]TCE - ANEXO III - Preencher'!G1929</f>
        <v>225225</v>
      </c>
      <c r="G1920" s="13">
        <f>IF('[1]TCE - ANEXO III - Preencher'!H1929="","",'[1]TCE - ANEXO III - Preencher'!H1929)</f>
        <v>44835</v>
      </c>
      <c r="H1920" s="14">
        <f>'[1]TCE - ANEXO III - Preencher'!I1929</f>
        <v>0</v>
      </c>
      <c r="I1920" s="14">
        <f>'[1]TCE - ANEXO III - Preencher'!J1929</f>
        <v>2150.2824000000001</v>
      </c>
      <c r="J1920" s="14">
        <f>'[1]TCE - ANEXO III - Preencher'!K1929</f>
        <v>0</v>
      </c>
      <c r="K1920" s="15">
        <f>'[1]TCE - ANEXO III - Preencher'!L1929</f>
        <v>147.92917302699999</v>
      </c>
      <c r="L1920" s="15">
        <f>'[1]TCE - ANEXO III - Preencher'!M1929</f>
        <v>3.27</v>
      </c>
      <c r="M1920" s="15">
        <f t="shared" si="175"/>
        <v>144.65917302699998</v>
      </c>
      <c r="N1920" s="15">
        <f>'[1]TCE - ANEXO III - Preencher'!O1929</f>
        <v>5.77</v>
      </c>
      <c r="O1920" s="15">
        <f>'[1]TCE - ANEXO III - Preencher'!P1929</f>
        <v>1.23</v>
      </c>
      <c r="P1920" s="16">
        <f t="shared" si="176"/>
        <v>4.5399999999999991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2299.4815730270002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ROSELI DA CONCEIÇÃO SILVA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44835</v>
      </c>
      <c r="H1921" s="14">
        <f>'[1]TCE - ANEXO III - Preencher'!I1930</f>
        <v>0</v>
      </c>
      <c r="I1921" s="14">
        <f>'[1]TCE - ANEXO III - Preencher'!J1930</f>
        <v>161.6096</v>
      </c>
      <c r="J1921" s="14">
        <f>'[1]TCE - ANEXO III - Preencher'!K1930</f>
        <v>0</v>
      </c>
      <c r="K1921" s="15">
        <f>'[1]TCE - ANEXO III - Preencher'!L1930</f>
        <v>147.92917302699999</v>
      </c>
      <c r="L1921" s="15">
        <f>'[1]TCE - ANEXO III - Preencher'!M1930</f>
        <v>25.43</v>
      </c>
      <c r="M1921" s="15">
        <f t="shared" si="175"/>
        <v>122.49917302699998</v>
      </c>
      <c r="N1921" s="15">
        <f>'[1]TCE - ANEXO III - Preencher'!O1930</f>
        <v>1.93</v>
      </c>
      <c r="O1921" s="15">
        <f>'[1]TCE - ANEXO III - Preencher'!P1930</f>
        <v>0</v>
      </c>
      <c r="P1921" s="16">
        <f t="shared" si="176"/>
        <v>1.93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286.03877302699999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ROSELI SEVERINA BARBOSA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514320</v>
      </c>
      <c r="G1922" s="13">
        <f>IF('[1]TCE - ANEXO III - Preencher'!H1931="","",'[1]TCE - ANEXO III - Preencher'!H1931)</f>
        <v>44835</v>
      </c>
      <c r="H1922" s="14">
        <f>'[1]TCE - ANEXO III - Preencher'!I1931</f>
        <v>0</v>
      </c>
      <c r="I1922" s="14">
        <f>'[1]TCE - ANEXO III - Preencher'!J1931</f>
        <v>121.95200000000001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1.93</v>
      </c>
      <c r="O1922" s="15">
        <f>'[1]TCE - ANEXO III - Preencher'!P1931</f>
        <v>0</v>
      </c>
      <c r="P1922" s="16">
        <f t="shared" si="176"/>
        <v>1.93</v>
      </c>
      <c r="Q1922" s="15">
        <f>'[1]TCE - ANEXO III - Preencher'!R1931</f>
        <v>360</v>
      </c>
      <c r="R1922" s="15">
        <f>'[1]TCE - ANEXO III - Preencher'!S1931</f>
        <v>72.72</v>
      </c>
      <c r="S1922" s="16">
        <f t="shared" si="177"/>
        <v>287.27999999999997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411.16199999999998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ROSELMA MARLENE DE LIMA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44835</v>
      </c>
      <c r="H1923" s="14">
        <f>'[1]TCE - ANEXO III - Preencher'!I1932</f>
        <v>0</v>
      </c>
      <c r="I1923" s="14">
        <f>'[1]TCE - ANEXO III - Preencher'!J1932</f>
        <v>151.54480000000001</v>
      </c>
      <c r="J1923" s="14">
        <f>'[1]TCE - ANEXO III - Preencher'!K1932</f>
        <v>0</v>
      </c>
      <c r="K1923" s="15">
        <f>'[1]TCE - ANEXO III - Preencher'!L1932</f>
        <v>147.92917302699999</v>
      </c>
      <c r="L1923" s="15">
        <f>'[1]TCE - ANEXO III - Preencher'!M1932</f>
        <v>26.3</v>
      </c>
      <c r="M1923" s="15">
        <f t="shared" si="175"/>
        <v>121.62917302699999</v>
      </c>
      <c r="N1923" s="15">
        <f>'[1]TCE - ANEXO III - Preencher'!O1932</f>
        <v>1.93</v>
      </c>
      <c r="O1923" s="15">
        <f>'[1]TCE - ANEXO III - Preencher'!P1932</f>
        <v>0</v>
      </c>
      <c r="P1923" s="16">
        <f t="shared" si="176"/>
        <v>1.93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275.10397302699999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ROSEMARIO BEZERRA DE OLIVEIRA</v>
      </c>
      <c r="E1924" s="9" t="str">
        <f>IF('[1]TCE - ANEXO III - Preencher'!F1933="4 - Assistência Odontológica","2 - Outros Profissionais da Saúde",'[1]TCE - ANEXO III - Preencher'!F1933)</f>
        <v>3 - Administrativo</v>
      </c>
      <c r="F1924" s="12" t="str">
        <f>'[1]TCE - ANEXO III - Preencher'!G1933</f>
        <v>515110</v>
      </c>
      <c r="G1924" s="13">
        <f>IF('[1]TCE - ANEXO III - Preencher'!H1933="","",'[1]TCE - ANEXO III - Preencher'!H1933)</f>
        <v>44835</v>
      </c>
      <c r="H1924" s="14">
        <f>'[1]TCE - ANEXO III - Preencher'!I1933</f>
        <v>0</v>
      </c>
      <c r="I1924" s="14">
        <f>'[1]TCE - ANEXO III - Preencher'!J1933</f>
        <v>140.3552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1.93</v>
      </c>
      <c r="O1924" s="15">
        <f>'[1]TCE - ANEXO III - Preencher'!P1933</f>
        <v>0</v>
      </c>
      <c r="P1924" s="16">
        <f t="shared" ref="P1924:P1987" si="182">N1924-O1924</f>
        <v>1.93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142.2852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ROSEMEIRE ELZA DA SILVA ALVES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44835</v>
      </c>
      <c r="H1925" s="14">
        <f>'[1]TCE - ANEXO III - Preencher'!I1934</f>
        <v>0</v>
      </c>
      <c r="I1925" s="14">
        <f>'[1]TCE - ANEXO III - Preencher'!J1934</f>
        <v>213.70480000000001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1.93</v>
      </c>
      <c r="O1925" s="15">
        <f>'[1]TCE - ANEXO III - Preencher'!P1934</f>
        <v>0</v>
      </c>
      <c r="P1925" s="16">
        <f t="shared" si="182"/>
        <v>1.93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215.63480000000001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ROSEMERY LEITE RAMOS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351605</v>
      </c>
      <c r="G1926" s="13">
        <f>IF('[1]TCE - ANEXO III - Preencher'!H1935="","",'[1]TCE - ANEXO III - Preencher'!H1935)</f>
        <v>44835</v>
      </c>
      <c r="H1926" s="14">
        <f>'[1]TCE - ANEXO III - Preencher'!I1935</f>
        <v>0</v>
      </c>
      <c r="I1926" s="14">
        <f>'[1]TCE - ANEXO III - Preencher'!J1935</f>
        <v>148.35920000000002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1.93</v>
      </c>
      <c r="O1926" s="15">
        <f>'[1]TCE - ANEXO III - Preencher'!P1935</f>
        <v>0</v>
      </c>
      <c r="P1926" s="16">
        <f t="shared" si="182"/>
        <v>1.93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150.28920000000002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ROSICLEIDE SILVA DOS SANTOS</v>
      </c>
      <c r="E1927" s="9" t="str">
        <f>IF('[1]TCE - ANEXO III - Preencher'!F1936="4 - Assistência Odontológica","2 - Outros Profissionais da Saúde",'[1]TCE - ANEXO III - Preencher'!F1936)</f>
        <v>3 - Administrativo</v>
      </c>
      <c r="F1927" s="12" t="str">
        <f>'[1]TCE - ANEXO III - Preencher'!G1936</f>
        <v>513430</v>
      </c>
      <c r="G1927" s="13">
        <f>IF('[1]TCE - ANEXO III - Preencher'!H1936="","",'[1]TCE - ANEXO III - Preencher'!H1936)</f>
        <v>44835</v>
      </c>
      <c r="H1927" s="14">
        <f>'[1]TCE - ANEXO III - Preencher'!I1936</f>
        <v>0</v>
      </c>
      <c r="I1927" s="14">
        <f>'[1]TCE - ANEXO III - Preencher'!J1936</f>
        <v>116.352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1.93</v>
      </c>
      <c r="O1927" s="15">
        <f>'[1]TCE - ANEXO III - Preencher'!P1936</f>
        <v>0</v>
      </c>
      <c r="P1927" s="16">
        <f t="shared" si="182"/>
        <v>1.93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118.28200000000001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ROSILDA MADALENA DA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44835</v>
      </c>
      <c r="H1928" s="14">
        <f>'[1]TCE - ANEXO III - Preencher'!I1937</f>
        <v>0</v>
      </c>
      <c r="I1928" s="14">
        <f>'[1]TCE - ANEXO III - Preencher'!J1937</f>
        <v>154.9752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1.93</v>
      </c>
      <c r="O1928" s="15">
        <f>'[1]TCE - ANEXO III - Preencher'!P1937</f>
        <v>0</v>
      </c>
      <c r="P1928" s="16">
        <f t="shared" si="182"/>
        <v>1.93</v>
      </c>
      <c r="Q1928" s="15">
        <f>'[1]TCE - ANEXO III - Preencher'!R1937</f>
        <v>288</v>
      </c>
      <c r="R1928" s="15">
        <f>'[1]TCE - ANEXO III - Preencher'!S1937</f>
        <v>78.91</v>
      </c>
      <c r="S1928" s="16">
        <f t="shared" si="183"/>
        <v>209.09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365.99520000000001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ROSILENE NUNES DA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44835</v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1.93</v>
      </c>
      <c r="O1929" s="15">
        <f>'[1]TCE - ANEXO III - Preencher'!P1938</f>
        <v>0</v>
      </c>
      <c r="P1929" s="16">
        <f t="shared" si="182"/>
        <v>1.93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1.93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ROSINEIDE MARIA DE OLIVEIRA QUERINO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514320</v>
      </c>
      <c r="G1930" s="13">
        <f>IF('[1]TCE - ANEXO III - Preencher'!H1939="","",'[1]TCE - ANEXO III - Preencher'!H1939)</f>
        <v>44835</v>
      </c>
      <c r="H1930" s="14">
        <f>'[1]TCE - ANEXO III - Preencher'!I1939</f>
        <v>0</v>
      </c>
      <c r="I1930" s="14">
        <f>'[1]TCE - ANEXO III - Preencher'!J1939</f>
        <v>138.78880000000001</v>
      </c>
      <c r="J1930" s="14">
        <f>'[1]TCE - ANEXO III - Preencher'!K1939</f>
        <v>0</v>
      </c>
      <c r="K1930" s="15">
        <f>'[1]TCE - ANEXO III - Preencher'!L1939</f>
        <v>147.92917302699999</v>
      </c>
      <c r="L1930" s="15">
        <f>'[1]TCE - ANEXO III - Preencher'!M1939</f>
        <v>22.62</v>
      </c>
      <c r="M1930" s="15">
        <f t="shared" si="181"/>
        <v>125.30917302699999</v>
      </c>
      <c r="N1930" s="15">
        <f>'[1]TCE - ANEXO III - Preencher'!O1939</f>
        <v>1.93</v>
      </c>
      <c r="O1930" s="15">
        <f>'[1]TCE - ANEXO III - Preencher'!P1939</f>
        <v>0</v>
      </c>
      <c r="P1930" s="16">
        <f t="shared" si="182"/>
        <v>1.93</v>
      </c>
      <c r="Q1930" s="15">
        <f>'[1]TCE - ANEXO III - Preencher'!R1939</f>
        <v>144</v>
      </c>
      <c r="R1930" s="15">
        <f>'[1]TCE - ANEXO III - Preencher'!S1939</f>
        <v>72.72</v>
      </c>
      <c r="S1930" s="16">
        <f t="shared" si="183"/>
        <v>71.28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337.307973027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ROSIVANIA SOARES PEREIRA XAVIER</v>
      </c>
      <c r="E1931" s="9" t="str">
        <f>IF('[1]TCE - ANEXO III - Preencher'!F1940="4 - Assistência Odontológica","2 - Outros Profissionais da Saúde",'[1]TCE - ANEXO III - Preencher'!F1940)</f>
        <v>3 - Administrativo</v>
      </c>
      <c r="F1931" s="12" t="str">
        <f>'[1]TCE - ANEXO III - Preencher'!G1940</f>
        <v>513430</v>
      </c>
      <c r="G1931" s="13">
        <f>IF('[1]TCE - ANEXO III - Preencher'!H1940="","",'[1]TCE - ANEXO III - Preencher'!H1940)</f>
        <v>44835</v>
      </c>
      <c r="H1931" s="14">
        <f>'[1]TCE - ANEXO III - Preencher'!I1940</f>
        <v>0</v>
      </c>
      <c r="I1931" s="14">
        <f>'[1]TCE - ANEXO III - Preencher'!J1940</f>
        <v>138.59120000000001</v>
      </c>
      <c r="J1931" s="14">
        <f>'[1]TCE - ANEXO III - Preencher'!K1940</f>
        <v>0</v>
      </c>
      <c r="K1931" s="15">
        <f>'[1]TCE - ANEXO III - Preencher'!L1940</f>
        <v>147.92917302699999</v>
      </c>
      <c r="L1931" s="15">
        <f>'[1]TCE - ANEXO III - Preencher'!M1940</f>
        <v>24.24</v>
      </c>
      <c r="M1931" s="15">
        <f t="shared" si="181"/>
        <v>123.689173027</v>
      </c>
      <c r="N1931" s="15">
        <f>'[1]TCE - ANEXO III - Preencher'!O1940</f>
        <v>1.93</v>
      </c>
      <c r="O1931" s="15">
        <f>'[1]TCE - ANEXO III - Preencher'!P1940</f>
        <v>0</v>
      </c>
      <c r="P1931" s="16">
        <f t="shared" si="182"/>
        <v>1.93</v>
      </c>
      <c r="Q1931" s="15">
        <f>'[1]TCE - ANEXO III - Preencher'!R1940</f>
        <v>288</v>
      </c>
      <c r="R1931" s="15">
        <f>'[1]TCE - ANEXO III - Preencher'!S1940</f>
        <v>72.72</v>
      </c>
      <c r="S1931" s="16">
        <f t="shared" si="183"/>
        <v>215.28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479.49037302700003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ROSSANA FERREIRA DA SILVA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44835</v>
      </c>
      <c r="H1932" s="14">
        <f>'[1]TCE - ANEXO III - Preencher'!I1941</f>
        <v>0</v>
      </c>
      <c r="I1932" s="14">
        <f>'[1]TCE - ANEXO III - Preencher'!J1941</f>
        <v>146.32640000000001</v>
      </c>
      <c r="J1932" s="14">
        <f>'[1]TCE - ANEXO III - Preencher'!K1941</f>
        <v>0</v>
      </c>
      <c r="K1932" s="15">
        <f>'[1]TCE - ANEXO III - Preencher'!L1941</f>
        <v>147.92917302699999</v>
      </c>
      <c r="L1932" s="15">
        <f>'[1]TCE - ANEXO III - Preencher'!M1941</f>
        <v>26.3</v>
      </c>
      <c r="M1932" s="15">
        <f t="shared" si="181"/>
        <v>121.62917302699999</v>
      </c>
      <c r="N1932" s="15">
        <f>'[1]TCE - ANEXO III - Preencher'!O1941</f>
        <v>1.93</v>
      </c>
      <c r="O1932" s="15">
        <f>'[1]TCE - ANEXO III - Preencher'!P1941</f>
        <v>0</v>
      </c>
      <c r="P1932" s="16">
        <f t="shared" si="182"/>
        <v>1.93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269.88557302700002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ROZELI NATALIA DA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44835</v>
      </c>
      <c r="H1933" s="14">
        <f>'[1]TCE - ANEXO III - Preencher'!I1942</f>
        <v>0</v>
      </c>
      <c r="I1933" s="14">
        <f>'[1]TCE - ANEXO III - Preencher'!J1942</f>
        <v>196.38080000000002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1.93</v>
      </c>
      <c r="O1933" s="15">
        <f>'[1]TCE - ANEXO III - Preencher'!P1942</f>
        <v>0</v>
      </c>
      <c r="P1933" s="16">
        <f t="shared" si="182"/>
        <v>1.93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198.31080000000003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ROZIENE DE JESUS DO NASCIMENTO</v>
      </c>
      <c r="E1934" s="9" t="str">
        <f>IF('[1]TCE - ANEXO III - Preencher'!F1943="4 - Assistência Odontológica","2 - Outros Profissionais da Saúde",'[1]TCE - ANEXO III - Preencher'!F1943)</f>
        <v>3 - Administrativo</v>
      </c>
      <c r="F1934" s="12" t="str">
        <f>'[1]TCE - ANEXO III - Preencher'!G1943</f>
        <v>513430</v>
      </c>
      <c r="G1934" s="13">
        <f>IF('[1]TCE - ANEXO III - Preencher'!H1943="","",'[1]TCE - ANEXO III - Preencher'!H1943)</f>
        <v>44835</v>
      </c>
      <c r="H1934" s="14">
        <f>'[1]TCE - ANEXO III - Preencher'!I1943</f>
        <v>0</v>
      </c>
      <c r="I1934" s="14">
        <f>'[1]TCE - ANEXO III - Preencher'!J1943</f>
        <v>123.4264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1.93</v>
      </c>
      <c r="O1934" s="15">
        <f>'[1]TCE - ANEXO III - Preencher'!P1943</f>
        <v>0</v>
      </c>
      <c r="P1934" s="16">
        <f t="shared" si="182"/>
        <v>1.93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125.35640000000001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RUAN AQUILLAS DE SOUZA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44835</v>
      </c>
      <c r="H1935" s="14">
        <f>'[1]TCE - ANEXO III - Preencher'!I1944</f>
        <v>0</v>
      </c>
      <c r="I1935" s="14">
        <f>'[1]TCE - ANEXO III - Preencher'!J1944</f>
        <v>148.17520000000002</v>
      </c>
      <c r="J1935" s="14">
        <f>'[1]TCE - ANEXO III - Preencher'!K1944</f>
        <v>0</v>
      </c>
      <c r="K1935" s="15">
        <f>'[1]TCE - ANEXO III - Preencher'!L1944</f>
        <v>147.92917302699999</v>
      </c>
      <c r="L1935" s="15">
        <f>'[1]TCE - ANEXO III - Preencher'!M1944</f>
        <v>23.67</v>
      </c>
      <c r="M1935" s="15">
        <f t="shared" si="181"/>
        <v>124.25917302699999</v>
      </c>
      <c r="N1935" s="15">
        <f>'[1]TCE - ANEXO III - Preencher'!O1944</f>
        <v>1.93</v>
      </c>
      <c r="O1935" s="15">
        <f>'[1]TCE - ANEXO III - Preencher'!P1944</f>
        <v>0</v>
      </c>
      <c r="P1935" s="16">
        <f t="shared" si="182"/>
        <v>1.93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274.364373027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RUANNE CANDIDA DA COSTA DO AMARAL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322205</v>
      </c>
      <c r="G1936" s="13">
        <f>IF('[1]TCE - ANEXO III - Preencher'!H1945="","",'[1]TCE - ANEXO III - Preencher'!H1945)</f>
        <v>44835</v>
      </c>
      <c r="H1936" s="14">
        <f>'[1]TCE - ANEXO III - Preencher'!I1945</f>
        <v>0</v>
      </c>
      <c r="I1936" s="14">
        <f>'[1]TCE - ANEXO III - Preencher'!J1945</f>
        <v>141.1952</v>
      </c>
      <c r="J1936" s="14">
        <f>'[1]TCE - ANEXO III - Preencher'!K1945</f>
        <v>0</v>
      </c>
      <c r="K1936" s="15">
        <f>'[1]TCE - ANEXO III - Preencher'!L1945</f>
        <v>147.92917302699999</v>
      </c>
      <c r="L1936" s="15">
        <f>'[1]TCE - ANEXO III - Preencher'!M1945</f>
        <v>26.3</v>
      </c>
      <c r="M1936" s="15">
        <f t="shared" si="181"/>
        <v>121.62917302699999</v>
      </c>
      <c r="N1936" s="15">
        <f>'[1]TCE - ANEXO III - Preencher'!O1945</f>
        <v>1.93</v>
      </c>
      <c r="O1936" s="15">
        <f>'[1]TCE - ANEXO III - Preencher'!P1945</f>
        <v>0</v>
      </c>
      <c r="P1936" s="16">
        <f t="shared" si="182"/>
        <v>1.93</v>
      </c>
      <c r="Q1936" s="15">
        <f>'[1]TCE - ANEXO III - Preencher'!R1945</f>
        <v>144</v>
      </c>
      <c r="R1936" s="15">
        <f>'[1]TCE - ANEXO III - Preencher'!S1945</f>
        <v>78.91</v>
      </c>
      <c r="S1936" s="16">
        <f t="shared" si="183"/>
        <v>65.09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329.84437302699996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RUBEDINALDA DE OLIVEIRA SILVA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44835</v>
      </c>
      <c r="H1937" s="14">
        <f>'[1]TCE - ANEXO III - Preencher'!I1946</f>
        <v>0</v>
      </c>
      <c r="I1937" s="14">
        <f>'[1]TCE - ANEXO III - Preencher'!J1946</f>
        <v>130.47200000000001</v>
      </c>
      <c r="J1937" s="14">
        <f>'[1]TCE - ANEXO III - Preencher'!K1946</f>
        <v>0</v>
      </c>
      <c r="K1937" s="15">
        <f>'[1]TCE - ANEXO III - Preencher'!L1946</f>
        <v>147.92917302699999</v>
      </c>
      <c r="L1937" s="15">
        <f>'[1]TCE - ANEXO III - Preencher'!M1946</f>
        <v>25.43</v>
      </c>
      <c r="M1937" s="15">
        <f t="shared" si="181"/>
        <v>122.49917302699998</v>
      </c>
      <c r="N1937" s="15">
        <f>'[1]TCE - ANEXO III - Preencher'!O1946</f>
        <v>1.93</v>
      </c>
      <c r="O1937" s="15">
        <f>'[1]TCE - ANEXO III - Preencher'!P1946</f>
        <v>0</v>
      </c>
      <c r="P1937" s="16">
        <f t="shared" si="182"/>
        <v>1.93</v>
      </c>
      <c r="Q1937" s="15">
        <f>'[1]TCE - ANEXO III - Preencher'!R1946</f>
        <v>288</v>
      </c>
      <c r="R1937" s="15">
        <f>'[1]TCE - ANEXO III - Preencher'!S1946</f>
        <v>78.91</v>
      </c>
      <c r="S1937" s="16">
        <f t="shared" si="183"/>
        <v>209.09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463.991173027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RUBEM RHUAN FARIAS SAMPAIO</v>
      </c>
      <c r="E1938" s="9" t="str">
        <f>IF('[1]TCE - ANEXO III - Preencher'!F1947="4 - Assistência Odontológica","2 - Outros Profissionais da Saúde",'[1]TCE - ANEXO III - Preencher'!F1947)</f>
        <v>1 - Médico</v>
      </c>
      <c r="F1938" s="12" t="str">
        <f>'[1]TCE - ANEXO III - Preencher'!G1947</f>
        <v>225125</v>
      </c>
      <c r="G1938" s="13">
        <f>IF('[1]TCE - ANEXO III - Preencher'!H1947="","",'[1]TCE - ANEXO III - Preencher'!H1947)</f>
        <v>44835</v>
      </c>
      <c r="H1938" s="14">
        <f>'[1]TCE - ANEXO III - Preencher'!I1947</f>
        <v>0</v>
      </c>
      <c r="I1938" s="14">
        <f>'[1]TCE - ANEXO III - Preencher'!J1947</f>
        <v>960.58160000000009</v>
      </c>
      <c r="J1938" s="14">
        <f>'[1]TCE - ANEXO III - Preencher'!K1947</f>
        <v>0</v>
      </c>
      <c r="K1938" s="15">
        <f>'[1]TCE - ANEXO III - Preencher'!L1947</f>
        <v>147.92917302699999</v>
      </c>
      <c r="L1938" s="15">
        <f>'[1]TCE - ANEXO III - Preencher'!M1947</f>
        <v>3.64</v>
      </c>
      <c r="M1938" s="15">
        <f t="shared" si="181"/>
        <v>144.289173027</v>
      </c>
      <c r="N1938" s="15">
        <f>'[1]TCE - ANEXO III - Preencher'!O1947</f>
        <v>5.77</v>
      </c>
      <c r="O1938" s="15">
        <f>'[1]TCE - ANEXO III - Preencher'!P1947</f>
        <v>1.23</v>
      </c>
      <c r="P1938" s="16">
        <f t="shared" si="182"/>
        <v>4.5399999999999991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1109.410773027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RUBIA RAFAELLA ALVES DE SOUZA BEZERRA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223505</v>
      </c>
      <c r="G1939" s="13">
        <f>IF('[1]TCE - ANEXO III - Preencher'!H1948="","",'[1]TCE - ANEXO III - Preencher'!H1948)</f>
        <v>44835</v>
      </c>
      <c r="H1939" s="14">
        <f>'[1]TCE - ANEXO III - Preencher'!I1948</f>
        <v>0</v>
      </c>
      <c r="I1939" s="14">
        <f>'[1]TCE - ANEXO III - Preencher'!J1948</f>
        <v>320.81200000000001</v>
      </c>
      <c r="J1939" s="14">
        <f>'[1]TCE - ANEXO III - Preencher'!K1948</f>
        <v>0</v>
      </c>
      <c r="K1939" s="15">
        <f>'[1]TCE - ANEXO III - Preencher'!L1948</f>
        <v>147.92917302699999</v>
      </c>
      <c r="L1939" s="15">
        <f>'[1]TCE - ANEXO III - Preencher'!M1948</f>
        <v>3.77</v>
      </c>
      <c r="M1939" s="15">
        <f t="shared" si="181"/>
        <v>144.15917302699998</v>
      </c>
      <c r="N1939" s="15">
        <f>'[1]TCE - ANEXO III - Preencher'!O1948</f>
        <v>1.59</v>
      </c>
      <c r="O1939" s="15">
        <f>'[1]TCE - ANEXO III - Preencher'!P1948</f>
        <v>0</v>
      </c>
      <c r="P1939" s="16">
        <f t="shared" si="182"/>
        <v>1.59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466.56117302699994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RUBIANA GORETTI DA SILVA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223505</v>
      </c>
      <c r="G1940" s="13">
        <f>IF('[1]TCE - ANEXO III - Preencher'!H1949="","",'[1]TCE - ANEXO III - Preencher'!H1949)</f>
        <v>44835</v>
      </c>
      <c r="H1940" s="14">
        <f>'[1]TCE - ANEXO III - Preencher'!I1949</f>
        <v>0</v>
      </c>
      <c r="I1940" s="14">
        <f>'[1]TCE - ANEXO III - Preencher'!J1949</f>
        <v>295.6936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1.59</v>
      </c>
      <c r="O1940" s="15">
        <f>'[1]TCE - ANEXO III - Preencher'!P1949</f>
        <v>0</v>
      </c>
      <c r="P1940" s="16">
        <f t="shared" si="182"/>
        <v>1.59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297.28359999999998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RUBIANA MARIA DE FRANCA SILVA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44835</v>
      </c>
      <c r="H1941" s="14">
        <f>'[1]TCE - ANEXO III - Preencher'!I1950</f>
        <v>0</v>
      </c>
      <c r="I1941" s="14">
        <f>'[1]TCE - ANEXO III - Preencher'!J1950</f>
        <v>175.53119999999998</v>
      </c>
      <c r="J1941" s="14">
        <f>'[1]TCE - ANEXO III - Preencher'!K1950</f>
        <v>0</v>
      </c>
      <c r="K1941" s="15">
        <f>'[1]TCE - ANEXO III - Preencher'!L1950</f>
        <v>147.92917302699999</v>
      </c>
      <c r="L1941" s="15">
        <f>'[1]TCE - ANEXO III - Preencher'!M1950</f>
        <v>26.3</v>
      </c>
      <c r="M1941" s="15">
        <f t="shared" si="181"/>
        <v>121.62917302699999</v>
      </c>
      <c r="N1941" s="15">
        <f>'[1]TCE - ANEXO III - Preencher'!O1950</f>
        <v>1.93</v>
      </c>
      <c r="O1941" s="15">
        <f>'[1]TCE - ANEXO III - Preencher'!P1950</f>
        <v>0</v>
      </c>
      <c r="P1941" s="16">
        <f t="shared" si="182"/>
        <v>1.93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299.090373027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RUBIANE MACOLE DE OLIVEIRA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411010</v>
      </c>
      <c r="G1942" s="13">
        <f>IF('[1]TCE - ANEXO III - Preencher'!H1951="","",'[1]TCE - ANEXO III - Preencher'!H1951)</f>
        <v>44835</v>
      </c>
      <c r="H1942" s="14">
        <f>'[1]TCE - ANEXO III - Preencher'!I1951</f>
        <v>0</v>
      </c>
      <c r="I1942" s="14">
        <f>'[1]TCE - ANEXO III - Preencher'!J1951</f>
        <v>119.9864</v>
      </c>
      <c r="J1942" s="14">
        <f>'[1]TCE - ANEXO III - Preencher'!K1951</f>
        <v>0</v>
      </c>
      <c r="K1942" s="15">
        <f>'[1]TCE - ANEXO III - Preencher'!L1951</f>
        <v>147.92917302699999</v>
      </c>
      <c r="L1942" s="15">
        <f>'[1]TCE - ANEXO III - Preencher'!M1951</f>
        <v>25.15</v>
      </c>
      <c r="M1942" s="15">
        <f t="shared" si="181"/>
        <v>122.77917302699998</v>
      </c>
      <c r="N1942" s="15">
        <f>'[1]TCE - ANEXO III - Preencher'!O1951</f>
        <v>1.93</v>
      </c>
      <c r="O1942" s="15">
        <f>'[1]TCE - ANEXO III - Preencher'!P1951</f>
        <v>0</v>
      </c>
      <c r="P1942" s="16">
        <f t="shared" si="182"/>
        <v>1.93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244.69557302699999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RUTE MARIA BARBOSA DA SILVA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44835</v>
      </c>
      <c r="H1943" s="14">
        <f>'[1]TCE - ANEXO III - Preencher'!I1952</f>
        <v>0</v>
      </c>
      <c r="I1943" s="14">
        <f>'[1]TCE - ANEXO III - Preencher'!J1952</f>
        <v>156.56879999999998</v>
      </c>
      <c r="J1943" s="14">
        <f>'[1]TCE - ANEXO III - Preencher'!K1952</f>
        <v>0</v>
      </c>
      <c r="K1943" s="15">
        <f>'[1]TCE - ANEXO III - Preencher'!L1952</f>
        <v>147.92917302699999</v>
      </c>
      <c r="L1943" s="15">
        <f>'[1]TCE - ANEXO III - Preencher'!M1952</f>
        <v>26.3</v>
      </c>
      <c r="M1943" s="15">
        <f t="shared" si="181"/>
        <v>121.62917302699999</v>
      </c>
      <c r="N1943" s="15">
        <f>'[1]TCE - ANEXO III - Preencher'!O1952</f>
        <v>1.93</v>
      </c>
      <c r="O1943" s="15">
        <f>'[1]TCE - ANEXO III - Preencher'!P1952</f>
        <v>0</v>
      </c>
      <c r="P1943" s="16">
        <f t="shared" si="182"/>
        <v>1.93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280.127973027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RUTH ANDRADE SILVA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322205</v>
      </c>
      <c r="G1944" s="13">
        <f>IF('[1]TCE - ANEXO III - Preencher'!H1953="","",'[1]TCE - ANEXO III - Preencher'!H1953)</f>
        <v>44835</v>
      </c>
      <c r="H1944" s="14">
        <f>'[1]TCE - ANEXO III - Preencher'!I1953</f>
        <v>0</v>
      </c>
      <c r="I1944" s="14">
        <f>'[1]TCE - ANEXO III - Preencher'!J1953</f>
        <v>132.45760000000001</v>
      </c>
      <c r="J1944" s="14">
        <f>'[1]TCE - ANEXO III - Preencher'!K1953</f>
        <v>0</v>
      </c>
      <c r="K1944" s="15">
        <f>'[1]TCE - ANEXO III - Preencher'!L1953</f>
        <v>147.92917302699999</v>
      </c>
      <c r="L1944" s="15">
        <f>'[1]TCE - ANEXO III - Preencher'!M1953</f>
        <v>26.3</v>
      </c>
      <c r="M1944" s="15">
        <f t="shared" si="181"/>
        <v>121.62917302699999</v>
      </c>
      <c r="N1944" s="15">
        <f>'[1]TCE - ANEXO III - Preencher'!O1953</f>
        <v>1.93</v>
      </c>
      <c r="O1944" s="15">
        <f>'[1]TCE - ANEXO III - Preencher'!P1953</f>
        <v>0</v>
      </c>
      <c r="P1944" s="16">
        <f t="shared" si="182"/>
        <v>1.93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69.41</v>
      </c>
      <c r="U1944" s="15">
        <f>'[1]TCE - ANEXO III - Preencher'!V1953</f>
        <v>0</v>
      </c>
      <c r="V1944" s="16">
        <f t="shared" si="184"/>
        <v>69.41</v>
      </c>
      <c r="W1944" s="17" t="str">
        <f>IF('[1]TCE - ANEXO III - Preencher'!X1953="","",'[1]TCE - ANEXO III - Preencher'!X1953)</f>
        <v>AUX. CRECHE I</v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325.42677302699997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RYAN MATHEUS CASSIMIRO LIMA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44835</v>
      </c>
      <c r="H1945" s="14">
        <f>'[1]TCE - ANEXO III - Preencher'!I1954</f>
        <v>0</v>
      </c>
      <c r="I1945" s="14">
        <f>'[1]TCE - ANEXO III - Preencher'!J1954</f>
        <v>298.01839999999999</v>
      </c>
      <c r="J1945" s="14">
        <f>'[1]TCE - ANEXO III - Preencher'!K1954</f>
        <v>0</v>
      </c>
      <c r="K1945" s="15">
        <f>'[1]TCE - ANEXO III - Preencher'!L1954</f>
        <v>147.92917302699999</v>
      </c>
      <c r="L1945" s="15">
        <f>'[1]TCE - ANEXO III - Preencher'!M1954</f>
        <v>3.77</v>
      </c>
      <c r="M1945" s="15">
        <f t="shared" si="181"/>
        <v>144.15917302699998</v>
      </c>
      <c r="N1945" s="15">
        <f>'[1]TCE - ANEXO III - Preencher'!O1954</f>
        <v>1.59</v>
      </c>
      <c r="O1945" s="15">
        <f>'[1]TCE - ANEXO III - Preencher'!P1954</f>
        <v>0</v>
      </c>
      <c r="P1945" s="16">
        <f t="shared" si="182"/>
        <v>1.59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443.76757302699997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RYCELLY KAROLLYNE BARBOSA MORAIS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223605</v>
      </c>
      <c r="G1946" s="13">
        <f>IF('[1]TCE - ANEXO III - Preencher'!H1955="","",'[1]TCE - ANEXO III - Preencher'!H1955)</f>
        <v>44835</v>
      </c>
      <c r="H1946" s="14">
        <f>'[1]TCE - ANEXO III - Preencher'!I1955</f>
        <v>0</v>
      </c>
      <c r="I1946" s="14">
        <f>'[1]TCE - ANEXO III - Preencher'!J1955</f>
        <v>245.17919999999998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1.59</v>
      </c>
      <c r="O1946" s="15">
        <f>'[1]TCE - ANEXO III - Preencher'!P1955</f>
        <v>0</v>
      </c>
      <c r="P1946" s="16">
        <f t="shared" si="182"/>
        <v>1.59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246.76919999999998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SABRINA DE OLIVEIRA CASTOR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223505</v>
      </c>
      <c r="G1947" s="13">
        <f>IF('[1]TCE - ANEXO III - Preencher'!H1956="","",'[1]TCE - ANEXO III - Preencher'!H1956)</f>
        <v>44835</v>
      </c>
      <c r="H1947" s="14">
        <f>'[1]TCE - ANEXO III - Preencher'!I1956</f>
        <v>0</v>
      </c>
      <c r="I1947" s="14">
        <f>'[1]TCE - ANEXO III - Preencher'!J1956</f>
        <v>284.01920000000001</v>
      </c>
      <c r="J1947" s="14">
        <f>'[1]TCE - ANEXO III - Preencher'!K1956</f>
        <v>0</v>
      </c>
      <c r="K1947" s="15">
        <f>'[1]TCE - ANEXO III - Preencher'!L1956</f>
        <v>147.92917302699999</v>
      </c>
      <c r="L1947" s="15">
        <f>'[1]TCE - ANEXO III - Preencher'!M1956</f>
        <v>3.77</v>
      </c>
      <c r="M1947" s="15">
        <f t="shared" si="181"/>
        <v>144.15917302699998</v>
      </c>
      <c r="N1947" s="15">
        <f>'[1]TCE - ANEXO III - Preencher'!O1956</f>
        <v>1.59</v>
      </c>
      <c r="O1947" s="15">
        <f>'[1]TCE - ANEXO III - Preencher'!P1956</f>
        <v>0</v>
      </c>
      <c r="P1947" s="16">
        <f t="shared" si="182"/>
        <v>1.59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429.768373027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SABRINA MARIA PORFIRIO DE SOUZA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223505</v>
      </c>
      <c r="G1948" s="13">
        <f>IF('[1]TCE - ANEXO III - Preencher'!H1957="","",'[1]TCE - ANEXO III - Preencher'!H1957)</f>
        <v>44835</v>
      </c>
      <c r="H1948" s="14">
        <f>'[1]TCE - ANEXO III - Preencher'!I1957</f>
        <v>0</v>
      </c>
      <c r="I1948" s="14">
        <f>'[1]TCE - ANEXO III - Preencher'!J1957</f>
        <v>276.3904</v>
      </c>
      <c r="J1948" s="14">
        <f>'[1]TCE - ANEXO III - Preencher'!K1957</f>
        <v>0</v>
      </c>
      <c r="K1948" s="15">
        <f>'[1]TCE - ANEXO III - Preencher'!L1957</f>
        <v>147.92917302699999</v>
      </c>
      <c r="L1948" s="15">
        <f>'[1]TCE - ANEXO III - Preencher'!M1957</f>
        <v>3.54</v>
      </c>
      <c r="M1948" s="15">
        <f t="shared" si="181"/>
        <v>144.389173027</v>
      </c>
      <c r="N1948" s="15">
        <f>'[1]TCE - ANEXO III - Preencher'!O1957</f>
        <v>1.59</v>
      </c>
      <c r="O1948" s="15">
        <f>'[1]TCE - ANEXO III - Preencher'!P1957</f>
        <v>0</v>
      </c>
      <c r="P1948" s="16">
        <f t="shared" si="182"/>
        <v>1.59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422.36957302699994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SAIONARA RAYANE DA SILVA RAMOS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322205</v>
      </c>
      <c r="G1949" s="13">
        <f>IF('[1]TCE - ANEXO III - Preencher'!H1958="","",'[1]TCE - ANEXO III - Preencher'!H1958)</f>
        <v>44835</v>
      </c>
      <c r="H1949" s="14">
        <f>'[1]TCE - ANEXO III - Preencher'!I1958</f>
        <v>0</v>
      </c>
      <c r="I1949" s="14">
        <f>'[1]TCE - ANEXO III - Preencher'!J1958</f>
        <v>143.53440000000001</v>
      </c>
      <c r="J1949" s="14">
        <f>'[1]TCE - ANEXO III - Preencher'!K1958</f>
        <v>0</v>
      </c>
      <c r="K1949" s="15">
        <f>'[1]TCE - ANEXO III - Preencher'!L1958</f>
        <v>147.92917302699999</v>
      </c>
      <c r="L1949" s="15">
        <f>'[1]TCE - ANEXO III - Preencher'!M1958</f>
        <v>26.3</v>
      </c>
      <c r="M1949" s="15">
        <f t="shared" si="181"/>
        <v>121.62917302699999</v>
      </c>
      <c r="N1949" s="15">
        <f>'[1]TCE - ANEXO III - Preencher'!O1958</f>
        <v>1.93</v>
      </c>
      <c r="O1949" s="15">
        <f>'[1]TCE - ANEXO III - Preencher'!P1958</f>
        <v>0</v>
      </c>
      <c r="P1949" s="16">
        <f t="shared" si="182"/>
        <v>1.93</v>
      </c>
      <c r="Q1949" s="15">
        <f>'[1]TCE - ANEXO III - Preencher'!R1958</f>
        <v>288</v>
      </c>
      <c r="R1949" s="15">
        <f>'[1]TCE - ANEXO III - Preencher'!S1958</f>
        <v>78.91</v>
      </c>
      <c r="S1949" s="16">
        <f t="shared" si="183"/>
        <v>209.09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476.18357302699997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SALATIEL DA SILVA CORREIA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324115</v>
      </c>
      <c r="G1950" s="13">
        <f>IF('[1]TCE - ANEXO III - Preencher'!H1959="","",'[1]TCE - ANEXO III - Preencher'!H1959)</f>
        <v>44835</v>
      </c>
      <c r="H1950" s="14">
        <f>'[1]TCE - ANEXO III - Preencher'!I1959</f>
        <v>0</v>
      </c>
      <c r="I1950" s="14">
        <f>'[1]TCE - ANEXO III - Preencher'!J1959</f>
        <v>274.2328</v>
      </c>
      <c r="J1950" s="14">
        <f>'[1]TCE - ANEXO III - Preencher'!K1959</f>
        <v>0</v>
      </c>
      <c r="K1950" s="15">
        <f>'[1]TCE - ANEXO III - Preencher'!L1959</f>
        <v>147.92917302699999</v>
      </c>
      <c r="L1950" s="15">
        <f>'[1]TCE - ANEXO III - Preencher'!M1959</f>
        <v>2.2200000000000002</v>
      </c>
      <c r="M1950" s="15">
        <f t="shared" si="181"/>
        <v>145.70917302699999</v>
      </c>
      <c r="N1950" s="15">
        <f>'[1]TCE - ANEXO III - Preencher'!O1959</f>
        <v>9.99</v>
      </c>
      <c r="O1950" s="15">
        <f>'[1]TCE - ANEXO III - Preencher'!P1959</f>
        <v>0</v>
      </c>
      <c r="P1950" s="16">
        <f t="shared" si="182"/>
        <v>9.99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429.93197302700003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SALVIANO RAMOS DA SILVA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324115</v>
      </c>
      <c r="G1951" s="13">
        <f>IF('[1]TCE - ANEXO III - Preencher'!H1960="","",'[1]TCE - ANEXO III - Preencher'!H1960)</f>
        <v>44835</v>
      </c>
      <c r="H1951" s="14">
        <f>'[1]TCE - ANEXO III - Preencher'!I1960</f>
        <v>0</v>
      </c>
      <c r="I1951" s="14">
        <f>'[1]TCE - ANEXO III - Preencher'!J1960</f>
        <v>315.96880000000004</v>
      </c>
      <c r="J1951" s="14">
        <f>'[1]TCE - ANEXO III - Preencher'!K1960</f>
        <v>0</v>
      </c>
      <c r="K1951" s="15">
        <f>'[1]TCE - ANEXO III - Preencher'!L1960</f>
        <v>147.92917302699999</v>
      </c>
      <c r="L1951" s="15">
        <f>'[1]TCE - ANEXO III - Preencher'!M1960</f>
        <v>1.85</v>
      </c>
      <c r="M1951" s="15">
        <f t="shared" si="181"/>
        <v>146.079173027</v>
      </c>
      <c r="N1951" s="15">
        <f>'[1]TCE - ANEXO III - Preencher'!O1960</f>
        <v>9.99</v>
      </c>
      <c r="O1951" s="15">
        <f>'[1]TCE - ANEXO III - Preencher'!P1960</f>
        <v>0</v>
      </c>
      <c r="P1951" s="16">
        <f t="shared" si="182"/>
        <v>9.99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472.03797302700002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SAMARA DUARTE OLIVEIRA</v>
      </c>
      <c r="E1952" s="9" t="str">
        <f>IF('[1]TCE - ANEXO III - Preencher'!F1961="4 - Assistência Odontológica","2 - Outros Profissionais da Saúde",'[1]TCE - ANEXO III - Preencher'!F1961)</f>
        <v>1 - Médico</v>
      </c>
      <c r="F1952" s="12" t="str">
        <f>'[1]TCE - ANEXO III - Preencher'!G1961</f>
        <v>225225</v>
      </c>
      <c r="G1952" s="13">
        <f>IF('[1]TCE - ANEXO III - Preencher'!H1961="","",'[1]TCE - ANEXO III - Preencher'!H1961)</f>
        <v>44835</v>
      </c>
      <c r="H1952" s="14">
        <f>'[1]TCE - ANEXO III - Preencher'!I1961</f>
        <v>0</v>
      </c>
      <c r="I1952" s="14">
        <f>'[1]TCE - ANEXO III - Preencher'!J1961</f>
        <v>1427.8951999999999</v>
      </c>
      <c r="J1952" s="14">
        <f>'[1]TCE - ANEXO III - Preencher'!K1961</f>
        <v>0</v>
      </c>
      <c r="K1952" s="15">
        <f>'[1]TCE - ANEXO III - Preencher'!L1961</f>
        <v>147.92917302699999</v>
      </c>
      <c r="L1952" s="15">
        <f>'[1]TCE - ANEXO III - Preencher'!M1961</f>
        <v>3.64</v>
      </c>
      <c r="M1952" s="15">
        <f t="shared" si="181"/>
        <v>144.289173027</v>
      </c>
      <c r="N1952" s="15">
        <f>'[1]TCE - ANEXO III - Preencher'!O1961</f>
        <v>5.77</v>
      </c>
      <c r="O1952" s="15">
        <f>'[1]TCE - ANEXO III - Preencher'!P1961</f>
        <v>1.23</v>
      </c>
      <c r="P1952" s="16">
        <f t="shared" si="182"/>
        <v>4.5399999999999991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1576.724373027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SAMARA MIRELLY DA SILVA MACEDO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322205</v>
      </c>
      <c r="G1953" s="13">
        <f>IF('[1]TCE - ANEXO III - Preencher'!H1962="","",'[1]TCE - ANEXO III - Preencher'!H1962)</f>
        <v>44835</v>
      </c>
      <c r="H1953" s="14">
        <f>'[1]TCE - ANEXO III - Preencher'!I1962</f>
        <v>0</v>
      </c>
      <c r="I1953" s="14">
        <f>'[1]TCE - ANEXO III - Preencher'!J1962</f>
        <v>160.75280000000001</v>
      </c>
      <c r="J1953" s="14">
        <f>'[1]TCE - ANEXO III - Preencher'!K1962</f>
        <v>0</v>
      </c>
      <c r="K1953" s="15">
        <f>'[1]TCE - ANEXO III - Preencher'!L1962</f>
        <v>147.92917302699999</v>
      </c>
      <c r="L1953" s="15">
        <f>'[1]TCE - ANEXO III - Preencher'!M1962</f>
        <v>26.3</v>
      </c>
      <c r="M1953" s="15">
        <f t="shared" si="181"/>
        <v>121.62917302699999</v>
      </c>
      <c r="N1953" s="15">
        <f>'[1]TCE - ANEXO III - Preencher'!O1962</f>
        <v>1.93</v>
      </c>
      <c r="O1953" s="15">
        <f>'[1]TCE - ANEXO III - Preencher'!P1962</f>
        <v>0</v>
      </c>
      <c r="P1953" s="16">
        <f t="shared" si="182"/>
        <v>1.93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69.41</v>
      </c>
      <c r="U1953" s="15">
        <f>'[1]TCE - ANEXO III - Preencher'!V1962</f>
        <v>0</v>
      </c>
      <c r="V1953" s="16">
        <f t="shared" si="184"/>
        <v>69.41</v>
      </c>
      <c r="W1953" s="17" t="str">
        <f>IF('[1]TCE - ANEXO III - Preencher'!X1962="","",'[1]TCE - ANEXO III - Preencher'!X1962)</f>
        <v>AUX. CRECHE I</v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353.72197302699999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SAMARA SUIANY RIBEIRO DE NORONHA BRANCO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223505</v>
      </c>
      <c r="G1954" s="13">
        <f>IF('[1]TCE - ANEXO III - Preencher'!H1963="","",'[1]TCE - ANEXO III - Preencher'!H1963)</f>
        <v>44835</v>
      </c>
      <c r="H1954" s="14">
        <f>'[1]TCE - ANEXO III - Preencher'!I1963</f>
        <v>0</v>
      </c>
      <c r="I1954" s="14">
        <f>'[1]TCE - ANEXO III - Preencher'!J1963</f>
        <v>323.49599999999998</v>
      </c>
      <c r="J1954" s="14">
        <f>'[1]TCE - ANEXO III - Preencher'!K1963</f>
        <v>0</v>
      </c>
      <c r="K1954" s="15">
        <f>'[1]TCE - ANEXO III - Preencher'!L1963</f>
        <v>147.92917302699999</v>
      </c>
      <c r="L1954" s="15">
        <f>'[1]TCE - ANEXO III - Preencher'!M1963</f>
        <v>3.77</v>
      </c>
      <c r="M1954" s="15">
        <f t="shared" si="181"/>
        <v>144.15917302699998</v>
      </c>
      <c r="N1954" s="15">
        <f>'[1]TCE - ANEXO III - Preencher'!O1963</f>
        <v>1.59</v>
      </c>
      <c r="O1954" s="15">
        <f>'[1]TCE - ANEXO III - Preencher'!P1963</f>
        <v>0</v>
      </c>
      <c r="P1954" s="16">
        <f t="shared" si="182"/>
        <v>1.59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469.24517302699991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SAMOEL PAULO DA SILVA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513505</v>
      </c>
      <c r="G1955" s="13">
        <f>IF('[1]TCE - ANEXO III - Preencher'!H1964="","",'[1]TCE - ANEXO III - Preencher'!H1964)</f>
        <v>44835</v>
      </c>
      <c r="H1955" s="14">
        <f>'[1]TCE - ANEXO III - Preencher'!I1964</f>
        <v>0</v>
      </c>
      <c r="I1955" s="14">
        <f>'[1]TCE - ANEXO III - Preencher'!J1964</f>
        <v>170.45840000000001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1.93</v>
      </c>
      <c r="O1955" s="15">
        <f>'[1]TCE - ANEXO III - Preencher'!P1964</f>
        <v>0</v>
      </c>
      <c r="P1955" s="16">
        <f t="shared" si="182"/>
        <v>1.93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172.38840000000002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SAMUEL RANIELLE SARINHO DA SILVA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514320</v>
      </c>
      <c r="G1956" s="13">
        <f>IF('[1]TCE - ANEXO III - Preencher'!H1965="","",'[1]TCE - ANEXO III - Preencher'!H1965)</f>
        <v>44835</v>
      </c>
      <c r="H1956" s="14">
        <f>'[1]TCE - ANEXO III - Preencher'!I1965</f>
        <v>0</v>
      </c>
      <c r="I1956" s="14">
        <f>'[1]TCE - ANEXO III - Preencher'!J1965</f>
        <v>133.79840000000002</v>
      </c>
      <c r="J1956" s="14">
        <f>'[1]TCE - ANEXO III - Preencher'!K1965</f>
        <v>0</v>
      </c>
      <c r="K1956" s="15">
        <f>'[1]TCE - ANEXO III - Preencher'!L1965</f>
        <v>147.92917302699999</v>
      </c>
      <c r="L1956" s="15">
        <f>'[1]TCE - ANEXO III - Preencher'!M1965</f>
        <v>24.24</v>
      </c>
      <c r="M1956" s="15">
        <f t="shared" si="181"/>
        <v>123.689173027</v>
      </c>
      <c r="N1956" s="15">
        <f>'[1]TCE - ANEXO III - Preencher'!O1965</f>
        <v>1.93</v>
      </c>
      <c r="O1956" s="15">
        <f>'[1]TCE - ANEXO III - Preencher'!P1965</f>
        <v>0</v>
      </c>
      <c r="P1956" s="16">
        <f t="shared" si="182"/>
        <v>1.93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259.417573027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SANDRA MARIA DOS SANTOS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223505</v>
      </c>
      <c r="G1957" s="13">
        <f>IF('[1]TCE - ANEXO III - Preencher'!H1966="","",'[1]TCE - ANEXO III - Preencher'!H1966)</f>
        <v>44835</v>
      </c>
      <c r="H1957" s="14">
        <f>'[1]TCE - ANEXO III - Preencher'!I1966</f>
        <v>0</v>
      </c>
      <c r="I1957" s="14">
        <f>'[1]TCE - ANEXO III - Preencher'!J1966</f>
        <v>258.91360000000003</v>
      </c>
      <c r="J1957" s="14">
        <f>'[1]TCE - ANEXO III - Preencher'!K1966</f>
        <v>0</v>
      </c>
      <c r="K1957" s="15">
        <f>'[1]TCE - ANEXO III - Preencher'!L1966</f>
        <v>147.92917302699999</v>
      </c>
      <c r="L1957" s="15">
        <f>'[1]TCE - ANEXO III - Preencher'!M1966</f>
        <v>3.54</v>
      </c>
      <c r="M1957" s="15">
        <f t="shared" si="181"/>
        <v>144.389173027</v>
      </c>
      <c r="N1957" s="15">
        <f>'[1]TCE - ANEXO III - Preencher'!O1966</f>
        <v>1.59</v>
      </c>
      <c r="O1957" s="15">
        <f>'[1]TCE - ANEXO III - Preencher'!P1966</f>
        <v>0</v>
      </c>
      <c r="P1957" s="16">
        <f t="shared" si="182"/>
        <v>1.59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404.89277302700003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SANDRA MORAIS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322205</v>
      </c>
      <c r="G1958" s="13">
        <f>IF('[1]TCE - ANEXO III - Preencher'!H1967="","",'[1]TCE - ANEXO III - Preencher'!H1967)</f>
        <v>44835</v>
      </c>
      <c r="H1958" s="14">
        <f>'[1]TCE - ANEXO III - Preencher'!I1967</f>
        <v>0</v>
      </c>
      <c r="I1958" s="14">
        <f>'[1]TCE - ANEXO III - Preencher'!J1967</f>
        <v>152.0736</v>
      </c>
      <c r="J1958" s="14">
        <f>'[1]TCE - ANEXO III - Preencher'!K1967</f>
        <v>0</v>
      </c>
      <c r="K1958" s="15">
        <f>'[1]TCE - ANEXO III - Preencher'!L1967</f>
        <v>147.92917302699999</v>
      </c>
      <c r="L1958" s="15">
        <f>'[1]TCE - ANEXO III - Preencher'!M1967</f>
        <v>26.3</v>
      </c>
      <c r="M1958" s="15">
        <f t="shared" si="181"/>
        <v>121.62917302699999</v>
      </c>
      <c r="N1958" s="15">
        <f>'[1]TCE - ANEXO III - Preencher'!O1967</f>
        <v>1.93</v>
      </c>
      <c r="O1958" s="15">
        <f>'[1]TCE - ANEXO III - Preencher'!P1967</f>
        <v>0</v>
      </c>
      <c r="P1958" s="16">
        <f t="shared" si="182"/>
        <v>1.93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275.63277302699998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SANDREILZA MARIA DA SILVA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521130</v>
      </c>
      <c r="G1959" s="13">
        <f>IF('[1]TCE - ANEXO III - Preencher'!H1968="","",'[1]TCE - ANEXO III - Preencher'!H1968)</f>
        <v>44835</v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1.93</v>
      </c>
      <c r="O1959" s="15">
        <f>'[1]TCE - ANEXO III - Preencher'!P1968</f>
        <v>0</v>
      </c>
      <c r="P1959" s="16">
        <f t="shared" si="182"/>
        <v>1.93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1.93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SANDRO DE SOUZA SILVA</v>
      </c>
      <c r="E1960" s="9" t="str">
        <f>IF('[1]TCE - ANEXO III - Preencher'!F1969="4 - Assistência Odontológica","2 - Outros Profissionais da Saúde",'[1]TCE - ANEXO III - Preencher'!F1969)</f>
        <v>3 - Administrativo</v>
      </c>
      <c r="F1960" s="12" t="str">
        <f>'[1]TCE - ANEXO III - Preencher'!G1969</f>
        <v>411005</v>
      </c>
      <c r="G1960" s="13">
        <f>IF('[1]TCE - ANEXO III - Preencher'!H1969="","",'[1]TCE - ANEXO III - Preencher'!H1969)</f>
        <v>44835</v>
      </c>
      <c r="H1960" s="14">
        <f>'[1]TCE - ANEXO III - Preencher'!I1969</f>
        <v>0</v>
      </c>
      <c r="I1960" s="14">
        <f>'[1]TCE - ANEXO III - Preencher'!J1969</f>
        <v>10.2486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1.93</v>
      </c>
      <c r="O1960" s="15">
        <f>'[1]TCE - ANEXO III - Preencher'!P1969</f>
        <v>0</v>
      </c>
      <c r="P1960" s="16">
        <f t="shared" si="182"/>
        <v>1.93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12.178599999999999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SANDRO HENRIQUE DE HOLANDA CARVALHO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223505</v>
      </c>
      <c r="G1961" s="13">
        <f>IF('[1]TCE - ANEXO III - Preencher'!H1970="","",'[1]TCE - ANEXO III - Preencher'!H1970)</f>
        <v>44835</v>
      </c>
      <c r="H1961" s="14">
        <f>'[1]TCE - ANEXO III - Preencher'!I1970</f>
        <v>0</v>
      </c>
      <c r="I1961" s="14">
        <f>'[1]TCE - ANEXO III - Preencher'!J1970</f>
        <v>282.92560000000003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1.59</v>
      </c>
      <c r="O1961" s="15">
        <f>'[1]TCE - ANEXO III - Preencher'!P1970</f>
        <v>0</v>
      </c>
      <c r="P1961" s="16">
        <f t="shared" si="182"/>
        <v>1.59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284.51560000000001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SANDRO INACIO DO CARMO</v>
      </c>
      <c r="E1962" s="9" t="str">
        <f>IF('[1]TCE - ANEXO III - Preencher'!F1971="4 - Assistência Odontológica","2 - Outros Profissionais da Saúde",'[1]TCE - ANEXO III - Preencher'!F1971)</f>
        <v>1 - Médico</v>
      </c>
      <c r="F1962" s="12" t="str">
        <f>'[1]TCE - ANEXO III - Preencher'!G1971</f>
        <v>225120</v>
      </c>
      <c r="G1962" s="13">
        <f>IF('[1]TCE - ANEXO III - Preencher'!H1971="","",'[1]TCE - ANEXO III - Preencher'!H1971)</f>
        <v>44835</v>
      </c>
      <c r="H1962" s="14">
        <f>'[1]TCE - ANEXO III - Preencher'!I1971</f>
        <v>0</v>
      </c>
      <c r="I1962" s="14">
        <f>'[1]TCE - ANEXO III - Preencher'!J1971</f>
        <v>4372.0727999999999</v>
      </c>
      <c r="J1962" s="14">
        <f>'[1]TCE - ANEXO III - Preencher'!K1971</f>
        <v>0</v>
      </c>
      <c r="K1962" s="15">
        <f>'[1]TCE - ANEXO III - Preencher'!L1971</f>
        <v>147.92917302699999</v>
      </c>
      <c r="L1962" s="15">
        <f>'[1]TCE - ANEXO III - Preencher'!M1971</f>
        <v>3.64</v>
      </c>
      <c r="M1962" s="15">
        <f t="shared" si="181"/>
        <v>144.289173027</v>
      </c>
      <c r="N1962" s="15">
        <f>'[1]TCE - ANEXO III - Preencher'!O1971</f>
        <v>5.77</v>
      </c>
      <c r="O1962" s="15">
        <f>'[1]TCE - ANEXO III - Preencher'!P1971</f>
        <v>1.23</v>
      </c>
      <c r="P1962" s="16">
        <f t="shared" si="182"/>
        <v>4.5399999999999991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4520.9019730270002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SANTANA MARIA DA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44835</v>
      </c>
      <c r="H1963" s="14">
        <f>'[1]TCE - ANEXO III - Preencher'!I1972</f>
        <v>0</v>
      </c>
      <c r="I1963" s="14">
        <f>'[1]TCE - ANEXO III - Preencher'!J1972</f>
        <v>154.304</v>
      </c>
      <c r="J1963" s="14">
        <f>'[1]TCE - ANEXO III - Preencher'!K1972</f>
        <v>0</v>
      </c>
      <c r="K1963" s="15">
        <f>'[1]TCE - ANEXO III - Preencher'!L1972</f>
        <v>147.92917302699999</v>
      </c>
      <c r="L1963" s="15">
        <f>'[1]TCE - ANEXO III - Preencher'!M1972</f>
        <v>26.3</v>
      </c>
      <c r="M1963" s="15">
        <f t="shared" si="181"/>
        <v>121.62917302699999</v>
      </c>
      <c r="N1963" s="15">
        <f>'[1]TCE - ANEXO III - Preencher'!O1972</f>
        <v>1.93</v>
      </c>
      <c r="O1963" s="15">
        <f>'[1]TCE - ANEXO III - Preencher'!P1972</f>
        <v>0</v>
      </c>
      <c r="P1963" s="16">
        <f t="shared" si="182"/>
        <v>1.93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277.86317302700002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SARA BARROS PAIXAO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411010</v>
      </c>
      <c r="G1964" s="13">
        <f>IF('[1]TCE - ANEXO III - Preencher'!H1973="","",'[1]TCE - ANEXO III - Preencher'!H1973)</f>
        <v>44835</v>
      </c>
      <c r="H1964" s="14">
        <f>'[1]TCE - ANEXO III - Preencher'!I1973</f>
        <v>0</v>
      </c>
      <c r="I1964" s="14">
        <f>'[1]TCE - ANEXO III - Preencher'!J1973</f>
        <v>124.59440000000001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1.93</v>
      </c>
      <c r="O1964" s="15">
        <f>'[1]TCE - ANEXO III - Preencher'!P1973</f>
        <v>0</v>
      </c>
      <c r="P1964" s="16">
        <f t="shared" si="182"/>
        <v>1.93</v>
      </c>
      <c r="Q1964" s="15">
        <f>'[1]TCE - ANEXO III - Preencher'!R1973</f>
        <v>360</v>
      </c>
      <c r="R1964" s="15">
        <f>'[1]TCE - ANEXO III - Preencher'!S1973</f>
        <v>75.45</v>
      </c>
      <c r="S1964" s="16">
        <f t="shared" si="183"/>
        <v>284.55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411.07440000000003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SARA EMMYLLY GAUDENCIO DA SILVA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411005</v>
      </c>
      <c r="G1965" s="13">
        <f>IF('[1]TCE - ANEXO III - Preencher'!H1974="","",'[1]TCE - ANEXO III - Preencher'!H1974)</f>
        <v>44835</v>
      </c>
      <c r="H1965" s="14">
        <f>'[1]TCE - ANEXO III - Preencher'!I1974</f>
        <v>0</v>
      </c>
      <c r="I1965" s="14">
        <f>'[1]TCE - ANEXO III - Preencher'!J1974</f>
        <v>11.239400000000002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1.93</v>
      </c>
      <c r="O1965" s="15">
        <f>'[1]TCE - ANEXO III - Preencher'!P1974</f>
        <v>0</v>
      </c>
      <c r="P1965" s="16">
        <f t="shared" si="182"/>
        <v>1.93</v>
      </c>
      <c r="Q1965" s="15">
        <f>'[1]TCE - ANEXO III - Preencher'!R1974</f>
        <v>180</v>
      </c>
      <c r="R1965" s="15">
        <f>'[1]TCE - ANEXO III - Preencher'!S1974</f>
        <v>34.159999999999997</v>
      </c>
      <c r="S1965" s="16">
        <f t="shared" si="183"/>
        <v>145.84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159.0094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SARA MARIA FLORENCIO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44835</v>
      </c>
      <c r="H1966" s="14">
        <f>'[1]TCE - ANEXO III - Preencher'!I1975</f>
        <v>0</v>
      </c>
      <c r="I1966" s="14">
        <f>'[1]TCE - ANEXO III - Preencher'!J1975</f>
        <v>182.03439999999998</v>
      </c>
      <c r="J1966" s="14">
        <f>'[1]TCE - ANEXO III - Preencher'!K1975</f>
        <v>0</v>
      </c>
      <c r="K1966" s="15">
        <f>'[1]TCE - ANEXO III - Preencher'!L1975</f>
        <v>147.92917302699999</v>
      </c>
      <c r="L1966" s="15">
        <f>'[1]TCE - ANEXO III - Preencher'!M1975</f>
        <v>26.3</v>
      </c>
      <c r="M1966" s="15">
        <f t="shared" si="181"/>
        <v>121.62917302699999</v>
      </c>
      <c r="N1966" s="15">
        <f>'[1]TCE - ANEXO III - Preencher'!O1975</f>
        <v>1.93</v>
      </c>
      <c r="O1966" s="15">
        <f>'[1]TCE - ANEXO III - Preencher'!P1975</f>
        <v>0</v>
      </c>
      <c r="P1966" s="16">
        <f t="shared" si="182"/>
        <v>1.93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305.59357302699999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SARA PESSOA DE ALBUQUERQUE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223505</v>
      </c>
      <c r="G1967" s="13">
        <f>IF('[1]TCE - ANEXO III - Preencher'!H1976="","",'[1]TCE - ANEXO III - Preencher'!H1976)</f>
        <v>44835</v>
      </c>
      <c r="H1967" s="14">
        <f>'[1]TCE - ANEXO III - Preencher'!I1976</f>
        <v>0</v>
      </c>
      <c r="I1967" s="14">
        <f>'[1]TCE - ANEXO III - Preencher'!J1976</f>
        <v>336.40559999999999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1.59</v>
      </c>
      <c r="O1967" s="15">
        <f>'[1]TCE - ANEXO III - Preencher'!P1976</f>
        <v>0</v>
      </c>
      <c r="P1967" s="16">
        <f t="shared" si="182"/>
        <v>1.59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337.99559999999997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SARA RAQUEL BEZERRA SANTOS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44835</v>
      </c>
      <c r="H1968" s="14">
        <f>'[1]TCE - ANEXO III - Preencher'!I1977</f>
        <v>0</v>
      </c>
      <c r="I1968" s="14">
        <f>'[1]TCE - ANEXO III - Preencher'!J1977</f>
        <v>165.7184</v>
      </c>
      <c r="J1968" s="14">
        <f>'[1]TCE - ANEXO III - Preencher'!K1977</f>
        <v>0</v>
      </c>
      <c r="K1968" s="15">
        <f>'[1]TCE - ANEXO III - Preencher'!L1977</f>
        <v>147.92917302699999</v>
      </c>
      <c r="L1968" s="15">
        <f>'[1]TCE - ANEXO III - Preencher'!M1977</f>
        <v>25.43</v>
      </c>
      <c r="M1968" s="15">
        <f t="shared" si="181"/>
        <v>122.49917302699998</v>
      </c>
      <c r="N1968" s="15">
        <f>'[1]TCE - ANEXO III - Preencher'!O1977</f>
        <v>1.93</v>
      </c>
      <c r="O1968" s="15">
        <f>'[1]TCE - ANEXO III - Preencher'!P1977</f>
        <v>0</v>
      </c>
      <c r="P1968" s="16">
        <f t="shared" si="182"/>
        <v>1.93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290.14757302699996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SARAH BARBOSA SOARES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223605</v>
      </c>
      <c r="G1969" s="13">
        <f>IF('[1]TCE - ANEXO III - Preencher'!H1978="","",'[1]TCE - ANEXO III - Preencher'!H1978)</f>
        <v>44835</v>
      </c>
      <c r="H1969" s="14">
        <f>'[1]TCE - ANEXO III - Preencher'!I1978</f>
        <v>0</v>
      </c>
      <c r="I1969" s="14">
        <f>'[1]TCE - ANEXO III - Preencher'!J1978</f>
        <v>263.19599999999997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1.59</v>
      </c>
      <c r="O1969" s="15">
        <f>'[1]TCE - ANEXO III - Preencher'!P1978</f>
        <v>0</v>
      </c>
      <c r="P1969" s="16">
        <f t="shared" si="182"/>
        <v>1.59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264.78599999999994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SARAH DE MEDEIROS SALES FRANCA</v>
      </c>
      <c r="E1970" s="9" t="str">
        <f>IF('[1]TCE - ANEXO III - Preencher'!F1979="4 - Assistência Odontológica","2 - Outros Profissionais da Saúde",'[1]TCE - ANEXO III - Preencher'!F1979)</f>
        <v>1 - Médico</v>
      </c>
      <c r="F1970" s="12" t="str">
        <f>'[1]TCE - ANEXO III - Preencher'!G1979</f>
        <v>225125</v>
      </c>
      <c r="G1970" s="13">
        <f>IF('[1]TCE - ANEXO III - Preencher'!H1979="","",'[1]TCE - ANEXO III - Preencher'!H1979)</f>
        <v>44835</v>
      </c>
      <c r="H1970" s="14">
        <f>'[1]TCE - ANEXO III - Preencher'!I1979</f>
        <v>0</v>
      </c>
      <c r="I1970" s="14">
        <f>'[1]TCE - ANEXO III - Preencher'!J1979</f>
        <v>850.04320000000007</v>
      </c>
      <c r="J1970" s="14">
        <f>'[1]TCE - ANEXO III - Preencher'!K1979</f>
        <v>0</v>
      </c>
      <c r="K1970" s="15">
        <f>'[1]TCE - ANEXO III - Preencher'!L1979</f>
        <v>147.92917302699999</v>
      </c>
      <c r="L1970" s="15">
        <f>'[1]TCE - ANEXO III - Preencher'!M1979</f>
        <v>3.64</v>
      </c>
      <c r="M1970" s="15">
        <f t="shared" si="181"/>
        <v>144.289173027</v>
      </c>
      <c r="N1970" s="15">
        <f>'[1]TCE - ANEXO III - Preencher'!O1979</f>
        <v>5.77</v>
      </c>
      <c r="O1970" s="15">
        <f>'[1]TCE - ANEXO III - Preencher'!P1979</f>
        <v>1.23</v>
      </c>
      <c r="P1970" s="16">
        <f t="shared" si="182"/>
        <v>4.5399999999999991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998.87237302700009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SARAH JENNIFER MONTEIRO SILVA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44835</v>
      </c>
      <c r="H1971" s="14">
        <f>'[1]TCE - ANEXO III - Preencher'!I1980</f>
        <v>0</v>
      </c>
      <c r="I1971" s="14">
        <f>'[1]TCE - ANEXO III - Preencher'!J1980</f>
        <v>138.25280000000001</v>
      </c>
      <c r="J1971" s="14">
        <f>'[1]TCE - ANEXO III - Preencher'!K1980</f>
        <v>0</v>
      </c>
      <c r="K1971" s="15">
        <f>'[1]TCE - ANEXO III - Preencher'!L1980</f>
        <v>147.92917302699999</v>
      </c>
      <c r="L1971" s="15">
        <f>'[1]TCE - ANEXO III - Preencher'!M1980</f>
        <v>26.3</v>
      </c>
      <c r="M1971" s="15">
        <f t="shared" si="181"/>
        <v>121.62917302699999</v>
      </c>
      <c r="N1971" s="15">
        <f>'[1]TCE - ANEXO III - Preencher'!O1980</f>
        <v>1.93</v>
      </c>
      <c r="O1971" s="15">
        <f>'[1]TCE - ANEXO III - Preencher'!P1980</f>
        <v>0</v>
      </c>
      <c r="P1971" s="16">
        <f t="shared" si="182"/>
        <v>1.93</v>
      </c>
      <c r="Q1971" s="15">
        <f>'[1]TCE - ANEXO III - Preencher'!R1980</f>
        <v>288</v>
      </c>
      <c r="R1971" s="15">
        <f>'[1]TCE - ANEXO III - Preencher'!S1980</f>
        <v>78.91</v>
      </c>
      <c r="S1971" s="16">
        <f t="shared" si="183"/>
        <v>209.09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470.90197302700005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SEBASTIAO FERREIRA BEZERRA DA SILVA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252405</v>
      </c>
      <c r="G1972" s="13">
        <f>IF('[1]TCE - ANEXO III - Preencher'!H1981="","",'[1]TCE - ANEXO III - Preencher'!H1981)</f>
        <v>44835</v>
      </c>
      <c r="H1972" s="14">
        <f>'[1]TCE - ANEXO III - Preencher'!I1981</f>
        <v>0</v>
      </c>
      <c r="I1972" s="14">
        <f>'[1]TCE - ANEXO III - Preencher'!J1981</f>
        <v>206.30160000000001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1.93</v>
      </c>
      <c r="O1972" s="15">
        <f>'[1]TCE - ANEXO III - Preencher'!P1981</f>
        <v>0</v>
      </c>
      <c r="P1972" s="16">
        <f t="shared" si="182"/>
        <v>1.93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208.23160000000001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SEBASTIAO MARCOS CHAVES</v>
      </c>
      <c r="E1973" s="9" t="str">
        <f>IF('[1]TCE - ANEXO III - Preencher'!F1982="4 - Assistência Odontológica","2 - Outros Profissionais da Saúde",'[1]TCE - ANEXO III - Preencher'!F1982)</f>
        <v>3 - Administrativo</v>
      </c>
      <c r="F1973" s="12" t="str">
        <f>'[1]TCE - ANEXO III - Preencher'!G1982</f>
        <v>782320</v>
      </c>
      <c r="G1973" s="13">
        <f>IF('[1]TCE - ANEXO III - Preencher'!H1982="","",'[1]TCE - ANEXO III - Preencher'!H1982)</f>
        <v>44835</v>
      </c>
      <c r="H1973" s="14">
        <f>'[1]TCE - ANEXO III - Preencher'!I1982</f>
        <v>0</v>
      </c>
      <c r="I1973" s="14">
        <f>'[1]TCE - ANEXO III - Preencher'!J1982</f>
        <v>329.9024</v>
      </c>
      <c r="J1973" s="14">
        <f>'[1]TCE - ANEXO III - Preencher'!K1982</f>
        <v>0</v>
      </c>
      <c r="K1973" s="15">
        <f>'[1]TCE - ANEXO III - Preencher'!L1982</f>
        <v>147.92917302699999</v>
      </c>
      <c r="L1973" s="15">
        <f>'[1]TCE - ANEXO III - Preencher'!M1982</f>
        <v>42.35</v>
      </c>
      <c r="M1973" s="15">
        <f t="shared" si="181"/>
        <v>105.579173027</v>
      </c>
      <c r="N1973" s="15">
        <f>'[1]TCE - ANEXO III - Preencher'!O1982</f>
        <v>1.93</v>
      </c>
      <c r="O1973" s="15">
        <f>'[1]TCE - ANEXO III - Preencher'!P1982</f>
        <v>0</v>
      </c>
      <c r="P1973" s="16">
        <f t="shared" si="182"/>
        <v>1.93</v>
      </c>
      <c r="Q1973" s="15">
        <f>'[1]TCE - ANEXO III - Preencher'!R1982</f>
        <v>288</v>
      </c>
      <c r="R1973" s="15">
        <f>'[1]TCE - ANEXO III - Preencher'!S1982</f>
        <v>127.04</v>
      </c>
      <c r="S1973" s="16">
        <f t="shared" si="183"/>
        <v>160.95999999999998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598.37157302699995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SERGIO DOS SANTOS ASSIS</v>
      </c>
      <c r="E1974" s="9" t="str">
        <f>IF('[1]TCE - ANEXO III - Preencher'!F1983="4 - Assistência Odontológica","2 - Outros Profissionais da Saúde",'[1]TCE - ANEXO III - Preencher'!F1983)</f>
        <v>3 - Administrativo</v>
      </c>
      <c r="F1974" s="12" t="str">
        <f>'[1]TCE - ANEXO III - Preencher'!G1983</f>
        <v>513505</v>
      </c>
      <c r="G1974" s="13">
        <f>IF('[1]TCE - ANEXO III - Preencher'!H1983="","",'[1]TCE - ANEXO III - Preencher'!H1983)</f>
        <v>44835</v>
      </c>
      <c r="H1974" s="14">
        <f>'[1]TCE - ANEXO III - Preencher'!I1983</f>
        <v>0</v>
      </c>
      <c r="I1974" s="14">
        <f>'[1]TCE - ANEXO III - Preencher'!J1983</f>
        <v>128.352</v>
      </c>
      <c r="J1974" s="14">
        <f>'[1]TCE - ANEXO III - Preencher'!K1983</f>
        <v>0</v>
      </c>
      <c r="K1974" s="15">
        <f>'[1]TCE - ANEXO III - Preencher'!L1983</f>
        <v>147.92917302699999</v>
      </c>
      <c r="L1974" s="15">
        <f>'[1]TCE - ANEXO III - Preencher'!M1983</f>
        <v>24.24</v>
      </c>
      <c r="M1974" s="15">
        <f t="shared" si="181"/>
        <v>123.689173027</v>
      </c>
      <c r="N1974" s="15">
        <f>'[1]TCE - ANEXO III - Preencher'!O1983</f>
        <v>1.93</v>
      </c>
      <c r="O1974" s="15">
        <f>'[1]TCE - ANEXO III - Preencher'!P1983</f>
        <v>0</v>
      </c>
      <c r="P1974" s="16">
        <f t="shared" si="182"/>
        <v>1.93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253.97117302700002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SERGIO LEITE LIMA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44835</v>
      </c>
      <c r="H1975" s="14">
        <f>'[1]TCE - ANEXO III - Preencher'!I1984</f>
        <v>0</v>
      </c>
      <c r="I1975" s="14">
        <f>'[1]TCE - ANEXO III - Preencher'!J1984</f>
        <v>170.97919999999999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1.93</v>
      </c>
      <c r="O1975" s="15">
        <f>'[1]TCE - ANEXO III - Preencher'!P1984</f>
        <v>0</v>
      </c>
      <c r="P1975" s="16">
        <f t="shared" si="182"/>
        <v>1.93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172.9092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SERGIO RICARDO AMANCIO DA SILVA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517410</v>
      </c>
      <c r="G1976" s="13">
        <f>IF('[1]TCE - ANEXO III - Preencher'!H1985="","",'[1]TCE - ANEXO III - Preencher'!H1985)</f>
        <v>44835</v>
      </c>
      <c r="H1976" s="14">
        <f>'[1]TCE - ANEXO III - Preencher'!I1985</f>
        <v>0</v>
      </c>
      <c r="I1976" s="14">
        <f>'[1]TCE - ANEXO III - Preencher'!J1985</f>
        <v>129.96080000000001</v>
      </c>
      <c r="J1976" s="14">
        <f>'[1]TCE - ANEXO III - Preencher'!K1985</f>
        <v>0</v>
      </c>
      <c r="K1976" s="15">
        <f>'[1]TCE - ANEXO III - Preencher'!L1985</f>
        <v>147.92917302699999</v>
      </c>
      <c r="L1976" s="15">
        <f>'[1]TCE - ANEXO III - Preencher'!M1985</f>
        <v>24.24</v>
      </c>
      <c r="M1976" s="15">
        <f t="shared" si="181"/>
        <v>123.689173027</v>
      </c>
      <c r="N1976" s="15">
        <f>'[1]TCE - ANEXO III - Preencher'!O1985</f>
        <v>1.93</v>
      </c>
      <c r="O1976" s="15">
        <f>'[1]TCE - ANEXO III - Preencher'!P1985</f>
        <v>0</v>
      </c>
      <c r="P1976" s="16">
        <f t="shared" si="182"/>
        <v>1.93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255.57997302699999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SEVERINA DOS SANTOS SOUZA</v>
      </c>
      <c r="E1977" s="9" t="str">
        <f>IF('[1]TCE - ANEXO III - Preencher'!F1986="4 - Assistência Odontológica","2 - Outros Profissionais da Saúde",'[1]TCE - ANEXO III - Preencher'!F1986)</f>
        <v>3 - Administrativo</v>
      </c>
      <c r="F1977" s="12" t="str">
        <f>'[1]TCE - ANEXO III - Preencher'!G1986</f>
        <v>514320</v>
      </c>
      <c r="G1977" s="13">
        <f>IF('[1]TCE - ANEXO III - Preencher'!H1986="","",'[1]TCE - ANEXO III - Preencher'!H1986)</f>
        <v>44835</v>
      </c>
      <c r="H1977" s="14">
        <f>'[1]TCE - ANEXO III - Preencher'!I1986</f>
        <v>0</v>
      </c>
      <c r="I1977" s="14">
        <f>'[1]TCE - ANEXO III - Preencher'!J1986</f>
        <v>121.95200000000001</v>
      </c>
      <c r="J1977" s="14">
        <f>'[1]TCE - ANEXO III - Preencher'!K1986</f>
        <v>0</v>
      </c>
      <c r="K1977" s="15">
        <f>'[1]TCE - ANEXO III - Preencher'!L1986</f>
        <v>147.92917302699999</v>
      </c>
      <c r="L1977" s="15">
        <f>'[1]TCE - ANEXO III - Preencher'!M1986</f>
        <v>24.24</v>
      </c>
      <c r="M1977" s="15">
        <f t="shared" si="181"/>
        <v>123.689173027</v>
      </c>
      <c r="N1977" s="15">
        <f>'[1]TCE - ANEXO III - Preencher'!O1986</f>
        <v>1.93</v>
      </c>
      <c r="O1977" s="15">
        <f>'[1]TCE - ANEXO III - Preencher'!P1986</f>
        <v>0</v>
      </c>
      <c r="P1977" s="16">
        <f t="shared" si="182"/>
        <v>1.93</v>
      </c>
      <c r="Q1977" s="15">
        <f>'[1]TCE - ANEXO III - Preencher'!R1986</f>
        <v>360</v>
      </c>
      <c r="R1977" s="15">
        <f>'[1]TCE - ANEXO III - Preencher'!S1986</f>
        <v>72.72</v>
      </c>
      <c r="S1977" s="16">
        <f t="shared" si="183"/>
        <v>287.27999999999997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534.85117302699996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SEVERINA GARCIA FERREIRA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411010</v>
      </c>
      <c r="G1978" s="13">
        <f>IF('[1]TCE - ANEXO III - Preencher'!H1987="","",'[1]TCE - ANEXO III - Preencher'!H1987)</f>
        <v>44835</v>
      </c>
      <c r="H1978" s="14">
        <f>'[1]TCE - ANEXO III - Preencher'!I1987</f>
        <v>0</v>
      </c>
      <c r="I1978" s="14">
        <f>'[1]TCE - ANEXO III - Preencher'!J1987</f>
        <v>100.59440000000001</v>
      </c>
      <c r="J1978" s="14">
        <f>'[1]TCE - ANEXO III - Preencher'!K1987</f>
        <v>0</v>
      </c>
      <c r="K1978" s="15">
        <f>'[1]TCE - ANEXO III - Preencher'!L1987</f>
        <v>147.92917302699999</v>
      </c>
      <c r="L1978" s="15">
        <f>'[1]TCE - ANEXO III - Preencher'!M1987</f>
        <v>25.15</v>
      </c>
      <c r="M1978" s="15">
        <f t="shared" si="181"/>
        <v>122.77917302699998</v>
      </c>
      <c r="N1978" s="15">
        <f>'[1]TCE - ANEXO III - Preencher'!O1987</f>
        <v>1.93</v>
      </c>
      <c r="O1978" s="15">
        <f>'[1]TCE - ANEXO III - Preencher'!P1987</f>
        <v>0</v>
      </c>
      <c r="P1978" s="16">
        <f t="shared" si="182"/>
        <v>1.93</v>
      </c>
      <c r="Q1978" s="15">
        <f>'[1]TCE - ANEXO III - Preencher'!R1987</f>
        <v>360</v>
      </c>
      <c r="R1978" s="15">
        <f>'[1]TCE - ANEXO III - Preencher'!S1987</f>
        <v>75.45</v>
      </c>
      <c r="S1978" s="16">
        <f t="shared" si="183"/>
        <v>284.55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509.85357302700004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SEVERINA KAROLINE COSTA SANTANA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324115</v>
      </c>
      <c r="G1979" s="13">
        <f>IF('[1]TCE - ANEXO III - Preencher'!H1988="","",'[1]TCE - ANEXO III - Preencher'!H1988)</f>
        <v>44835</v>
      </c>
      <c r="H1979" s="14">
        <f>'[1]TCE - ANEXO III - Preencher'!I1988</f>
        <v>0</v>
      </c>
      <c r="I1979" s="14">
        <f>'[1]TCE - ANEXO III - Preencher'!J1988</f>
        <v>269.11919999999998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9.99</v>
      </c>
      <c r="O1979" s="15">
        <f>'[1]TCE - ANEXO III - Preencher'!P1988</f>
        <v>0</v>
      </c>
      <c r="P1979" s="16">
        <f t="shared" si="182"/>
        <v>9.99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279.10919999999999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SEVERINA MARQUES DA SILVA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514320</v>
      </c>
      <c r="G1980" s="13">
        <f>IF('[1]TCE - ANEXO III - Preencher'!H1989="","",'[1]TCE - ANEXO III - Preencher'!H1989)</f>
        <v>44835</v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1.93</v>
      </c>
      <c r="O1980" s="15">
        <f>'[1]TCE - ANEXO III - Preencher'!P1989</f>
        <v>0</v>
      </c>
      <c r="P1980" s="16">
        <f t="shared" si="182"/>
        <v>1.93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1.93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SEVERINO CIPRIANO DA SILVA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44835</v>
      </c>
      <c r="H1981" s="14">
        <f>'[1]TCE - ANEXO III - Preencher'!I1990</f>
        <v>0</v>
      </c>
      <c r="I1981" s="14">
        <f>'[1]TCE - ANEXO III - Preencher'!J1990</f>
        <v>166.17680000000001</v>
      </c>
      <c r="J1981" s="14">
        <f>'[1]TCE - ANEXO III - Preencher'!K1990</f>
        <v>0</v>
      </c>
      <c r="K1981" s="15">
        <f>'[1]TCE - ANEXO III - Preencher'!L1990</f>
        <v>147.92917302699999</v>
      </c>
      <c r="L1981" s="15">
        <f>'[1]TCE - ANEXO III - Preencher'!M1990</f>
        <v>26.3</v>
      </c>
      <c r="M1981" s="15">
        <f t="shared" si="181"/>
        <v>121.62917302699999</v>
      </c>
      <c r="N1981" s="15">
        <f>'[1]TCE - ANEXO III - Preencher'!O1990</f>
        <v>1.93</v>
      </c>
      <c r="O1981" s="15">
        <f>'[1]TCE - ANEXO III - Preencher'!P1990</f>
        <v>0</v>
      </c>
      <c r="P1981" s="16">
        <f t="shared" si="182"/>
        <v>1.93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289.735973027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SEVERINO CORREIA DA SILVA</v>
      </c>
      <c r="E1982" s="9" t="str">
        <f>IF('[1]TCE - ANEXO III - Preencher'!F1991="4 - Assistência Odontológica","2 - Outros Profissionais da Saúde",'[1]TCE - ANEXO III - Preencher'!F1991)</f>
        <v>3 - Administrativo</v>
      </c>
      <c r="F1982" s="12" t="str">
        <f>'[1]TCE - ANEXO III - Preencher'!G1991</f>
        <v>517410</v>
      </c>
      <c r="G1982" s="13">
        <f>IF('[1]TCE - ANEXO III - Preencher'!H1991="","",'[1]TCE - ANEXO III - Preencher'!H1991)</f>
        <v>44835</v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1.93</v>
      </c>
      <c r="O1982" s="15">
        <f>'[1]TCE - ANEXO III - Preencher'!P1991</f>
        <v>0</v>
      </c>
      <c r="P1982" s="16">
        <f t="shared" si="182"/>
        <v>1.93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1.93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SEVERINO JOAO DE BRITO</v>
      </c>
      <c r="E1983" s="9" t="str">
        <f>IF('[1]TCE - ANEXO III - Preencher'!F1992="4 - Assistência Odontológica","2 - Outros Profissionais da Saúde",'[1]TCE - ANEXO III - Preencher'!F1992)</f>
        <v>3 - Administrativo</v>
      </c>
      <c r="F1983" s="12" t="str">
        <f>'[1]TCE - ANEXO III - Preencher'!G1992</f>
        <v>514320</v>
      </c>
      <c r="G1983" s="13">
        <f>IF('[1]TCE - ANEXO III - Preencher'!H1992="","",'[1]TCE - ANEXO III - Preencher'!H1992)</f>
        <v>44835</v>
      </c>
      <c r="H1983" s="14">
        <f>'[1]TCE - ANEXO III - Preencher'!I1992</f>
        <v>0</v>
      </c>
      <c r="I1983" s="14">
        <f>'[1]TCE - ANEXO III - Preencher'!J1992</f>
        <v>192.14959999999999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1.93</v>
      </c>
      <c r="O1983" s="15">
        <f>'[1]TCE - ANEXO III - Preencher'!P1992</f>
        <v>0</v>
      </c>
      <c r="P1983" s="16">
        <f t="shared" si="182"/>
        <v>1.93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194.0796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SEVERINO SEBASTIAO DA SILVA NETO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44835</v>
      </c>
      <c r="H1984" s="14">
        <f>'[1]TCE - ANEXO III - Preencher'!I1993</f>
        <v>0</v>
      </c>
      <c r="I1984" s="14">
        <f>'[1]TCE - ANEXO III - Preencher'!J1993</f>
        <v>182.18880000000001</v>
      </c>
      <c r="J1984" s="14">
        <f>'[1]TCE - ANEXO III - Preencher'!K1993</f>
        <v>0</v>
      </c>
      <c r="K1984" s="15">
        <f>'[1]TCE - ANEXO III - Preencher'!L1993</f>
        <v>147.92917302699999</v>
      </c>
      <c r="L1984" s="15">
        <f>'[1]TCE - ANEXO III - Preencher'!M1993</f>
        <v>26.3</v>
      </c>
      <c r="M1984" s="15">
        <f t="shared" si="181"/>
        <v>121.62917302699999</v>
      </c>
      <c r="N1984" s="15">
        <f>'[1]TCE - ANEXO III - Preencher'!O1993</f>
        <v>1.93</v>
      </c>
      <c r="O1984" s="15">
        <f>'[1]TCE - ANEXO III - Preencher'!P1993</f>
        <v>0</v>
      </c>
      <c r="P1984" s="16">
        <f t="shared" si="182"/>
        <v>1.93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305.747973027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SEVERINO VERAS DE OLIVEIRA JUNIOR</v>
      </c>
      <c r="E1985" s="9" t="str">
        <f>IF('[1]TCE - ANEXO III - Preencher'!F1994="4 - Assistência Odontológica","2 - Outros Profissionais da Saúde",'[1]TCE - ANEXO III - Preencher'!F1994)</f>
        <v>1 - Médico</v>
      </c>
      <c r="F1985" s="12" t="str">
        <f>'[1]TCE - ANEXO III - Preencher'!G1994</f>
        <v>225125</v>
      </c>
      <c r="G1985" s="13">
        <f>IF('[1]TCE - ANEXO III - Preencher'!H1994="","",'[1]TCE - ANEXO III - Preencher'!H1994)</f>
        <v>44835</v>
      </c>
      <c r="H1985" s="14">
        <f>'[1]TCE - ANEXO III - Preencher'!I1994</f>
        <v>0</v>
      </c>
      <c r="I1985" s="14">
        <f>'[1]TCE - ANEXO III - Preencher'!J1994</f>
        <v>1306.4816000000001</v>
      </c>
      <c r="J1985" s="14">
        <f>'[1]TCE - ANEXO III - Preencher'!K1994</f>
        <v>0</v>
      </c>
      <c r="K1985" s="15">
        <f>'[1]TCE - ANEXO III - Preencher'!L1994</f>
        <v>147.92917302699999</v>
      </c>
      <c r="L1985" s="15">
        <f>'[1]TCE - ANEXO III - Preencher'!M1994</f>
        <v>3.64</v>
      </c>
      <c r="M1985" s="15">
        <f t="shared" si="181"/>
        <v>144.289173027</v>
      </c>
      <c r="N1985" s="15">
        <f>'[1]TCE - ANEXO III - Preencher'!O1994</f>
        <v>5.77</v>
      </c>
      <c r="O1985" s="15">
        <f>'[1]TCE - ANEXO III - Preencher'!P1994</f>
        <v>1.23</v>
      </c>
      <c r="P1985" s="16">
        <f t="shared" si="182"/>
        <v>4.5399999999999991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1455.3107730270001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SHEILA MARCIA DE OLIVEIRA GARCIA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223505</v>
      </c>
      <c r="G1986" s="13">
        <f>IF('[1]TCE - ANEXO III - Preencher'!H1995="","",'[1]TCE - ANEXO III - Preencher'!H1995)</f>
        <v>44835</v>
      </c>
      <c r="H1986" s="14">
        <f>'[1]TCE - ANEXO III - Preencher'!I1995</f>
        <v>0</v>
      </c>
      <c r="I1986" s="14">
        <f>'[1]TCE - ANEXO III - Preencher'!J1995</f>
        <v>441.19279999999998</v>
      </c>
      <c r="J1986" s="14">
        <f>'[1]TCE - ANEXO III - Preencher'!K1995</f>
        <v>0</v>
      </c>
      <c r="K1986" s="15">
        <f>'[1]TCE - ANEXO III - Preencher'!L1995</f>
        <v>147.92917302699999</v>
      </c>
      <c r="L1986" s="15">
        <f>'[1]TCE - ANEXO III - Preencher'!M1995</f>
        <v>0.13</v>
      </c>
      <c r="M1986" s="15">
        <f t="shared" si="181"/>
        <v>147.79917302699999</v>
      </c>
      <c r="N1986" s="15">
        <f>'[1]TCE - ANEXO III - Preencher'!O1995</f>
        <v>1.59</v>
      </c>
      <c r="O1986" s="15">
        <f>'[1]TCE - ANEXO III - Preencher'!P1995</f>
        <v>0</v>
      </c>
      <c r="P1986" s="16">
        <f t="shared" si="182"/>
        <v>1.59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590.581973027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SHEILA ROSSANA DA SILVA ALVES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223605</v>
      </c>
      <c r="G1987" s="13">
        <f>IF('[1]TCE - ANEXO III - Preencher'!H1996="","",'[1]TCE - ANEXO III - Preencher'!H1996)</f>
        <v>44835</v>
      </c>
      <c r="H1987" s="14">
        <f>'[1]TCE - ANEXO III - Preencher'!I1996</f>
        <v>0</v>
      </c>
      <c r="I1987" s="14">
        <f>'[1]TCE - ANEXO III - Preencher'!J1996</f>
        <v>202.63759999999999</v>
      </c>
      <c r="J1987" s="14">
        <f>'[1]TCE - ANEXO III - Preencher'!K1996</f>
        <v>0</v>
      </c>
      <c r="K1987" s="15">
        <f>'[1]TCE - ANEXO III - Preencher'!L1996</f>
        <v>147.92917302699999</v>
      </c>
      <c r="L1987" s="15">
        <f>'[1]TCE - ANEXO III - Preencher'!M1996</f>
        <v>2.75</v>
      </c>
      <c r="M1987" s="15">
        <f t="shared" si="181"/>
        <v>145.17917302699999</v>
      </c>
      <c r="N1987" s="15">
        <f>'[1]TCE - ANEXO III - Preencher'!O1996</f>
        <v>1.59</v>
      </c>
      <c r="O1987" s="15">
        <f>'[1]TCE - ANEXO III - Preencher'!P1996</f>
        <v>0</v>
      </c>
      <c r="P1987" s="16">
        <f t="shared" si="182"/>
        <v>1.59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349.40677302699993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SHEYLA TEIXEIRA MARTINS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251520</v>
      </c>
      <c r="G1988" s="13">
        <f>IF('[1]TCE - ANEXO III - Preencher'!H1997="","",'[1]TCE - ANEXO III - Preencher'!H1997)</f>
        <v>44835</v>
      </c>
      <c r="H1988" s="14">
        <f>'[1]TCE - ANEXO III - Preencher'!I1997</f>
        <v>0</v>
      </c>
      <c r="I1988" s="14">
        <f>'[1]TCE - ANEXO III - Preencher'!J1997</f>
        <v>428.48080000000004</v>
      </c>
      <c r="J1988" s="14">
        <f>'[1]TCE - ANEXO III - Preencher'!K1997</f>
        <v>0</v>
      </c>
      <c r="K1988" s="15">
        <f>'[1]TCE - ANEXO III - Preencher'!L1997</f>
        <v>147.92917302699999</v>
      </c>
      <c r="L1988" s="15">
        <f>'[1]TCE - ANEXO III - Preencher'!M1997</f>
        <v>1.82</v>
      </c>
      <c r="M1988" s="15">
        <f t="shared" ref="M1988:M2051" si="187">K1988-L1988</f>
        <v>146.109173027</v>
      </c>
      <c r="N1988" s="15">
        <f>'[1]TCE - ANEXO III - Preencher'!O1997</f>
        <v>1.93</v>
      </c>
      <c r="O1988" s="15">
        <f>'[1]TCE - ANEXO III - Preencher'!P1997</f>
        <v>0</v>
      </c>
      <c r="P1988" s="16">
        <f t="shared" ref="P1988:P2051" si="188">N1988-O1988</f>
        <v>1.93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576.51997302699999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SHIRLENE MAFRA HOLANDA MAIA</v>
      </c>
      <c r="E1989" s="9" t="str">
        <f>IF('[1]TCE - ANEXO III - Preencher'!F1998="4 - Assistência Odontológica","2 - Outros Profissionais da Saúde",'[1]TCE - ANEXO III - Preencher'!F1998)</f>
        <v>1 - Médico</v>
      </c>
      <c r="F1989" s="12" t="str">
        <f>'[1]TCE - ANEXO III - Preencher'!G1998</f>
        <v>225124</v>
      </c>
      <c r="G1989" s="13">
        <f>IF('[1]TCE - ANEXO III - Preencher'!H1998="","",'[1]TCE - ANEXO III - Preencher'!H1998)</f>
        <v>44835</v>
      </c>
      <c r="H1989" s="14">
        <f>'[1]TCE - ANEXO III - Preencher'!I1998</f>
        <v>0</v>
      </c>
      <c r="I1989" s="14">
        <f>'[1]TCE - ANEXO III - Preencher'!J1998</f>
        <v>1480.7736</v>
      </c>
      <c r="J1989" s="14">
        <f>'[1]TCE - ANEXO III - Preencher'!K1998</f>
        <v>0</v>
      </c>
      <c r="K1989" s="15">
        <f>'[1]TCE - ANEXO III - Preencher'!L1998</f>
        <v>147.92917302699999</v>
      </c>
      <c r="L1989" s="15">
        <f>'[1]TCE - ANEXO III - Preencher'!M1998</f>
        <v>3.64</v>
      </c>
      <c r="M1989" s="15">
        <f t="shared" si="187"/>
        <v>144.289173027</v>
      </c>
      <c r="N1989" s="15">
        <f>'[1]TCE - ANEXO III - Preencher'!O1998</f>
        <v>5.77</v>
      </c>
      <c r="O1989" s="15">
        <f>'[1]TCE - ANEXO III - Preencher'!P1998</f>
        <v>1.23</v>
      </c>
      <c r="P1989" s="16">
        <f t="shared" si="188"/>
        <v>4.5399999999999991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1629.602773027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SHYSLENE CORDEIRO DE ARAUJO</v>
      </c>
      <c r="E1990" s="9" t="str">
        <f>IF('[1]TCE - ANEXO III - Preencher'!F1999="4 - Assistência Odontológica","2 - Outros Profissionais da Saúde",'[1]TCE - ANEXO III - Preencher'!F1999)</f>
        <v>3 - Administrativo</v>
      </c>
      <c r="F1990" s="12" t="str">
        <f>'[1]TCE - ANEXO III - Preencher'!G1999</f>
        <v>513430</v>
      </c>
      <c r="G1990" s="13">
        <f>IF('[1]TCE - ANEXO III - Preencher'!H1999="","",'[1]TCE - ANEXO III - Preencher'!H1999)</f>
        <v>44835</v>
      </c>
      <c r="H1990" s="14">
        <f>'[1]TCE - ANEXO III - Preencher'!I1999</f>
        <v>0</v>
      </c>
      <c r="I1990" s="14">
        <f>'[1]TCE - ANEXO III - Preencher'!J1999</f>
        <v>126.8</v>
      </c>
      <c r="J1990" s="14">
        <f>'[1]TCE - ANEXO III - Preencher'!K1999</f>
        <v>0</v>
      </c>
      <c r="K1990" s="15">
        <f>'[1]TCE - ANEXO III - Preencher'!L1999</f>
        <v>147.92917302699999</v>
      </c>
      <c r="L1990" s="15">
        <f>'[1]TCE - ANEXO III - Preencher'!M1999</f>
        <v>24.24</v>
      </c>
      <c r="M1990" s="15">
        <f t="shared" si="187"/>
        <v>123.689173027</v>
      </c>
      <c r="N1990" s="15">
        <f>'[1]TCE - ANEXO III - Preencher'!O1999</f>
        <v>1.93</v>
      </c>
      <c r="O1990" s="15">
        <f>'[1]TCE - ANEXO III - Preencher'!P1999</f>
        <v>0</v>
      </c>
      <c r="P1990" s="16">
        <f t="shared" si="188"/>
        <v>1.93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252.419173027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SIDNEI SOARES E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44835</v>
      </c>
      <c r="H1991" s="14">
        <f>'[1]TCE - ANEXO III - Preencher'!I2000</f>
        <v>0</v>
      </c>
      <c r="I1991" s="14">
        <f>'[1]TCE - ANEXO III - Preencher'!J2000</f>
        <v>155.55280000000002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1.93</v>
      </c>
      <c r="O1991" s="15">
        <f>'[1]TCE - ANEXO III - Preencher'!P2000</f>
        <v>0</v>
      </c>
      <c r="P1991" s="16">
        <f t="shared" si="188"/>
        <v>1.93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157.48280000000003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SIDNEY SOUZA ARAUJO RIBEIRO</v>
      </c>
      <c r="E1992" s="9" t="str">
        <f>IF('[1]TCE - ANEXO III - Preencher'!F2001="4 - Assistência Odontológica","2 - Outros Profissionais da Saúde",'[1]TCE - ANEXO III - Preencher'!F2001)</f>
        <v>1 - Médico</v>
      </c>
      <c r="F1992" s="12" t="str">
        <f>'[1]TCE - ANEXO III - Preencher'!G2001</f>
        <v>225150</v>
      </c>
      <c r="G1992" s="13">
        <f>IF('[1]TCE - ANEXO III - Preencher'!H2001="","",'[1]TCE - ANEXO III - Preencher'!H2001)</f>
        <v>44835</v>
      </c>
      <c r="H1992" s="14">
        <f>'[1]TCE - ANEXO III - Preencher'!I2001</f>
        <v>0</v>
      </c>
      <c r="I1992" s="14">
        <f>'[1]TCE - ANEXO III - Preencher'!J2001</f>
        <v>407.96559999999999</v>
      </c>
      <c r="J1992" s="14">
        <f>'[1]TCE - ANEXO III - Preencher'!K2001</f>
        <v>0</v>
      </c>
      <c r="K1992" s="15">
        <f>'[1]TCE - ANEXO III - Preencher'!L2001</f>
        <v>147.92917302699999</v>
      </c>
      <c r="L1992" s="15">
        <f>'[1]TCE - ANEXO III - Preencher'!M2001</f>
        <v>3.03</v>
      </c>
      <c r="M1992" s="15">
        <f t="shared" si="187"/>
        <v>144.89917302699999</v>
      </c>
      <c r="N1992" s="15">
        <f>'[1]TCE - ANEXO III - Preencher'!O2001</f>
        <v>5.77</v>
      </c>
      <c r="O1992" s="15">
        <f>'[1]TCE - ANEXO III - Preencher'!P2001</f>
        <v>1.23</v>
      </c>
      <c r="P1992" s="16">
        <f t="shared" si="188"/>
        <v>4.5399999999999991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557.40477302699992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SILVANA ALVES DA SILVA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44835</v>
      </c>
      <c r="H1993" s="14">
        <f>'[1]TCE - ANEXO III - Preencher'!I2002</f>
        <v>0</v>
      </c>
      <c r="I1993" s="14">
        <f>'[1]TCE - ANEXO III - Preencher'!J2002</f>
        <v>148.55440000000002</v>
      </c>
      <c r="J1993" s="14">
        <f>'[1]TCE - ANEXO III - Preencher'!K2002</f>
        <v>0</v>
      </c>
      <c r="K1993" s="15">
        <f>'[1]TCE - ANEXO III - Preencher'!L2002</f>
        <v>147.92917302699999</v>
      </c>
      <c r="L1993" s="15">
        <f>'[1]TCE - ANEXO III - Preencher'!M2002</f>
        <v>26.3</v>
      </c>
      <c r="M1993" s="15">
        <f t="shared" si="187"/>
        <v>121.62917302699999</v>
      </c>
      <c r="N1993" s="15">
        <f>'[1]TCE - ANEXO III - Preencher'!O2002</f>
        <v>1.93</v>
      </c>
      <c r="O1993" s="15">
        <f>'[1]TCE - ANEXO III - Preencher'!P2002</f>
        <v>0</v>
      </c>
      <c r="P1993" s="16">
        <f t="shared" si="188"/>
        <v>1.93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272.11357302700003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SILVANA FRANCISCA DOS SANTOS BARROS</v>
      </c>
      <c r="E1994" s="9" t="str">
        <f>IF('[1]TCE - ANEXO III - Preencher'!F2003="4 - Assistência Odontológica","2 - Outros Profissionais da Saúde",'[1]TCE - ANEXO III - Preencher'!F2003)</f>
        <v>3 - Administrativo</v>
      </c>
      <c r="F1994" s="12" t="str">
        <f>'[1]TCE - ANEXO III - Preencher'!G2003</f>
        <v>513430</v>
      </c>
      <c r="G1994" s="13">
        <f>IF('[1]TCE - ANEXO III - Preencher'!H2003="","",'[1]TCE - ANEXO III - Preencher'!H2003)</f>
        <v>44835</v>
      </c>
      <c r="H1994" s="14">
        <f>'[1]TCE - ANEXO III - Preencher'!I2003</f>
        <v>0</v>
      </c>
      <c r="I1994" s="14">
        <f>'[1]TCE - ANEXO III - Preencher'!J2003</f>
        <v>121.95200000000001</v>
      </c>
      <c r="J1994" s="14">
        <f>'[1]TCE - ANEXO III - Preencher'!K2003</f>
        <v>0</v>
      </c>
      <c r="K1994" s="15">
        <f>'[1]TCE - ANEXO III - Preencher'!L2003</f>
        <v>147.92917302699999</v>
      </c>
      <c r="L1994" s="15">
        <f>'[1]TCE - ANEXO III - Preencher'!M2003</f>
        <v>24.24</v>
      </c>
      <c r="M1994" s="15">
        <f t="shared" si="187"/>
        <v>123.689173027</v>
      </c>
      <c r="N1994" s="15">
        <f>'[1]TCE - ANEXO III - Preencher'!O2003</f>
        <v>1.93</v>
      </c>
      <c r="O1994" s="15">
        <f>'[1]TCE - ANEXO III - Preencher'!P2003</f>
        <v>0</v>
      </c>
      <c r="P1994" s="16">
        <f t="shared" si="188"/>
        <v>1.93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247.57117302700001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SILVANA PERCILIA CAMPOS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223505</v>
      </c>
      <c r="G1995" s="13">
        <f>IF('[1]TCE - ANEXO III - Preencher'!H2004="","",'[1]TCE - ANEXO III - Preencher'!H2004)</f>
        <v>44835</v>
      </c>
      <c r="H1995" s="14">
        <f>'[1]TCE - ANEXO III - Preencher'!I2004</f>
        <v>0</v>
      </c>
      <c r="I1995" s="14">
        <f>'[1]TCE - ANEXO III - Preencher'!J2004</f>
        <v>304.608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1.59</v>
      </c>
      <c r="O1995" s="15">
        <f>'[1]TCE - ANEXO III - Preencher'!P2004</f>
        <v>0</v>
      </c>
      <c r="P1995" s="16">
        <f t="shared" si="188"/>
        <v>1.59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110.51</v>
      </c>
      <c r="U1995" s="15">
        <f>'[1]TCE - ANEXO III - Preencher'!V2004</f>
        <v>0</v>
      </c>
      <c r="V1995" s="16">
        <f t="shared" si="190"/>
        <v>110.51</v>
      </c>
      <c r="W1995" s="17" t="str">
        <f>IF('[1]TCE - ANEXO III - Preencher'!X2004="","",'[1]TCE - ANEXO III - Preencher'!X2004)</f>
        <v>AUX. CRECHE I</v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416.70799999999997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SILVANEA CORREIA DE MELO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410105</v>
      </c>
      <c r="G1996" s="13">
        <f>IF('[1]TCE - ANEXO III - Preencher'!H2005="","",'[1]TCE - ANEXO III - Preencher'!H2005)</f>
        <v>44835</v>
      </c>
      <c r="H1996" s="14">
        <f>'[1]TCE - ANEXO III - Preencher'!I2005</f>
        <v>0</v>
      </c>
      <c r="I1996" s="14">
        <f>'[1]TCE - ANEXO III - Preencher'!J2005</f>
        <v>189.792</v>
      </c>
      <c r="J1996" s="14">
        <f>'[1]TCE - ANEXO III - Preencher'!K2005</f>
        <v>0</v>
      </c>
      <c r="K1996" s="15">
        <f>'[1]TCE - ANEXO III - Preencher'!L2005</f>
        <v>147.92917302699999</v>
      </c>
      <c r="L1996" s="15">
        <f>'[1]TCE - ANEXO III - Preencher'!M2005</f>
        <v>25.15</v>
      </c>
      <c r="M1996" s="15">
        <f t="shared" si="187"/>
        <v>122.77917302699998</v>
      </c>
      <c r="N1996" s="15">
        <f>'[1]TCE - ANEXO III - Preencher'!O2005</f>
        <v>1.93</v>
      </c>
      <c r="O1996" s="15">
        <f>'[1]TCE - ANEXO III - Preencher'!P2005</f>
        <v>0</v>
      </c>
      <c r="P1996" s="16">
        <f t="shared" si="188"/>
        <v>1.93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314.50117302699999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SILVANIA TEREZINHA DA SILVA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44835</v>
      </c>
      <c r="H1997" s="14">
        <f>'[1]TCE - ANEXO III - Preencher'!I2006</f>
        <v>0</v>
      </c>
      <c r="I1997" s="14">
        <f>'[1]TCE - ANEXO III - Preencher'!J2006</f>
        <v>226.24959999999999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1.93</v>
      </c>
      <c r="O1997" s="15">
        <f>'[1]TCE - ANEXO III - Preencher'!P2006</f>
        <v>0</v>
      </c>
      <c r="P1997" s="16">
        <f t="shared" si="188"/>
        <v>1.93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228.17959999999999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SILVANIR MARIA DOS SANTOS DE MATOS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44835</v>
      </c>
      <c r="H1998" s="14">
        <f>'[1]TCE - ANEXO III - Preencher'!I2007</f>
        <v>0</v>
      </c>
      <c r="I1998" s="14">
        <f>'[1]TCE - ANEXO III - Preencher'!J2007</f>
        <v>165.33360000000002</v>
      </c>
      <c r="J1998" s="14">
        <f>'[1]TCE - ANEXO III - Preencher'!K2007</f>
        <v>0</v>
      </c>
      <c r="K1998" s="15">
        <f>'[1]TCE - ANEXO III - Preencher'!L2007</f>
        <v>147.92917302699999</v>
      </c>
      <c r="L1998" s="15">
        <f>'[1]TCE - ANEXO III - Preencher'!M2007</f>
        <v>26.3</v>
      </c>
      <c r="M1998" s="15">
        <f t="shared" si="187"/>
        <v>121.62917302699999</v>
      </c>
      <c r="N1998" s="15">
        <f>'[1]TCE - ANEXO III - Preencher'!O2007</f>
        <v>1.93</v>
      </c>
      <c r="O1998" s="15">
        <f>'[1]TCE - ANEXO III - Preencher'!P2007</f>
        <v>0</v>
      </c>
      <c r="P1998" s="16">
        <f t="shared" si="188"/>
        <v>1.93</v>
      </c>
      <c r="Q1998" s="15">
        <f>'[1]TCE - ANEXO III - Preencher'!R2007</f>
        <v>288</v>
      </c>
      <c r="R1998" s="15">
        <f>'[1]TCE - ANEXO III - Preencher'!S2007</f>
        <v>78.91</v>
      </c>
      <c r="S1998" s="16">
        <f t="shared" si="189"/>
        <v>209.09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497.98277302700001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SILVIA VIVIANE BARROS DA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44835</v>
      </c>
      <c r="H1999" s="14">
        <f>'[1]TCE - ANEXO III - Preencher'!I2008</f>
        <v>0</v>
      </c>
      <c r="I1999" s="14">
        <f>'[1]TCE - ANEXO III - Preencher'!J2008</f>
        <v>159.66239999999999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1.93</v>
      </c>
      <c r="O1999" s="15">
        <f>'[1]TCE - ANEXO III - Preencher'!P2008</f>
        <v>0</v>
      </c>
      <c r="P1999" s="16">
        <f t="shared" si="188"/>
        <v>1.93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161.5924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SILVIO FABIANO DE ANDRADE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44835</v>
      </c>
      <c r="H2000" s="14">
        <f>'[1]TCE - ANEXO III - Preencher'!I2009</f>
        <v>0</v>
      </c>
      <c r="I2000" s="14">
        <f>'[1]TCE - ANEXO III - Preencher'!J2009</f>
        <v>154.26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1.93</v>
      </c>
      <c r="O2000" s="15">
        <f>'[1]TCE - ANEXO III - Preencher'!P2009</f>
        <v>0</v>
      </c>
      <c r="P2000" s="16">
        <f t="shared" si="188"/>
        <v>1.93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156.19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SILVONEIDE MARIA DE LIMA MARQUES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322205</v>
      </c>
      <c r="G2001" s="13">
        <f>IF('[1]TCE - ANEXO III - Preencher'!H2010="","",'[1]TCE - ANEXO III - Preencher'!H2010)</f>
        <v>44835</v>
      </c>
      <c r="H2001" s="14">
        <f>'[1]TCE - ANEXO III - Preencher'!I2010</f>
        <v>0</v>
      </c>
      <c r="I2001" s="14">
        <f>'[1]TCE - ANEXO III - Preencher'!J2010</f>
        <v>138.8176</v>
      </c>
      <c r="J2001" s="14">
        <f>'[1]TCE - ANEXO III - Preencher'!K2010</f>
        <v>0</v>
      </c>
      <c r="K2001" s="15">
        <f>'[1]TCE - ANEXO III - Preencher'!L2010</f>
        <v>147.92917302699999</v>
      </c>
      <c r="L2001" s="15">
        <f>'[1]TCE - ANEXO III - Preencher'!M2010</f>
        <v>26.3</v>
      </c>
      <c r="M2001" s="15">
        <f t="shared" si="187"/>
        <v>121.62917302699999</v>
      </c>
      <c r="N2001" s="15">
        <f>'[1]TCE - ANEXO III - Preencher'!O2010</f>
        <v>1.93</v>
      </c>
      <c r="O2001" s="15">
        <f>'[1]TCE - ANEXO III - Preencher'!P2010</f>
        <v>0</v>
      </c>
      <c r="P2001" s="16">
        <f t="shared" si="188"/>
        <v>1.93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262.37677302700001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SIMONE FERREIRA DA SILVA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223405</v>
      </c>
      <c r="G2002" s="13">
        <f>IF('[1]TCE - ANEXO III - Preencher'!H2011="","",'[1]TCE - ANEXO III - Preencher'!H2011)</f>
        <v>44835</v>
      </c>
      <c r="H2002" s="14">
        <f>'[1]TCE - ANEXO III - Preencher'!I2011</f>
        <v>0</v>
      </c>
      <c r="I2002" s="14">
        <f>'[1]TCE - ANEXO III - Preencher'!J2011</f>
        <v>314.49759999999998</v>
      </c>
      <c r="J2002" s="14">
        <f>'[1]TCE - ANEXO III - Preencher'!K2011</f>
        <v>0</v>
      </c>
      <c r="K2002" s="15">
        <f>'[1]TCE - ANEXO III - Preencher'!L2011</f>
        <v>147.92917302699999</v>
      </c>
      <c r="L2002" s="15">
        <f>'[1]TCE - ANEXO III - Preencher'!M2011</f>
        <v>17.010000000000002</v>
      </c>
      <c r="M2002" s="15">
        <f t="shared" si="187"/>
        <v>130.919173027</v>
      </c>
      <c r="N2002" s="15">
        <f>'[1]TCE - ANEXO III - Preencher'!O2011</f>
        <v>1.93</v>
      </c>
      <c r="O2002" s="15">
        <f>'[1]TCE - ANEXO III - Preencher'!P2011</f>
        <v>0</v>
      </c>
      <c r="P2002" s="16">
        <f t="shared" si="188"/>
        <v>1.93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447.34677302699998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SIMONE GOMES DE CARVALHO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411010</v>
      </c>
      <c r="G2003" s="13">
        <f>IF('[1]TCE - ANEXO III - Preencher'!H2012="","",'[1]TCE - ANEXO III - Preencher'!H2012)</f>
        <v>44835</v>
      </c>
      <c r="H2003" s="14">
        <f>'[1]TCE - ANEXO III - Preencher'!I2012</f>
        <v>0</v>
      </c>
      <c r="I2003" s="14">
        <f>'[1]TCE - ANEXO III - Preencher'!J2012</f>
        <v>110.83680000000001</v>
      </c>
      <c r="J2003" s="14">
        <f>'[1]TCE - ANEXO III - Preencher'!K2012</f>
        <v>0</v>
      </c>
      <c r="K2003" s="15">
        <f>'[1]TCE - ANEXO III - Preencher'!L2012</f>
        <v>147.92917302699999</v>
      </c>
      <c r="L2003" s="15">
        <f>'[1]TCE - ANEXO III - Preencher'!M2012</f>
        <v>15.09</v>
      </c>
      <c r="M2003" s="15">
        <f t="shared" si="187"/>
        <v>132.83917302699999</v>
      </c>
      <c r="N2003" s="15">
        <f>'[1]TCE - ANEXO III - Preencher'!O2012</f>
        <v>1.93</v>
      </c>
      <c r="O2003" s="15">
        <f>'[1]TCE - ANEXO III - Preencher'!P2012</f>
        <v>0</v>
      </c>
      <c r="P2003" s="16">
        <f t="shared" si="188"/>
        <v>1.93</v>
      </c>
      <c r="Q2003" s="15">
        <f>'[1]TCE - ANEXO III - Preencher'!R2012</f>
        <v>144</v>
      </c>
      <c r="R2003" s="15">
        <f>'[1]TCE - ANEXO III - Preencher'!S2012</f>
        <v>75.45</v>
      </c>
      <c r="S2003" s="16">
        <f t="shared" si="189"/>
        <v>68.55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314.15597302700002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SIMONE MARIA CAVALCANTE FEITOZA</v>
      </c>
      <c r="E2004" s="9" t="str">
        <f>IF('[1]TCE - ANEXO III - Preencher'!F2013="4 - Assistência Odontológica","2 - Outros Profissionais da Saúde",'[1]TCE - ANEXO III - Preencher'!F2013)</f>
        <v>3 - Administrativo</v>
      </c>
      <c r="F2004" s="12" t="str">
        <f>'[1]TCE - ANEXO III - Preencher'!G2013</f>
        <v>513430</v>
      </c>
      <c r="G2004" s="13">
        <f>IF('[1]TCE - ANEXO III - Preencher'!H2013="","",'[1]TCE - ANEXO III - Preencher'!H2013)</f>
        <v>44835</v>
      </c>
      <c r="H2004" s="14">
        <f>'[1]TCE - ANEXO III - Preencher'!I2013</f>
        <v>0</v>
      </c>
      <c r="I2004" s="14">
        <f>'[1]TCE - ANEXO III - Preencher'!J2013</f>
        <v>123.36959999999999</v>
      </c>
      <c r="J2004" s="14">
        <f>'[1]TCE - ANEXO III - Preencher'!K2013</f>
        <v>0</v>
      </c>
      <c r="K2004" s="15">
        <f>'[1]TCE - ANEXO III - Preencher'!L2013</f>
        <v>147.92917302699999</v>
      </c>
      <c r="L2004" s="15">
        <f>'[1]TCE - ANEXO III - Preencher'!M2013</f>
        <v>23.43</v>
      </c>
      <c r="M2004" s="15">
        <f t="shared" si="187"/>
        <v>124.49917302699998</v>
      </c>
      <c r="N2004" s="15">
        <f>'[1]TCE - ANEXO III - Preencher'!O2013</f>
        <v>1.93</v>
      </c>
      <c r="O2004" s="15">
        <f>'[1]TCE - ANEXO III - Preencher'!P2013</f>
        <v>0</v>
      </c>
      <c r="P2004" s="16">
        <f t="shared" si="188"/>
        <v>1.93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249.79877302699998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SIMONE MARIA DA CONCEIÇÃO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44835</v>
      </c>
      <c r="H2005" s="14">
        <f>'[1]TCE - ANEXO III - Preencher'!I2014</f>
        <v>0</v>
      </c>
      <c r="I2005" s="14">
        <f>'[1]TCE - ANEXO III - Preencher'!J2014</f>
        <v>151.18879999999999</v>
      </c>
      <c r="J2005" s="14">
        <f>'[1]TCE - ANEXO III - Preencher'!K2014</f>
        <v>0</v>
      </c>
      <c r="K2005" s="15">
        <f>'[1]TCE - ANEXO III - Preencher'!L2014</f>
        <v>147.92917302699999</v>
      </c>
      <c r="L2005" s="15">
        <f>'[1]TCE - ANEXO III - Preencher'!M2014</f>
        <v>15.78</v>
      </c>
      <c r="M2005" s="15">
        <f t="shared" si="187"/>
        <v>132.14917302699999</v>
      </c>
      <c r="N2005" s="15">
        <f>'[1]TCE - ANEXO III - Preencher'!O2014</f>
        <v>1.93</v>
      </c>
      <c r="O2005" s="15">
        <f>'[1]TCE - ANEXO III - Preencher'!P2014</f>
        <v>0</v>
      </c>
      <c r="P2005" s="16">
        <f t="shared" si="188"/>
        <v>1.93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69.41</v>
      </c>
      <c r="U2005" s="15">
        <f>'[1]TCE - ANEXO III - Preencher'!V2014</f>
        <v>0</v>
      </c>
      <c r="V2005" s="16">
        <f t="shared" si="190"/>
        <v>69.41</v>
      </c>
      <c r="W2005" s="17" t="str">
        <f>IF('[1]TCE - ANEXO III - Preencher'!X2014="","",'[1]TCE - ANEXO III - Preencher'!X2014)</f>
        <v>AUX. CRECHE I</v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354.67797302700001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SIMONE MARIA DA SILVA</v>
      </c>
      <c r="E2006" s="9" t="str">
        <f>IF('[1]TCE - ANEXO III - Preencher'!F2015="4 - Assistência Odontológica","2 - Outros Profissionais da Saúde",'[1]TCE - ANEXO III - Preencher'!F2015)</f>
        <v>3 - Administrativo</v>
      </c>
      <c r="F2006" s="12" t="str">
        <f>'[1]TCE - ANEXO III - Preencher'!G2015</f>
        <v>513430</v>
      </c>
      <c r="G2006" s="13">
        <f>IF('[1]TCE - ANEXO III - Preencher'!H2015="","",'[1]TCE - ANEXO III - Preencher'!H2015)</f>
        <v>44835</v>
      </c>
      <c r="H2006" s="14">
        <f>'[1]TCE - ANEXO III - Preencher'!I2015</f>
        <v>0</v>
      </c>
      <c r="I2006" s="14">
        <f>'[1]TCE - ANEXO III - Preencher'!J2015</f>
        <v>134.6448</v>
      </c>
      <c r="J2006" s="14">
        <f>'[1]TCE - ANEXO III - Preencher'!K2015</f>
        <v>0</v>
      </c>
      <c r="K2006" s="15">
        <f>'[1]TCE - ANEXO III - Preencher'!L2015</f>
        <v>147.92917302699999</v>
      </c>
      <c r="L2006" s="15">
        <f>'[1]TCE - ANEXO III - Preencher'!M2015</f>
        <v>24.24</v>
      </c>
      <c r="M2006" s="15">
        <f t="shared" si="187"/>
        <v>123.689173027</v>
      </c>
      <c r="N2006" s="15">
        <f>'[1]TCE - ANEXO III - Preencher'!O2015</f>
        <v>1.93</v>
      </c>
      <c r="O2006" s="15">
        <f>'[1]TCE - ANEXO III - Preencher'!P2015</f>
        <v>0</v>
      </c>
      <c r="P2006" s="16">
        <f t="shared" si="188"/>
        <v>1.93</v>
      </c>
      <c r="Q2006" s="15">
        <f>'[1]TCE - ANEXO III - Preencher'!R2015</f>
        <v>288</v>
      </c>
      <c r="R2006" s="15">
        <f>'[1]TCE - ANEXO III - Preencher'!S2015</f>
        <v>72.72</v>
      </c>
      <c r="S2006" s="16">
        <f t="shared" si="189"/>
        <v>215.28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475.54397302699999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SIMONE MARIA DE LIMA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513220</v>
      </c>
      <c r="G2007" s="13">
        <f>IF('[1]TCE - ANEXO III - Preencher'!H2016="","",'[1]TCE - ANEXO III - Preencher'!H2016)</f>
        <v>44835</v>
      </c>
      <c r="H2007" s="14">
        <f>'[1]TCE - ANEXO III - Preencher'!I2016</f>
        <v>0</v>
      </c>
      <c r="I2007" s="14">
        <f>'[1]TCE - ANEXO III - Preencher'!J2016</f>
        <v>204.2664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1.93</v>
      </c>
      <c r="O2007" s="15">
        <f>'[1]TCE - ANEXO III - Preencher'!P2016</f>
        <v>0</v>
      </c>
      <c r="P2007" s="16">
        <f t="shared" si="188"/>
        <v>1.93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206.19640000000001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SIMONE MILENA DA SILVA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322205</v>
      </c>
      <c r="G2008" s="13">
        <f>IF('[1]TCE - ANEXO III - Preencher'!H2017="","",'[1]TCE - ANEXO III - Preencher'!H2017)</f>
        <v>44835</v>
      </c>
      <c r="H2008" s="14">
        <f>'[1]TCE - ANEXO III - Preencher'!I2017</f>
        <v>0</v>
      </c>
      <c r="I2008" s="14">
        <f>'[1]TCE - ANEXO III - Preencher'!J2017</f>
        <v>136.27760000000001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1.93</v>
      </c>
      <c r="O2008" s="15">
        <f>'[1]TCE - ANEXO III - Preencher'!P2017</f>
        <v>0</v>
      </c>
      <c r="P2008" s="16">
        <f t="shared" si="188"/>
        <v>1.93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138.20760000000001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SINTIA LUANNA VILA NOVA LIMA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521130</v>
      </c>
      <c r="G2009" s="13">
        <f>IF('[1]TCE - ANEXO III - Preencher'!H2018="","",'[1]TCE - ANEXO III - Preencher'!H2018)</f>
        <v>44835</v>
      </c>
      <c r="H2009" s="14">
        <f>'[1]TCE - ANEXO III - Preencher'!I2018</f>
        <v>0</v>
      </c>
      <c r="I2009" s="14">
        <f>'[1]TCE - ANEXO III - Preencher'!J2018</f>
        <v>121.95200000000001</v>
      </c>
      <c r="J2009" s="14">
        <f>'[1]TCE - ANEXO III - Preencher'!K2018</f>
        <v>0</v>
      </c>
      <c r="K2009" s="15">
        <f>'[1]TCE - ANEXO III - Preencher'!L2018</f>
        <v>147.92917302699999</v>
      </c>
      <c r="L2009" s="15">
        <f>'[1]TCE - ANEXO III - Preencher'!M2018</f>
        <v>24.24</v>
      </c>
      <c r="M2009" s="15">
        <f t="shared" si="187"/>
        <v>123.689173027</v>
      </c>
      <c r="N2009" s="15">
        <f>'[1]TCE - ANEXO III - Preencher'!O2018</f>
        <v>1.93</v>
      </c>
      <c r="O2009" s="15">
        <f>'[1]TCE - ANEXO III - Preencher'!P2018</f>
        <v>0</v>
      </c>
      <c r="P2009" s="16">
        <f t="shared" si="188"/>
        <v>1.93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247.57117302700001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SIOMAR DA SILVA SANTOS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414105</v>
      </c>
      <c r="G2010" s="13">
        <f>IF('[1]TCE - ANEXO III - Preencher'!H2019="","",'[1]TCE - ANEXO III - Preencher'!H2019)</f>
        <v>44835</v>
      </c>
      <c r="H2010" s="14">
        <f>'[1]TCE - ANEXO III - Preencher'!I2019</f>
        <v>0</v>
      </c>
      <c r="I2010" s="14">
        <f>'[1]TCE - ANEXO III - Preencher'!J2019</f>
        <v>165.02959999999999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1.93</v>
      </c>
      <c r="O2010" s="15">
        <f>'[1]TCE - ANEXO III - Preencher'!P2019</f>
        <v>0</v>
      </c>
      <c r="P2010" s="16">
        <f t="shared" si="188"/>
        <v>1.93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166.95959999999999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SIRIUS ROBINSON DO NASCIMENTO</v>
      </c>
      <c r="E2011" s="9" t="str">
        <f>IF('[1]TCE - ANEXO III - Preencher'!F2020="4 - Assistência Odontológica","2 - Outros Profissionais da Saúde",'[1]TCE - ANEXO III - Preencher'!F2020)</f>
        <v>1 - Médico</v>
      </c>
      <c r="F2011" s="12" t="str">
        <f>'[1]TCE - ANEXO III - Preencher'!G2020</f>
        <v>225225</v>
      </c>
      <c r="G2011" s="13">
        <f>IF('[1]TCE - ANEXO III - Preencher'!H2020="","",'[1]TCE - ANEXO III - Preencher'!H2020)</f>
        <v>44835</v>
      </c>
      <c r="H2011" s="14">
        <f>'[1]TCE - ANEXO III - Preencher'!I2020</f>
        <v>0</v>
      </c>
      <c r="I2011" s="14">
        <f>'[1]TCE - ANEXO III - Preencher'!J2020</f>
        <v>1205.8576</v>
      </c>
      <c r="J2011" s="14">
        <f>'[1]TCE - ANEXO III - Preencher'!K2020</f>
        <v>0</v>
      </c>
      <c r="K2011" s="15">
        <f>'[1]TCE - ANEXO III - Preencher'!L2020</f>
        <v>147.92917302699999</v>
      </c>
      <c r="L2011" s="15">
        <f>'[1]TCE - ANEXO III - Preencher'!M2020</f>
        <v>3.64</v>
      </c>
      <c r="M2011" s="15">
        <f t="shared" si="187"/>
        <v>144.289173027</v>
      </c>
      <c r="N2011" s="15">
        <f>'[1]TCE - ANEXO III - Preencher'!O2020</f>
        <v>5.77</v>
      </c>
      <c r="O2011" s="15">
        <f>'[1]TCE - ANEXO III - Preencher'!P2020</f>
        <v>1.23</v>
      </c>
      <c r="P2011" s="16">
        <f t="shared" si="188"/>
        <v>4.5399999999999991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1354.6867730270001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SIRLEIDE LUCIANA DA SILVA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322205</v>
      </c>
      <c r="G2012" s="13">
        <f>IF('[1]TCE - ANEXO III - Preencher'!H2021="","",'[1]TCE - ANEXO III - Preencher'!H2021)</f>
        <v>44835</v>
      </c>
      <c r="H2012" s="14">
        <f>'[1]TCE - ANEXO III - Preencher'!I2021</f>
        <v>0</v>
      </c>
      <c r="I2012" s="14">
        <f>'[1]TCE - ANEXO III - Preencher'!J2021</f>
        <v>135.8048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1.93</v>
      </c>
      <c r="O2012" s="15">
        <f>'[1]TCE - ANEXO III - Preencher'!P2021</f>
        <v>0</v>
      </c>
      <c r="P2012" s="16">
        <f t="shared" si="188"/>
        <v>1.93</v>
      </c>
      <c r="Q2012" s="15">
        <f>'[1]TCE - ANEXO III - Preencher'!R2021</f>
        <v>360</v>
      </c>
      <c r="R2012" s="15">
        <f>'[1]TCE - ANEXO III - Preencher'!S2021</f>
        <v>78.91</v>
      </c>
      <c r="S2012" s="16">
        <f t="shared" si="189"/>
        <v>281.09000000000003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418.82480000000004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SONE ELANE DE MELO GOMES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514320</v>
      </c>
      <c r="G2013" s="13">
        <f>IF('[1]TCE - ANEXO III - Preencher'!H2022="","",'[1]TCE - ANEXO III - Preencher'!H2022)</f>
        <v>44835</v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1.93</v>
      </c>
      <c r="O2013" s="15">
        <f>'[1]TCE - ANEXO III - Preencher'!P2022</f>
        <v>0</v>
      </c>
      <c r="P2013" s="16">
        <f t="shared" si="188"/>
        <v>1.93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>AUX. CRECHE I</v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1.93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SONIA CLEIDE MOREIRA DA SILVA OLIVEIRA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251605</v>
      </c>
      <c r="G2014" s="13">
        <f>IF('[1]TCE - ANEXO III - Preencher'!H2023="","",'[1]TCE - ANEXO III - Preencher'!H2023)</f>
        <v>44835</v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1.93</v>
      </c>
      <c r="O2014" s="15">
        <f>'[1]TCE - ANEXO III - Preencher'!P2023</f>
        <v>0</v>
      </c>
      <c r="P2014" s="16">
        <f t="shared" si="188"/>
        <v>1.93</v>
      </c>
      <c r="Q2014" s="15">
        <f>'[1]TCE - ANEXO III - Preencher'!R2023</f>
        <v>360</v>
      </c>
      <c r="R2014" s="15">
        <f>'[1]TCE - ANEXO III - Preencher'!S2023</f>
        <v>0</v>
      </c>
      <c r="S2014" s="16">
        <f t="shared" si="189"/>
        <v>360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361.93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SORAIA ANTONIA DE SOUSA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322205</v>
      </c>
      <c r="G2015" s="13">
        <f>IF('[1]TCE - ANEXO III - Preencher'!H2024="","",'[1]TCE - ANEXO III - Preencher'!H2024)</f>
        <v>44835</v>
      </c>
      <c r="H2015" s="14">
        <f>'[1]TCE - ANEXO III - Preencher'!I2024</f>
        <v>0</v>
      </c>
      <c r="I2015" s="14">
        <f>'[1]TCE - ANEXO III - Preencher'!J2024</f>
        <v>130.4152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1.93</v>
      </c>
      <c r="O2015" s="15">
        <f>'[1]TCE - ANEXO III - Preencher'!P2024</f>
        <v>0</v>
      </c>
      <c r="P2015" s="16">
        <f t="shared" si="188"/>
        <v>1.93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69.41</v>
      </c>
      <c r="U2015" s="15">
        <f>'[1]TCE - ANEXO III - Preencher'!V2024</f>
        <v>0</v>
      </c>
      <c r="V2015" s="16">
        <f t="shared" si="190"/>
        <v>69.41</v>
      </c>
      <c r="W2015" s="17" t="str">
        <f>IF('[1]TCE - ANEXO III - Preencher'!X2024="","",'[1]TCE - ANEXO III - Preencher'!X2024)</f>
        <v>AUX. CRECHE I</v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201.7552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SORAIA DIAS DA SILVA</v>
      </c>
      <c r="E2016" s="9" t="str">
        <f>IF('[1]TCE - ANEXO III - Preencher'!F2025="4 - Assistência Odontológica","2 - Outros Profissionais da Saúde",'[1]TCE - ANEXO III - Preencher'!F2025)</f>
        <v>3 - Administrativo</v>
      </c>
      <c r="F2016" s="12" t="str">
        <f>'[1]TCE - ANEXO III - Preencher'!G2025</f>
        <v>763305</v>
      </c>
      <c r="G2016" s="13">
        <f>IF('[1]TCE - ANEXO III - Preencher'!H2025="","",'[1]TCE - ANEXO III - Preencher'!H2025)</f>
        <v>44835</v>
      </c>
      <c r="H2016" s="14">
        <f>'[1]TCE - ANEXO III - Preencher'!I2025</f>
        <v>0</v>
      </c>
      <c r="I2016" s="14">
        <f>'[1]TCE - ANEXO III - Preencher'!J2025</f>
        <v>121.3232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1.93</v>
      </c>
      <c r="O2016" s="15">
        <f>'[1]TCE - ANEXO III - Preencher'!P2025</f>
        <v>0</v>
      </c>
      <c r="P2016" s="16">
        <f t="shared" si="188"/>
        <v>1.93</v>
      </c>
      <c r="Q2016" s="15">
        <f>'[1]TCE - ANEXO III - Preencher'!R2025</f>
        <v>288</v>
      </c>
      <c r="R2016" s="15">
        <f>'[1]TCE - ANEXO III - Preencher'!S2025</f>
        <v>72.72</v>
      </c>
      <c r="S2016" s="16">
        <f t="shared" si="189"/>
        <v>215.28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338.53320000000002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SORAYA DA SILVA MOTA</v>
      </c>
      <c r="E2017" s="9" t="str">
        <f>IF('[1]TCE - ANEXO III - Preencher'!F2026="4 - Assistência Odontológica","2 - Outros Profissionais da Saúde",'[1]TCE - ANEXO III - Preencher'!F2026)</f>
        <v>3 - Administrativo</v>
      </c>
      <c r="F2017" s="12" t="str">
        <f>'[1]TCE - ANEXO III - Preencher'!G2026</f>
        <v>763015</v>
      </c>
      <c r="G2017" s="13">
        <f>IF('[1]TCE - ANEXO III - Preencher'!H2026="","",'[1]TCE - ANEXO III - Preencher'!H2026)</f>
        <v>44835</v>
      </c>
      <c r="H2017" s="14">
        <f>'[1]TCE - ANEXO III - Preencher'!I2026</f>
        <v>0</v>
      </c>
      <c r="I2017" s="14">
        <f>'[1]TCE - ANEXO III - Preencher'!J2026</f>
        <v>152.96</v>
      </c>
      <c r="J2017" s="14">
        <f>'[1]TCE - ANEXO III - Preencher'!K2026</f>
        <v>0</v>
      </c>
      <c r="K2017" s="15">
        <f>'[1]TCE - ANEXO III - Preencher'!L2026</f>
        <v>147.92917302699999</v>
      </c>
      <c r="L2017" s="15">
        <f>'[1]TCE - ANEXO III - Preencher'!M2026</f>
        <v>19.39</v>
      </c>
      <c r="M2017" s="15">
        <f t="shared" si="187"/>
        <v>128.539173027</v>
      </c>
      <c r="N2017" s="15">
        <f>'[1]TCE - ANEXO III - Preencher'!O2026</f>
        <v>1.93</v>
      </c>
      <c r="O2017" s="15">
        <f>'[1]TCE - ANEXO III - Preencher'!P2026</f>
        <v>0</v>
      </c>
      <c r="P2017" s="16">
        <f t="shared" si="188"/>
        <v>1.93</v>
      </c>
      <c r="Q2017" s="15">
        <f>'[1]TCE - ANEXO III - Preencher'!R2026</f>
        <v>360</v>
      </c>
      <c r="R2017" s="15">
        <f>'[1]TCE - ANEXO III - Preencher'!S2026</f>
        <v>432.72</v>
      </c>
      <c r="S2017" s="16">
        <f t="shared" si="189"/>
        <v>-72.720000000000027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210.70917302699996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SORAYA SANAMIR ALVES DE MELO SOBRINHA PONTES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44835</v>
      </c>
      <c r="H2018" s="14">
        <f>'[1]TCE - ANEXO III - Preencher'!I2027</f>
        <v>0</v>
      </c>
      <c r="I2018" s="14">
        <f>'[1]TCE - ANEXO III - Preencher'!J2027</f>
        <v>149.80959999999999</v>
      </c>
      <c r="J2018" s="14">
        <f>'[1]TCE - ANEXO III - Preencher'!K2027</f>
        <v>0</v>
      </c>
      <c r="K2018" s="15">
        <f>'[1]TCE - ANEXO III - Preencher'!L2027</f>
        <v>147.92917302699999</v>
      </c>
      <c r="L2018" s="15">
        <f>'[1]TCE - ANEXO III - Preencher'!M2027</f>
        <v>23.67</v>
      </c>
      <c r="M2018" s="15">
        <f t="shared" si="187"/>
        <v>124.25917302699999</v>
      </c>
      <c r="N2018" s="15">
        <f>'[1]TCE - ANEXO III - Preencher'!O2027</f>
        <v>1.93</v>
      </c>
      <c r="O2018" s="15">
        <f>'[1]TCE - ANEXO III - Preencher'!P2027</f>
        <v>0</v>
      </c>
      <c r="P2018" s="16">
        <f t="shared" si="188"/>
        <v>1.93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275.99877302699997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STANLEY ARAUJO RAMOS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44835</v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5940.32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1.93</v>
      </c>
      <c r="O2019" s="15">
        <f>'[1]TCE - ANEXO III - Preencher'!P2028</f>
        <v>0</v>
      </c>
      <c r="P2019" s="16">
        <f t="shared" si="188"/>
        <v>1.93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5942.25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STEFANNY IOLANDA LIMA MALAQUIAS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223605</v>
      </c>
      <c r="G2020" s="13">
        <f>IF('[1]TCE - ANEXO III - Preencher'!H2029="","",'[1]TCE - ANEXO III - Preencher'!H2029)</f>
        <v>44835</v>
      </c>
      <c r="H2020" s="14">
        <f>'[1]TCE - ANEXO III - Preencher'!I2029</f>
        <v>0</v>
      </c>
      <c r="I2020" s="14">
        <f>'[1]TCE - ANEXO III - Preencher'!J2029</f>
        <v>197.4016</v>
      </c>
      <c r="J2020" s="14">
        <f>'[1]TCE - ANEXO III - Preencher'!K2029</f>
        <v>0</v>
      </c>
      <c r="K2020" s="15">
        <f>'[1]TCE - ANEXO III - Preencher'!L2029</f>
        <v>147.92917302699999</v>
      </c>
      <c r="L2020" s="15">
        <f>'[1]TCE - ANEXO III - Preencher'!M2029</f>
        <v>2.75</v>
      </c>
      <c r="M2020" s="15">
        <f t="shared" si="187"/>
        <v>145.17917302699999</v>
      </c>
      <c r="N2020" s="15">
        <f>'[1]TCE - ANEXO III - Preencher'!O2029</f>
        <v>1.59</v>
      </c>
      <c r="O2020" s="15">
        <f>'[1]TCE - ANEXO III - Preencher'!P2029</f>
        <v>0</v>
      </c>
      <c r="P2020" s="16">
        <f t="shared" si="188"/>
        <v>1.59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344.17077302699994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STEFANY HYASMIN FERREIRA SANTOS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223505</v>
      </c>
      <c r="G2021" s="13">
        <f>IF('[1]TCE - ANEXO III - Preencher'!H2030="","",'[1]TCE - ANEXO III - Preencher'!H2030)</f>
        <v>44835</v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9897.58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1.59</v>
      </c>
      <c r="O2021" s="15">
        <f>'[1]TCE - ANEXO III - Preencher'!P2030</f>
        <v>0</v>
      </c>
      <c r="P2021" s="16">
        <f t="shared" si="188"/>
        <v>1.59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22.1</v>
      </c>
      <c r="U2021" s="15">
        <f>'[1]TCE - ANEXO III - Preencher'!V2030</f>
        <v>0</v>
      </c>
      <c r="V2021" s="16">
        <f t="shared" si="190"/>
        <v>22.1</v>
      </c>
      <c r="W2021" s="17" t="str">
        <f>IF('[1]TCE - ANEXO III - Preencher'!X2030="","",'[1]TCE - ANEXO III - Preencher'!X2030)</f>
        <v>AUX. CRECHE I</v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9921.27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STENIO EDSON JOTA FERRAZ</v>
      </c>
      <c r="E2022" s="9" t="str">
        <f>IF('[1]TCE - ANEXO III - Preencher'!F2031="4 - Assistência Odontológica","2 - Outros Profissionais da Saúde",'[1]TCE - ANEXO III - Preencher'!F2031)</f>
        <v>1 - Médico</v>
      </c>
      <c r="F2022" s="12" t="str">
        <f>'[1]TCE - ANEXO III - Preencher'!G2031</f>
        <v>225150</v>
      </c>
      <c r="G2022" s="13">
        <f>IF('[1]TCE - ANEXO III - Preencher'!H2031="","",'[1]TCE - ANEXO III - Preencher'!H2031)</f>
        <v>44835</v>
      </c>
      <c r="H2022" s="14">
        <f>'[1]TCE - ANEXO III - Preencher'!I2031</f>
        <v>0</v>
      </c>
      <c r="I2022" s="14">
        <f>'[1]TCE - ANEXO III - Preencher'!J2031</f>
        <v>911.67520000000002</v>
      </c>
      <c r="J2022" s="14">
        <f>'[1]TCE - ANEXO III - Preencher'!K2031</f>
        <v>0</v>
      </c>
      <c r="K2022" s="15">
        <f>'[1]TCE - ANEXO III - Preencher'!L2031</f>
        <v>147.92917302699999</v>
      </c>
      <c r="L2022" s="15">
        <f>'[1]TCE - ANEXO III - Preencher'!M2031</f>
        <v>3.51</v>
      </c>
      <c r="M2022" s="15">
        <f t="shared" si="187"/>
        <v>144.419173027</v>
      </c>
      <c r="N2022" s="15">
        <f>'[1]TCE - ANEXO III - Preencher'!O2031</f>
        <v>5.77</v>
      </c>
      <c r="O2022" s="15">
        <f>'[1]TCE - ANEXO III - Preencher'!P2031</f>
        <v>1.23</v>
      </c>
      <c r="P2022" s="16">
        <f t="shared" si="188"/>
        <v>4.5399999999999991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1060.634373027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STENIO RODRIGO NASCIMENTO DE ALMEIDA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324115</v>
      </c>
      <c r="G2023" s="13">
        <f>IF('[1]TCE - ANEXO III - Preencher'!H2032="","",'[1]TCE - ANEXO III - Preencher'!H2032)</f>
        <v>44835</v>
      </c>
      <c r="H2023" s="14">
        <f>'[1]TCE - ANEXO III - Preencher'!I2032</f>
        <v>0</v>
      </c>
      <c r="I2023" s="14">
        <f>'[1]TCE - ANEXO III - Preencher'!J2032</f>
        <v>369.47839999999997</v>
      </c>
      <c r="J2023" s="14">
        <f>'[1]TCE - ANEXO III - Preencher'!K2032</f>
        <v>0</v>
      </c>
      <c r="K2023" s="15">
        <f>'[1]TCE - ANEXO III - Preencher'!L2032</f>
        <v>147.92917302699999</v>
      </c>
      <c r="L2023" s="15">
        <f>'[1]TCE - ANEXO III - Preencher'!M2032</f>
        <v>0.22</v>
      </c>
      <c r="M2023" s="15">
        <f t="shared" si="187"/>
        <v>147.70917302699999</v>
      </c>
      <c r="N2023" s="15">
        <f>'[1]TCE - ANEXO III - Preencher'!O2032</f>
        <v>9.99</v>
      </c>
      <c r="O2023" s="15">
        <f>'[1]TCE - ANEXO III - Preencher'!P2032</f>
        <v>0</v>
      </c>
      <c r="P2023" s="16">
        <f t="shared" si="188"/>
        <v>9.99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527.17757302699999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STEPHANIE DAYANNE VERAS DA COSTA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223605</v>
      </c>
      <c r="G2024" s="13">
        <f>IF('[1]TCE - ANEXO III - Preencher'!H2033="","",'[1]TCE - ANEXO III - Preencher'!H2033)</f>
        <v>44835</v>
      </c>
      <c r="H2024" s="14">
        <f>'[1]TCE - ANEXO III - Preencher'!I2033</f>
        <v>0</v>
      </c>
      <c r="I2024" s="14">
        <f>'[1]TCE - ANEXO III - Preencher'!J2033</f>
        <v>249.94720000000001</v>
      </c>
      <c r="J2024" s="14">
        <f>'[1]TCE - ANEXO III - Preencher'!K2033</f>
        <v>0</v>
      </c>
      <c r="K2024" s="15">
        <f>'[1]TCE - ANEXO III - Preencher'!L2033</f>
        <v>147.92917302699999</v>
      </c>
      <c r="L2024" s="15">
        <f>'[1]TCE - ANEXO III - Preencher'!M2033</f>
        <v>2.75</v>
      </c>
      <c r="M2024" s="15">
        <f t="shared" si="187"/>
        <v>145.17917302699999</v>
      </c>
      <c r="N2024" s="15">
        <f>'[1]TCE - ANEXO III - Preencher'!O2033</f>
        <v>1.59</v>
      </c>
      <c r="O2024" s="15">
        <f>'[1]TCE - ANEXO III - Preencher'!P2033</f>
        <v>0</v>
      </c>
      <c r="P2024" s="16">
        <f t="shared" si="188"/>
        <v>1.59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396.71637302699997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STEPHANIE SAYONARA PEREIRA BEZERRA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44835</v>
      </c>
      <c r="H2025" s="14">
        <f>'[1]TCE - ANEXO III - Preencher'!I2034</f>
        <v>0</v>
      </c>
      <c r="I2025" s="14">
        <f>'[1]TCE - ANEXO III - Preencher'!J2034</f>
        <v>138.11280000000002</v>
      </c>
      <c r="J2025" s="14">
        <f>'[1]TCE - ANEXO III - Preencher'!K2034</f>
        <v>0</v>
      </c>
      <c r="K2025" s="15">
        <f>'[1]TCE - ANEXO III - Preencher'!L2034</f>
        <v>147.92917302699999</v>
      </c>
      <c r="L2025" s="15">
        <f>'[1]TCE - ANEXO III - Preencher'!M2034</f>
        <v>25.43</v>
      </c>
      <c r="M2025" s="15">
        <f t="shared" si="187"/>
        <v>122.49917302699998</v>
      </c>
      <c r="N2025" s="15">
        <f>'[1]TCE - ANEXO III - Preencher'!O2034</f>
        <v>1.93</v>
      </c>
      <c r="O2025" s="15">
        <f>'[1]TCE - ANEXO III - Preencher'!P2034</f>
        <v>0</v>
      </c>
      <c r="P2025" s="16">
        <f t="shared" si="188"/>
        <v>1.93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262.54197302699998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STHEFANNY EDUARDA DE ARAUJO JORDAO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322205</v>
      </c>
      <c r="G2026" s="13">
        <f>IF('[1]TCE - ANEXO III - Preencher'!H2035="","",'[1]TCE - ANEXO III - Preencher'!H2035)</f>
        <v>44835</v>
      </c>
      <c r="H2026" s="14">
        <f>'[1]TCE - ANEXO III - Preencher'!I2035</f>
        <v>0</v>
      </c>
      <c r="I2026" s="14">
        <f>'[1]TCE - ANEXO III - Preencher'!J2035</f>
        <v>138.00239999999999</v>
      </c>
      <c r="J2026" s="14">
        <f>'[1]TCE - ANEXO III - Preencher'!K2035</f>
        <v>0</v>
      </c>
      <c r="K2026" s="15">
        <f>'[1]TCE - ANEXO III - Preencher'!L2035</f>
        <v>147.92917302699999</v>
      </c>
      <c r="L2026" s="15">
        <f>'[1]TCE - ANEXO III - Preencher'!M2035</f>
        <v>26.3</v>
      </c>
      <c r="M2026" s="15">
        <f t="shared" si="187"/>
        <v>121.62917302699999</v>
      </c>
      <c r="N2026" s="15">
        <f>'[1]TCE - ANEXO III - Preencher'!O2035</f>
        <v>1.93</v>
      </c>
      <c r="O2026" s="15">
        <f>'[1]TCE - ANEXO III - Preencher'!P2035</f>
        <v>0</v>
      </c>
      <c r="P2026" s="16">
        <f t="shared" si="188"/>
        <v>1.93</v>
      </c>
      <c r="Q2026" s="15">
        <f>'[1]TCE - ANEXO III - Preencher'!R2035</f>
        <v>144</v>
      </c>
      <c r="R2026" s="15">
        <f>'[1]TCE - ANEXO III - Preencher'!S2035</f>
        <v>78.91</v>
      </c>
      <c r="S2026" s="16">
        <f t="shared" si="189"/>
        <v>65.09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326.65157302700004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SUELAYNE MARTINS ARAUJO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223505</v>
      </c>
      <c r="G2027" s="13">
        <f>IF('[1]TCE - ANEXO III - Preencher'!H2036="","",'[1]TCE - ANEXO III - Preencher'!H2036)</f>
        <v>44835</v>
      </c>
      <c r="H2027" s="14">
        <f>'[1]TCE - ANEXO III - Preencher'!I2036</f>
        <v>0</v>
      </c>
      <c r="I2027" s="14">
        <f>'[1]TCE - ANEXO III - Preencher'!J2036</f>
        <v>352.71519999999998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1.59</v>
      </c>
      <c r="O2027" s="15">
        <f>'[1]TCE - ANEXO III - Preencher'!P2036</f>
        <v>0</v>
      </c>
      <c r="P2027" s="16">
        <f t="shared" si="188"/>
        <v>1.59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354.30519999999996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SUELEIDE DE SOUZA SILVA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223405</v>
      </c>
      <c r="G2028" s="13">
        <f>IF('[1]TCE - ANEXO III - Preencher'!H2037="","",'[1]TCE - ANEXO III - Preencher'!H2037)</f>
        <v>44835</v>
      </c>
      <c r="H2028" s="14">
        <f>'[1]TCE - ANEXO III - Preencher'!I2037</f>
        <v>0</v>
      </c>
      <c r="I2028" s="14">
        <f>'[1]TCE - ANEXO III - Preencher'!J2037</f>
        <v>260.38319999999999</v>
      </c>
      <c r="J2028" s="14">
        <f>'[1]TCE - ANEXO III - Preencher'!K2037</f>
        <v>0</v>
      </c>
      <c r="K2028" s="15">
        <f>'[1]TCE - ANEXO III - Preencher'!L2037</f>
        <v>147.92917302699999</v>
      </c>
      <c r="L2028" s="15">
        <f>'[1]TCE - ANEXO III - Preencher'!M2037</f>
        <v>14.3</v>
      </c>
      <c r="M2028" s="15">
        <f t="shared" si="187"/>
        <v>133.62917302699998</v>
      </c>
      <c r="N2028" s="15">
        <f>'[1]TCE - ANEXO III - Preencher'!O2037</f>
        <v>1.93</v>
      </c>
      <c r="O2028" s="15">
        <f>'[1]TCE - ANEXO III - Preencher'!P2037</f>
        <v>0</v>
      </c>
      <c r="P2028" s="16">
        <f t="shared" si="188"/>
        <v>1.93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395.94237302699997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SUELI ALVES DA SILVA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223505</v>
      </c>
      <c r="G2029" s="13">
        <f>IF('[1]TCE - ANEXO III - Preencher'!H2038="","",'[1]TCE - ANEXO III - Preencher'!H2038)</f>
        <v>44835</v>
      </c>
      <c r="H2029" s="14">
        <f>'[1]TCE - ANEXO III - Preencher'!I2038</f>
        <v>0</v>
      </c>
      <c r="I2029" s="14">
        <f>'[1]TCE - ANEXO III - Preencher'!J2038</f>
        <v>288.4248</v>
      </c>
      <c r="J2029" s="14">
        <f>'[1]TCE - ANEXO III - Preencher'!K2038</f>
        <v>0</v>
      </c>
      <c r="K2029" s="15">
        <f>'[1]TCE - ANEXO III - Preencher'!L2038</f>
        <v>147.92917302699999</v>
      </c>
      <c r="L2029" s="15">
        <f>'[1]TCE - ANEXO III - Preencher'!M2038</f>
        <v>3.54</v>
      </c>
      <c r="M2029" s="15">
        <f t="shared" si="187"/>
        <v>144.389173027</v>
      </c>
      <c r="N2029" s="15">
        <f>'[1]TCE - ANEXO III - Preencher'!O2038</f>
        <v>1.59</v>
      </c>
      <c r="O2029" s="15">
        <f>'[1]TCE - ANEXO III - Preencher'!P2038</f>
        <v>0</v>
      </c>
      <c r="P2029" s="16">
        <f t="shared" si="188"/>
        <v>1.59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434.40397302699995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SUELI MARIA VASCONCELOS LEITE DA SILVA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44835</v>
      </c>
      <c r="H2030" s="14">
        <f>'[1]TCE - ANEXO III - Preencher'!I2039</f>
        <v>0</v>
      </c>
      <c r="I2030" s="14">
        <f>'[1]TCE - ANEXO III - Preencher'!J2039</f>
        <v>138.93520000000001</v>
      </c>
      <c r="J2030" s="14">
        <f>'[1]TCE - ANEXO III - Preencher'!K2039</f>
        <v>0</v>
      </c>
      <c r="K2030" s="15">
        <f>'[1]TCE - ANEXO III - Preencher'!L2039</f>
        <v>147.92917302699999</v>
      </c>
      <c r="L2030" s="15">
        <f>'[1]TCE - ANEXO III - Preencher'!M2039</f>
        <v>26.3</v>
      </c>
      <c r="M2030" s="15">
        <f t="shared" si="187"/>
        <v>121.62917302699999</v>
      </c>
      <c r="N2030" s="15">
        <f>'[1]TCE - ANEXO III - Preencher'!O2039</f>
        <v>1.93</v>
      </c>
      <c r="O2030" s="15">
        <f>'[1]TCE - ANEXO III - Preencher'!P2039</f>
        <v>0</v>
      </c>
      <c r="P2030" s="16">
        <f t="shared" si="188"/>
        <v>1.93</v>
      </c>
      <c r="Q2030" s="15">
        <f>'[1]TCE - ANEXO III - Preencher'!R2039</f>
        <v>288</v>
      </c>
      <c r="R2030" s="15">
        <f>'[1]TCE - ANEXO III - Preencher'!S2039</f>
        <v>78.91</v>
      </c>
      <c r="S2030" s="16">
        <f t="shared" si="189"/>
        <v>209.09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471.58437302699997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SUELMA DE KASSIA DOS SANTOS SILVA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223505</v>
      </c>
      <c r="G2031" s="13">
        <f>IF('[1]TCE - ANEXO III - Preencher'!H2040="","",'[1]TCE - ANEXO III - Preencher'!H2040)</f>
        <v>44835</v>
      </c>
      <c r="H2031" s="14">
        <f>'[1]TCE - ANEXO III - Preencher'!I2040</f>
        <v>0</v>
      </c>
      <c r="I2031" s="14">
        <f>'[1]TCE - ANEXO III - Preencher'!J2040</f>
        <v>326.43439999999998</v>
      </c>
      <c r="J2031" s="14">
        <f>'[1]TCE - ANEXO III - Preencher'!K2040</f>
        <v>0</v>
      </c>
      <c r="K2031" s="15">
        <f>'[1]TCE - ANEXO III - Preencher'!L2040</f>
        <v>147.92917302699999</v>
      </c>
      <c r="L2031" s="15">
        <f>'[1]TCE - ANEXO III - Preencher'!M2040</f>
        <v>3.77</v>
      </c>
      <c r="M2031" s="15">
        <f t="shared" si="187"/>
        <v>144.15917302699998</v>
      </c>
      <c r="N2031" s="15">
        <f>'[1]TCE - ANEXO III - Preencher'!O2040</f>
        <v>1.59</v>
      </c>
      <c r="O2031" s="15">
        <f>'[1]TCE - ANEXO III - Preencher'!P2040</f>
        <v>0</v>
      </c>
      <c r="P2031" s="16">
        <f t="shared" si="188"/>
        <v>1.59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472.18357302699991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SUZANDEYSE KALINE DA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44835</v>
      </c>
      <c r="H2032" s="14">
        <f>'[1]TCE - ANEXO III - Preencher'!I2041</f>
        <v>0</v>
      </c>
      <c r="I2032" s="14">
        <f>'[1]TCE - ANEXO III - Preencher'!J2041</f>
        <v>199.70160000000001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1.93</v>
      </c>
      <c r="O2032" s="15">
        <f>'[1]TCE - ANEXO III - Preencher'!P2041</f>
        <v>0</v>
      </c>
      <c r="P2032" s="16">
        <f t="shared" si="188"/>
        <v>1.93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201.63160000000002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SUZETE SILVA DE LIMA NASCIMENTO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44835</v>
      </c>
      <c r="H2033" s="14">
        <f>'[1]TCE - ANEXO III - Preencher'!I2042</f>
        <v>0</v>
      </c>
      <c r="I2033" s="14">
        <f>'[1]TCE - ANEXO III - Preencher'!J2042</f>
        <v>162.91759999999999</v>
      </c>
      <c r="J2033" s="14">
        <f>'[1]TCE - ANEXO III - Preencher'!K2042</f>
        <v>0</v>
      </c>
      <c r="K2033" s="15">
        <f>'[1]TCE - ANEXO III - Preencher'!L2042</f>
        <v>147.92917302699999</v>
      </c>
      <c r="L2033" s="15">
        <f>'[1]TCE - ANEXO III - Preencher'!M2042</f>
        <v>26.3</v>
      </c>
      <c r="M2033" s="15">
        <f t="shared" si="187"/>
        <v>121.62917302699999</v>
      </c>
      <c r="N2033" s="15">
        <f>'[1]TCE - ANEXO III - Preencher'!O2042</f>
        <v>1.93</v>
      </c>
      <c r="O2033" s="15">
        <f>'[1]TCE - ANEXO III - Preencher'!P2042</f>
        <v>0</v>
      </c>
      <c r="P2033" s="16">
        <f t="shared" si="188"/>
        <v>1.93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286.47677302699998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TACIANA CLECIA BARROS SILVA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44835</v>
      </c>
      <c r="H2034" s="14">
        <f>'[1]TCE - ANEXO III - Preencher'!I2043</f>
        <v>0</v>
      </c>
      <c r="I2034" s="14">
        <f>'[1]TCE - ANEXO III - Preencher'!J2043</f>
        <v>156.97280000000001</v>
      </c>
      <c r="J2034" s="14">
        <f>'[1]TCE - ANEXO III - Preencher'!K2043</f>
        <v>0</v>
      </c>
      <c r="K2034" s="15">
        <f>'[1]TCE - ANEXO III - Preencher'!L2043</f>
        <v>147.92917302699999</v>
      </c>
      <c r="L2034" s="15">
        <f>'[1]TCE - ANEXO III - Preencher'!M2043</f>
        <v>26.3</v>
      </c>
      <c r="M2034" s="15">
        <f t="shared" si="187"/>
        <v>121.62917302699999</v>
      </c>
      <c r="N2034" s="15">
        <f>'[1]TCE - ANEXO III - Preencher'!O2043</f>
        <v>1.93</v>
      </c>
      <c r="O2034" s="15">
        <f>'[1]TCE - ANEXO III - Preencher'!P2043</f>
        <v>0</v>
      </c>
      <c r="P2034" s="16">
        <f t="shared" si="188"/>
        <v>1.93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280.53197302699999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TACIANA ESTANISLAU DE CARVALHO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223405</v>
      </c>
      <c r="G2035" s="13">
        <f>IF('[1]TCE - ANEXO III - Preencher'!H2044="","",'[1]TCE - ANEXO III - Preencher'!H2044)</f>
        <v>44835</v>
      </c>
      <c r="H2035" s="14">
        <f>'[1]TCE - ANEXO III - Preencher'!I2044</f>
        <v>0</v>
      </c>
      <c r="I2035" s="14">
        <f>'[1]TCE - ANEXO III - Preencher'!J2044</f>
        <v>355.4864</v>
      </c>
      <c r="J2035" s="14">
        <f>'[1]TCE - ANEXO III - Preencher'!K2044</f>
        <v>0</v>
      </c>
      <c r="K2035" s="15">
        <f>'[1]TCE - ANEXO III - Preencher'!L2044</f>
        <v>147.92917302699999</v>
      </c>
      <c r="L2035" s="15">
        <f>'[1]TCE - ANEXO III - Preencher'!M2044</f>
        <v>17.010000000000002</v>
      </c>
      <c r="M2035" s="15">
        <f t="shared" si="187"/>
        <v>130.919173027</v>
      </c>
      <c r="N2035" s="15">
        <f>'[1]TCE - ANEXO III - Preencher'!O2044</f>
        <v>1.93</v>
      </c>
      <c r="O2035" s="15">
        <f>'[1]TCE - ANEXO III - Preencher'!P2044</f>
        <v>0</v>
      </c>
      <c r="P2035" s="16">
        <f t="shared" si="188"/>
        <v>1.93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488.33557302700001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TACIANNE MARIA DE SOUSA SILVA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223505</v>
      </c>
      <c r="G2036" s="13">
        <f>IF('[1]TCE - ANEXO III - Preencher'!H2045="","",'[1]TCE - ANEXO III - Preencher'!H2045)</f>
        <v>44835</v>
      </c>
      <c r="H2036" s="14">
        <f>'[1]TCE - ANEXO III - Preencher'!I2045</f>
        <v>0</v>
      </c>
      <c r="I2036" s="14">
        <f>'[1]TCE - ANEXO III - Preencher'!J2045</f>
        <v>296.00319999999999</v>
      </c>
      <c r="J2036" s="14">
        <f>'[1]TCE - ANEXO III - Preencher'!K2045</f>
        <v>0</v>
      </c>
      <c r="K2036" s="15">
        <f>'[1]TCE - ANEXO III - Preencher'!L2045</f>
        <v>147.92917302699999</v>
      </c>
      <c r="L2036" s="15">
        <f>'[1]TCE - ANEXO III - Preencher'!M2045</f>
        <v>3.77</v>
      </c>
      <c r="M2036" s="15">
        <f t="shared" si="187"/>
        <v>144.15917302699998</v>
      </c>
      <c r="N2036" s="15">
        <f>'[1]TCE - ANEXO III - Preencher'!O2045</f>
        <v>1.59</v>
      </c>
      <c r="O2036" s="15">
        <f>'[1]TCE - ANEXO III - Preencher'!P2045</f>
        <v>0</v>
      </c>
      <c r="P2036" s="16">
        <f t="shared" si="188"/>
        <v>1.59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441.75237302699992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TACYANA DIDIER MERGULHAO UCHOA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225125</v>
      </c>
      <c r="G2037" s="13">
        <f>IF('[1]TCE - ANEXO III - Preencher'!H2046="","",'[1]TCE - ANEXO III - Preencher'!H2046)</f>
        <v>44835</v>
      </c>
      <c r="H2037" s="14">
        <f>'[1]TCE - ANEXO III - Preencher'!I2046</f>
        <v>0</v>
      </c>
      <c r="I2037" s="14">
        <f>'[1]TCE - ANEXO III - Preencher'!J2046</f>
        <v>825.8152</v>
      </c>
      <c r="J2037" s="14">
        <f>'[1]TCE - ANEXO III - Preencher'!K2046</f>
        <v>0</v>
      </c>
      <c r="K2037" s="15">
        <f>'[1]TCE - ANEXO III - Preencher'!L2046</f>
        <v>147.92917302699999</v>
      </c>
      <c r="L2037" s="15">
        <f>'[1]TCE - ANEXO III - Preencher'!M2046</f>
        <v>1.82</v>
      </c>
      <c r="M2037" s="15">
        <f t="shared" si="187"/>
        <v>146.109173027</v>
      </c>
      <c r="N2037" s="15">
        <f>'[1]TCE - ANEXO III - Preencher'!O2046</f>
        <v>5.77</v>
      </c>
      <c r="O2037" s="15">
        <f>'[1]TCE - ANEXO III - Preencher'!P2046</f>
        <v>1.23</v>
      </c>
      <c r="P2037" s="16">
        <f t="shared" si="188"/>
        <v>4.5399999999999991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976.46437302699997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TADEU BRENO BEZERRA DE OLIVEIRA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515110</v>
      </c>
      <c r="G2038" s="13">
        <f>IF('[1]TCE - ANEXO III - Preencher'!H2047="","",'[1]TCE - ANEXO III - Preencher'!H2047)</f>
        <v>44835</v>
      </c>
      <c r="H2038" s="14">
        <f>'[1]TCE - ANEXO III - Preencher'!I2047</f>
        <v>0</v>
      </c>
      <c r="I2038" s="14">
        <f>'[1]TCE - ANEXO III - Preencher'!J2047</f>
        <v>109.24160000000001</v>
      </c>
      <c r="J2038" s="14">
        <f>'[1]TCE - ANEXO III - Preencher'!K2047</f>
        <v>0</v>
      </c>
      <c r="K2038" s="15">
        <f>'[1]TCE - ANEXO III - Preencher'!L2047</f>
        <v>147.92917302699999</v>
      </c>
      <c r="L2038" s="15">
        <f>'[1]TCE - ANEXO III - Preencher'!M2047</f>
        <v>24.24</v>
      </c>
      <c r="M2038" s="15">
        <f t="shared" si="187"/>
        <v>123.689173027</v>
      </c>
      <c r="N2038" s="15">
        <f>'[1]TCE - ANEXO III - Preencher'!O2047</f>
        <v>1.93</v>
      </c>
      <c r="O2038" s="15">
        <f>'[1]TCE - ANEXO III - Preencher'!P2047</f>
        <v>0</v>
      </c>
      <c r="P2038" s="16">
        <f t="shared" si="188"/>
        <v>1.93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234.86077302699999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TAFFNY CHERLLING FRANCA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223505</v>
      </c>
      <c r="G2039" s="13">
        <f>IF('[1]TCE - ANEXO III - Preencher'!H2048="","",'[1]TCE - ANEXO III - Preencher'!H2048)</f>
        <v>44835</v>
      </c>
      <c r="H2039" s="14">
        <f>'[1]TCE - ANEXO III - Preencher'!I2048</f>
        <v>0</v>
      </c>
      <c r="I2039" s="14">
        <f>'[1]TCE - ANEXO III - Preencher'!J2048</f>
        <v>300.1936</v>
      </c>
      <c r="J2039" s="14">
        <f>'[1]TCE - ANEXO III - Preencher'!K2048</f>
        <v>0</v>
      </c>
      <c r="K2039" s="15">
        <f>'[1]TCE - ANEXO III - Preencher'!L2048</f>
        <v>147.92917302699999</v>
      </c>
      <c r="L2039" s="15">
        <f>'[1]TCE - ANEXO III - Preencher'!M2048</f>
        <v>3.65</v>
      </c>
      <c r="M2039" s="15">
        <f t="shared" si="187"/>
        <v>144.27917302699998</v>
      </c>
      <c r="N2039" s="15">
        <f>'[1]TCE - ANEXO III - Preencher'!O2048</f>
        <v>1.59</v>
      </c>
      <c r="O2039" s="15">
        <f>'[1]TCE - ANEXO III - Preencher'!P2048</f>
        <v>0</v>
      </c>
      <c r="P2039" s="16">
        <f t="shared" si="188"/>
        <v>1.59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446.06277302699999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TAIS SILVA FERREIRA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223710</v>
      </c>
      <c r="G2040" s="13">
        <f>IF('[1]TCE - ANEXO III - Preencher'!H2049="","",'[1]TCE - ANEXO III - Preencher'!H2049)</f>
        <v>44835</v>
      </c>
      <c r="H2040" s="14">
        <f>'[1]TCE - ANEXO III - Preencher'!I2049</f>
        <v>0</v>
      </c>
      <c r="I2040" s="14">
        <f>'[1]TCE - ANEXO III - Preencher'!J2049</f>
        <v>291.68639999999999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1.93</v>
      </c>
      <c r="O2040" s="15">
        <f>'[1]TCE - ANEXO III - Preencher'!P2049</f>
        <v>0</v>
      </c>
      <c r="P2040" s="16">
        <f t="shared" si="188"/>
        <v>1.93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293.6164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TALITA CORREIA DO AMARAL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223505</v>
      </c>
      <c r="G2041" s="13">
        <f>IF('[1]TCE - ANEXO III - Preencher'!H2050="","",'[1]TCE - ANEXO III - Preencher'!H2050)</f>
        <v>44835</v>
      </c>
      <c r="H2041" s="14">
        <f>'[1]TCE - ANEXO III - Preencher'!I2050</f>
        <v>0</v>
      </c>
      <c r="I2041" s="14">
        <f>'[1]TCE - ANEXO III - Preencher'!J2050</f>
        <v>182.54400000000001</v>
      </c>
      <c r="J2041" s="14">
        <f>'[1]TCE - ANEXO III - Preencher'!K2050</f>
        <v>0</v>
      </c>
      <c r="K2041" s="15">
        <f>'[1]TCE - ANEXO III - Preencher'!L2050</f>
        <v>147.92917302699999</v>
      </c>
      <c r="L2041" s="15">
        <f>'[1]TCE - ANEXO III - Preencher'!M2050</f>
        <v>2.37</v>
      </c>
      <c r="M2041" s="15">
        <f t="shared" si="187"/>
        <v>145.55917302699999</v>
      </c>
      <c r="N2041" s="15">
        <f>'[1]TCE - ANEXO III - Preencher'!O2050</f>
        <v>1.59</v>
      </c>
      <c r="O2041" s="15">
        <f>'[1]TCE - ANEXO III - Preencher'!P2050</f>
        <v>0</v>
      </c>
      <c r="P2041" s="16">
        <f t="shared" si="188"/>
        <v>1.59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329.693173027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TALITA OLIVEIRA DA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223505</v>
      </c>
      <c r="G2042" s="13">
        <f>IF('[1]TCE - ANEXO III - Preencher'!H2051="","",'[1]TCE - ANEXO III - Preencher'!H2051)</f>
        <v>44835</v>
      </c>
      <c r="H2042" s="14">
        <f>'[1]TCE - ANEXO III - Preencher'!I2051</f>
        <v>0</v>
      </c>
      <c r="I2042" s="14">
        <f>'[1]TCE - ANEXO III - Preencher'!J2051</f>
        <v>322.70159999999998</v>
      </c>
      <c r="J2042" s="14">
        <f>'[1]TCE - ANEXO III - Preencher'!K2051</f>
        <v>0</v>
      </c>
      <c r="K2042" s="15">
        <f>'[1]TCE - ANEXO III - Preencher'!L2051</f>
        <v>147.92917302699999</v>
      </c>
      <c r="L2042" s="15">
        <f>'[1]TCE - ANEXO III - Preencher'!M2051</f>
        <v>3.77</v>
      </c>
      <c r="M2042" s="15">
        <f t="shared" si="187"/>
        <v>144.15917302699998</v>
      </c>
      <c r="N2042" s="15">
        <f>'[1]TCE - ANEXO III - Preencher'!O2051</f>
        <v>1.59</v>
      </c>
      <c r="O2042" s="15">
        <f>'[1]TCE - ANEXO III - Preencher'!P2051</f>
        <v>0</v>
      </c>
      <c r="P2042" s="16">
        <f t="shared" si="188"/>
        <v>1.59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468.45077302699991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TALITA TAINAN SANTOS LUNA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514320</v>
      </c>
      <c r="G2043" s="13">
        <f>IF('[1]TCE - ANEXO III - Preencher'!H2052="","",'[1]TCE - ANEXO III - Preencher'!H2052)</f>
        <v>44835</v>
      </c>
      <c r="H2043" s="14">
        <f>'[1]TCE - ANEXO III - Preencher'!I2052</f>
        <v>0</v>
      </c>
      <c r="I2043" s="14">
        <f>'[1]TCE - ANEXO III - Preencher'!J2052</f>
        <v>121.95200000000001</v>
      </c>
      <c r="J2043" s="14">
        <f>'[1]TCE - ANEXO III - Preencher'!K2052</f>
        <v>0</v>
      </c>
      <c r="K2043" s="15">
        <f>'[1]TCE - ANEXO III - Preencher'!L2052</f>
        <v>147.92917302699999</v>
      </c>
      <c r="L2043" s="15">
        <f>'[1]TCE - ANEXO III - Preencher'!M2052</f>
        <v>24.24</v>
      </c>
      <c r="M2043" s="15">
        <f t="shared" si="187"/>
        <v>123.689173027</v>
      </c>
      <c r="N2043" s="15">
        <f>'[1]TCE - ANEXO III - Preencher'!O2052</f>
        <v>1.93</v>
      </c>
      <c r="O2043" s="15">
        <f>'[1]TCE - ANEXO III - Preencher'!P2052</f>
        <v>0</v>
      </c>
      <c r="P2043" s="16">
        <f t="shared" si="188"/>
        <v>1.93</v>
      </c>
      <c r="Q2043" s="15">
        <f>'[1]TCE - ANEXO III - Preencher'!R2052</f>
        <v>288</v>
      </c>
      <c r="R2043" s="15">
        <f>'[1]TCE - ANEXO III - Preencher'!S2052</f>
        <v>72.72</v>
      </c>
      <c r="S2043" s="16">
        <f t="shared" si="189"/>
        <v>215.28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462.85117302700002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TAMIRES DE FARIAS OLIVEIRA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223505</v>
      </c>
      <c r="G2044" s="13">
        <f>IF('[1]TCE - ANEXO III - Preencher'!H2053="","",'[1]TCE - ANEXO III - Preencher'!H2053)</f>
        <v>44835</v>
      </c>
      <c r="H2044" s="14">
        <f>'[1]TCE - ANEXO III - Preencher'!I2053</f>
        <v>0</v>
      </c>
      <c r="I2044" s="14">
        <f>'[1]TCE - ANEXO III - Preencher'!J2053</f>
        <v>323.36160000000001</v>
      </c>
      <c r="J2044" s="14">
        <f>'[1]TCE - ANEXO III - Preencher'!K2053</f>
        <v>0</v>
      </c>
      <c r="K2044" s="15">
        <f>'[1]TCE - ANEXO III - Preencher'!L2053</f>
        <v>147.92917302699999</v>
      </c>
      <c r="L2044" s="15">
        <f>'[1]TCE - ANEXO III - Preencher'!M2053</f>
        <v>3.65</v>
      </c>
      <c r="M2044" s="15">
        <f t="shared" si="187"/>
        <v>144.27917302699998</v>
      </c>
      <c r="N2044" s="15">
        <f>'[1]TCE - ANEXO III - Preencher'!O2053</f>
        <v>1.59</v>
      </c>
      <c r="O2044" s="15">
        <f>'[1]TCE - ANEXO III - Preencher'!P2053</f>
        <v>0</v>
      </c>
      <c r="P2044" s="16">
        <f t="shared" si="188"/>
        <v>1.59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469.230773027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TAMIRES KELLI NEVES SOUZA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223605</v>
      </c>
      <c r="G2045" s="13">
        <f>IF('[1]TCE - ANEXO III - Preencher'!H2054="","",'[1]TCE - ANEXO III - Preencher'!H2054)</f>
        <v>44835</v>
      </c>
      <c r="H2045" s="14">
        <f>'[1]TCE - ANEXO III - Preencher'!I2054</f>
        <v>0</v>
      </c>
      <c r="I2045" s="14">
        <f>'[1]TCE - ANEXO III - Preencher'!J2054</f>
        <v>261.37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1.59</v>
      </c>
      <c r="O2045" s="15">
        <f>'[1]TCE - ANEXO III - Preencher'!P2054</f>
        <v>0</v>
      </c>
      <c r="P2045" s="16">
        <f t="shared" si="188"/>
        <v>1.59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262.95999999999998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TAMIRES MARIA DE ALMEIDA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44835</v>
      </c>
      <c r="H2046" s="14">
        <f>'[1]TCE - ANEXO III - Preencher'!I2055</f>
        <v>0</v>
      </c>
      <c r="I2046" s="14">
        <f>'[1]TCE - ANEXO III - Preencher'!J2055</f>
        <v>131.648</v>
      </c>
      <c r="J2046" s="14">
        <f>'[1]TCE - ANEXO III - Preencher'!K2055</f>
        <v>0</v>
      </c>
      <c r="K2046" s="15">
        <f>'[1]TCE - ANEXO III - Preencher'!L2055</f>
        <v>147.92917302699999</v>
      </c>
      <c r="L2046" s="15">
        <f>'[1]TCE - ANEXO III - Preencher'!M2055</f>
        <v>18.41</v>
      </c>
      <c r="M2046" s="15">
        <f t="shared" si="187"/>
        <v>129.51917302699999</v>
      </c>
      <c r="N2046" s="15">
        <f>'[1]TCE - ANEXO III - Preencher'!O2055</f>
        <v>1.93</v>
      </c>
      <c r="O2046" s="15">
        <f>'[1]TCE - ANEXO III - Preencher'!P2055</f>
        <v>0</v>
      </c>
      <c r="P2046" s="16">
        <f t="shared" si="188"/>
        <v>1.93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263.097173027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TAMIRES TAVARES SOARES DE ALMEIDA CALADO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223605</v>
      </c>
      <c r="G2047" s="13">
        <f>IF('[1]TCE - ANEXO III - Preencher'!H2056="","",'[1]TCE - ANEXO III - Preencher'!H2056)</f>
        <v>44835</v>
      </c>
      <c r="H2047" s="14">
        <f>'[1]TCE - ANEXO III - Preencher'!I2056</f>
        <v>0</v>
      </c>
      <c r="I2047" s="14">
        <f>'[1]TCE - ANEXO III - Preencher'!J2056</f>
        <v>210.3432</v>
      </c>
      <c r="J2047" s="14">
        <f>'[1]TCE - ANEXO III - Preencher'!K2056</f>
        <v>0</v>
      </c>
      <c r="K2047" s="15">
        <f>'[1]TCE - ANEXO III - Preencher'!L2056</f>
        <v>147.92917302699999</v>
      </c>
      <c r="L2047" s="15">
        <f>'[1]TCE - ANEXO III - Preencher'!M2056</f>
        <v>2.98</v>
      </c>
      <c r="M2047" s="15">
        <f t="shared" si="187"/>
        <v>144.949173027</v>
      </c>
      <c r="N2047" s="15">
        <f>'[1]TCE - ANEXO III - Preencher'!O2056</f>
        <v>1.59</v>
      </c>
      <c r="O2047" s="15">
        <f>'[1]TCE - ANEXO III - Preencher'!P2056</f>
        <v>0</v>
      </c>
      <c r="P2047" s="16">
        <f t="shared" si="188"/>
        <v>1.59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356.88237302699997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TAMIRYS NATIELE DA SILVA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44835</v>
      </c>
      <c r="H2048" s="14">
        <f>'[1]TCE - ANEXO III - Preencher'!I2057</f>
        <v>0</v>
      </c>
      <c r="I2048" s="14">
        <f>'[1]TCE - ANEXO III - Preencher'!J2057</f>
        <v>147.25360000000001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1.93</v>
      </c>
      <c r="O2048" s="15">
        <f>'[1]TCE - ANEXO III - Preencher'!P2057</f>
        <v>0</v>
      </c>
      <c r="P2048" s="16">
        <f t="shared" si="188"/>
        <v>1.93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149.18360000000001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TAMMARA DE SOUZA FORTUNATO SALES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44835</v>
      </c>
      <c r="H2049" s="14">
        <f>'[1]TCE - ANEXO III - Preencher'!I2058</f>
        <v>0</v>
      </c>
      <c r="I2049" s="14">
        <f>'[1]TCE - ANEXO III - Preencher'!J2058</f>
        <v>146.2064</v>
      </c>
      <c r="J2049" s="14">
        <f>'[1]TCE - ANEXO III - Preencher'!K2058</f>
        <v>0</v>
      </c>
      <c r="K2049" s="15">
        <f>'[1]TCE - ANEXO III - Preencher'!L2058</f>
        <v>147.92917302699999</v>
      </c>
      <c r="L2049" s="15">
        <f>'[1]TCE - ANEXO III - Preencher'!M2058</f>
        <v>25.43</v>
      </c>
      <c r="M2049" s="15">
        <f t="shared" si="187"/>
        <v>122.49917302699998</v>
      </c>
      <c r="N2049" s="15">
        <f>'[1]TCE - ANEXO III - Preencher'!O2058</f>
        <v>1.93</v>
      </c>
      <c r="O2049" s="15">
        <f>'[1]TCE - ANEXO III - Preencher'!P2058</f>
        <v>0</v>
      </c>
      <c r="P2049" s="16">
        <f t="shared" si="188"/>
        <v>1.93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270.63557302700002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TANIA MICHELLE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44835</v>
      </c>
      <c r="H2050" s="14">
        <f>'[1]TCE - ANEXO III - Preencher'!I2059</f>
        <v>0</v>
      </c>
      <c r="I2050" s="14">
        <f>'[1]TCE - ANEXO III - Preencher'!J2059</f>
        <v>165.61279999999999</v>
      </c>
      <c r="J2050" s="14">
        <f>'[1]TCE - ANEXO III - Preencher'!K2059</f>
        <v>0</v>
      </c>
      <c r="K2050" s="15">
        <f>'[1]TCE - ANEXO III - Preencher'!L2059</f>
        <v>147.92917302699999</v>
      </c>
      <c r="L2050" s="15">
        <f>'[1]TCE - ANEXO III - Preencher'!M2059</f>
        <v>2019.02</v>
      </c>
      <c r="M2050" s="15">
        <f t="shared" si="187"/>
        <v>-1871.090826973</v>
      </c>
      <c r="N2050" s="15">
        <f>'[1]TCE - ANEXO III - Preencher'!O2059</f>
        <v>1.93</v>
      </c>
      <c r="O2050" s="15">
        <f>'[1]TCE - ANEXO III - Preencher'!P2059</f>
        <v>0</v>
      </c>
      <c r="P2050" s="16">
        <f t="shared" si="188"/>
        <v>1.93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-1703.5480269729999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TASSIO HENRIQUE NASCIMENTO NEVES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223605</v>
      </c>
      <c r="G2051" s="13">
        <f>IF('[1]TCE - ANEXO III - Preencher'!H2060="","",'[1]TCE - ANEXO III - Preencher'!H2060)</f>
        <v>44835</v>
      </c>
      <c r="H2051" s="14">
        <f>'[1]TCE - ANEXO III - Preencher'!I2060</f>
        <v>0</v>
      </c>
      <c r="I2051" s="14">
        <f>'[1]TCE - ANEXO III - Preencher'!J2060</f>
        <v>209.41040000000001</v>
      </c>
      <c r="J2051" s="14">
        <f>'[1]TCE - ANEXO III - Preencher'!K2060</f>
        <v>0</v>
      </c>
      <c r="K2051" s="15">
        <f>'[1]TCE - ANEXO III - Preencher'!L2060</f>
        <v>147.92917302699999</v>
      </c>
      <c r="L2051" s="15">
        <f>'[1]TCE - ANEXO III - Preencher'!M2060</f>
        <v>2.98</v>
      </c>
      <c r="M2051" s="15">
        <f t="shared" si="187"/>
        <v>144.949173027</v>
      </c>
      <c r="N2051" s="15">
        <f>'[1]TCE - ANEXO III - Preencher'!O2060</f>
        <v>1.59</v>
      </c>
      <c r="O2051" s="15">
        <f>'[1]TCE - ANEXO III - Preencher'!P2060</f>
        <v>0</v>
      </c>
      <c r="P2051" s="16">
        <f t="shared" si="188"/>
        <v>1.59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355.94957302699999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TASSO BEZERRA DE LIMA</v>
      </c>
      <c r="E2052" s="9" t="str">
        <f>IF('[1]TCE - ANEXO III - Preencher'!F2061="4 - Assistência Odontológica","2 - Outros Profissionais da Saúde",'[1]TCE - ANEXO III - Preencher'!F2061)</f>
        <v>3 - Administrativo</v>
      </c>
      <c r="F2052" s="12" t="str">
        <f>'[1]TCE - ANEXO III - Preencher'!G2061</f>
        <v>763305</v>
      </c>
      <c r="G2052" s="13">
        <f>IF('[1]TCE - ANEXO III - Preencher'!H2061="","",'[1]TCE - ANEXO III - Preencher'!H2061)</f>
        <v>44835</v>
      </c>
      <c r="H2052" s="14">
        <f>'[1]TCE - ANEXO III - Preencher'!I2061</f>
        <v>0</v>
      </c>
      <c r="I2052" s="14">
        <f>'[1]TCE - ANEXO III - Preencher'!J2061</f>
        <v>118.66</v>
      </c>
      <c r="J2052" s="14">
        <f>'[1]TCE - ANEXO III - Preencher'!K2061</f>
        <v>0</v>
      </c>
      <c r="K2052" s="15">
        <f>'[1]TCE - ANEXO III - Preencher'!L2061</f>
        <v>147.92917302699999</v>
      </c>
      <c r="L2052" s="15">
        <f>'[1]TCE - ANEXO III - Preencher'!M2061</f>
        <v>9.6999999999999993</v>
      </c>
      <c r="M2052" s="15">
        <f t="shared" ref="M2052:M2115" si="193">K2052-L2052</f>
        <v>138.229173027</v>
      </c>
      <c r="N2052" s="15">
        <f>'[1]TCE - ANEXO III - Preencher'!O2061</f>
        <v>1.93</v>
      </c>
      <c r="O2052" s="15">
        <f>'[1]TCE - ANEXO III - Preencher'!P2061</f>
        <v>0</v>
      </c>
      <c r="P2052" s="16">
        <f t="shared" ref="P2052:P2115" si="194">N2052-O2052</f>
        <v>1.93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258.81917302699998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TATIANE BERNARDO SOUZA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44835</v>
      </c>
      <c r="H2053" s="14">
        <f>'[1]TCE - ANEXO III - Preencher'!I2062</f>
        <v>0</v>
      </c>
      <c r="I2053" s="14">
        <f>'[1]TCE - ANEXO III - Preencher'!J2062</f>
        <v>137.97120000000001</v>
      </c>
      <c r="J2053" s="14">
        <f>'[1]TCE - ANEXO III - Preencher'!K2062</f>
        <v>0</v>
      </c>
      <c r="K2053" s="15">
        <f>'[1]TCE - ANEXO III - Preencher'!L2062</f>
        <v>147.92917302699999</v>
      </c>
      <c r="L2053" s="15">
        <f>'[1]TCE - ANEXO III - Preencher'!M2062</f>
        <v>25.43</v>
      </c>
      <c r="M2053" s="15">
        <f t="shared" si="193"/>
        <v>122.49917302699998</v>
      </c>
      <c r="N2053" s="15">
        <f>'[1]TCE - ANEXO III - Preencher'!O2062</f>
        <v>1.93</v>
      </c>
      <c r="O2053" s="15">
        <f>'[1]TCE - ANEXO III - Preencher'!P2062</f>
        <v>0</v>
      </c>
      <c r="P2053" s="16">
        <f t="shared" si="194"/>
        <v>1.93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262.400373027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TATIANE KILMA DA SILVA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44835</v>
      </c>
      <c r="H2054" s="14">
        <f>'[1]TCE - ANEXO III - Preencher'!I2063</f>
        <v>0</v>
      </c>
      <c r="I2054" s="14">
        <f>'[1]TCE - ANEXO III - Preencher'!J2063</f>
        <v>168.3184</v>
      </c>
      <c r="J2054" s="14">
        <f>'[1]TCE - ANEXO III - Preencher'!K2063</f>
        <v>0</v>
      </c>
      <c r="K2054" s="15">
        <f>'[1]TCE - ANEXO III - Preencher'!L2063</f>
        <v>147.92917302699999</v>
      </c>
      <c r="L2054" s="15">
        <f>'[1]TCE - ANEXO III - Preencher'!M2063</f>
        <v>26.3</v>
      </c>
      <c r="M2054" s="15">
        <f t="shared" si="193"/>
        <v>121.62917302699999</v>
      </c>
      <c r="N2054" s="15">
        <f>'[1]TCE - ANEXO III - Preencher'!O2063</f>
        <v>1.93</v>
      </c>
      <c r="O2054" s="15">
        <f>'[1]TCE - ANEXO III - Preencher'!P2063</f>
        <v>0</v>
      </c>
      <c r="P2054" s="16">
        <f t="shared" si="194"/>
        <v>1.93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291.87757302699998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TATIANE SIMONICA DA SILVA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223505</v>
      </c>
      <c r="G2055" s="13">
        <f>IF('[1]TCE - ANEXO III - Preencher'!H2064="","",'[1]TCE - ANEXO III - Preencher'!H2064)</f>
        <v>44835</v>
      </c>
      <c r="H2055" s="14">
        <f>'[1]TCE - ANEXO III - Preencher'!I2064</f>
        <v>0</v>
      </c>
      <c r="I2055" s="14">
        <f>'[1]TCE - ANEXO III - Preencher'!J2064</f>
        <v>301.5376</v>
      </c>
      <c r="J2055" s="14">
        <f>'[1]TCE - ANEXO III - Preencher'!K2064</f>
        <v>0</v>
      </c>
      <c r="K2055" s="15">
        <f>'[1]TCE - ANEXO III - Preencher'!L2064</f>
        <v>147.92917302699999</v>
      </c>
      <c r="L2055" s="15">
        <f>'[1]TCE - ANEXO III - Preencher'!M2064</f>
        <v>3.77</v>
      </c>
      <c r="M2055" s="15">
        <f t="shared" si="193"/>
        <v>144.15917302699998</v>
      </c>
      <c r="N2055" s="15">
        <f>'[1]TCE - ANEXO III - Preencher'!O2064</f>
        <v>1.59</v>
      </c>
      <c r="O2055" s="15">
        <f>'[1]TCE - ANEXO III - Preencher'!P2064</f>
        <v>0</v>
      </c>
      <c r="P2055" s="16">
        <f t="shared" si="194"/>
        <v>1.59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447.28677302699992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TATIANNE DA COSTA SABINO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223505</v>
      </c>
      <c r="G2056" s="13">
        <f>IF('[1]TCE - ANEXO III - Preencher'!H2065="","",'[1]TCE - ANEXO III - Preencher'!H2065)</f>
        <v>44835</v>
      </c>
      <c r="H2056" s="14">
        <f>'[1]TCE - ANEXO III - Preencher'!I2065</f>
        <v>0</v>
      </c>
      <c r="I2056" s="14">
        <f>'[1]TCE - ANEXO III - Preencher'!J2065</f>
        <v>335.67120000000006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1.59</v>
      </c>
      <c r="O2056" s="15">
        <f>'[1]TCE - ANEXO III - Preencher'!P2065</f>
        <v>0</v>
      </c>
      <c r="P2056" s="16">
        <f t="shared" si="194"/>
        <v>1.59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337.26120000000003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TATYANA TABOSA DE AZEVEDO BRAZ</v>
      </c>
      <c r="E2057" s="9" t="str">
        <f>IF('[1]TCE - ANEXO III - Preencher'!F2066="4 - Assistência Odontológica","2 - Outros Profissionais da Saúde",'[1]TCE - ANEXO III - Preencher'!F2066)</f>
        <v>1 - Médico</v>
      </c>
      <c r="F2057" s="12" t="str">
        <f>'[1]TCE - ANEXO III - Preencher'!G2066</f>
        <v>225125</v>
      </c>
      <c r="G2057" s="13">
        <f>IF('[1]TCE - ANEXO III - Preencher'!H2066="","",'[1]TCE - ANEXO III - Preencher'!H2066)</f>
        <v>44835</v>
      </c>
      <c r="H2057" s="14">
        <f>'[1]TCE - ANEXO III - Preencher'!I2066</f>
        <v>0</v>
      </c>
      <c r="I2057" s="14">
        <f>'[1]TCE - ANEXO III - Preencher'!J2066</f>
        <v>2789.0608000000002</v>
      </c>
      <c r="J2057" s="14">
        <f>'[1]TCE - ANEXO III - Preencher'!K2066</f>
        <v>0</v>
      </c>
      <c r="K2057" s="15">
        <f>'[1]TCE - ANEXO III - Preencher'!L2066</f>
        <v>147.92917302699999</v>
      </c>
      <c r="L2057" s="15">
        <f>'[1]TCE - ANEXO III - Preencher'!M2066</f>
        <v>3.64</v>
      </c>
      <c r="M2057" s="15">
        <f t="shared" si="193"/>
        <v>144.289173027</v>
      </c>
      <c r="N2057" s="15">
        <f>'[1]TCE - ANEXO III - Preencher'!O2066</f>
        <v>5.77</v>
      </c>
      <c r="O2057" s="15">
        <f>'[1]TCE - ANEXO III - Preencher'!P2066</f>
        <v>1.23</v>
      </c>
      <c r="P2057" s="16">
        <f t="shared" si="194"/>
        <v>4.5399999999999991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2937.889973027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TAYNA DE LIMA LINS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44835</v>
      </c>
      <c r="H2058" s="14">
        <f>'[1]TCE - ANEXO III - Preencher'!I2067</f>
        <v>0</v>
      </c>
      <c r="I2058" s="14">
        <f>'[1]TCE - ANEXO III - Preencher'!J2067</f>
        <v>169.96</v>
      </c>
      <c r="J2058" s="14">
        <f>'[1]TCE - ANEXO III - Preencher'!K2067</f>
        <v>0</v>
      </c>
      <c r="K2058" s="15">
        <f>'[1]TCE - ANEXO III - Preencher'!L2067</f>
        <v>147.92917302699999</v>
      </c>
      <c r="L2058" s="15">
        <f>'[1]TCE - ANEXO III - Preencher'!M2067</f>
        <v>26.3</v>
      </c>
      <c r="M2058" s="15">
        <f t="shared" si="193"/>
        <v>121.62917302699999</v>
      </c>
      <c r="N2058" s="15">
        <f>'[1]TCE - ANEXO III - Preencher'!O2067</f>
        <v>1.93</v>
      </c>
      <c r="O2058" s="15">
        <f>'[1]TCE - ANEXO III - Preencher'!P2067</f>
        <v>0</v>
      </c>
      <c r="P2058" s="16">
        <f t="shared" si="194"/>
        <v>1.93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69.41</v>
      </c>
      <c r="U2058" s="15">
        <f>'[1]TCE - ANEXO III - Preencher'!V2067</f>
        <v>0</v>
      </c>
      <c r="V2058" s="16">
        <f t="shared" si="196"/>
        <v>69.41</v>
      </c>
      <c r="W2058" s="17" t="str">
        <f>IF('[1]TCE - ANEXO III - Preencher'!X2067="","",'[1]TCE - ANEXO III - Preencher'!X2067)</f>
        <v>AUX. CRECHE I</v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362.92917302700005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TEREZINHA APARECIDA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44835</v>
      </c>
      <c r="H2059" s="14">
        <f>'[1]TCE - ANEXO III - Preencher'!I2068</f>
        <v>0</v>
      </c>
      <c r="I2059" s="14">
        <f>'[1]TCE - ANEXO III - Preencher'!J2068</f>
        <v>122.44240000000001</v>
      </c>
      <c r="J2059" s="14">
        <f>'[1]TCE - ANEXO III - Preencher'!K2068</f>
        <v>0</v>
      </c>
      <c r="K2059" s="15">
        <f>'[1]TCE - ANEXO III - Preencher'!L2068</f>
        <v>147.92917302699999</v>
      </c>
      <c r="L2059" s="15">
        <f>'[1]TCE - ANEXO III - Preencher'!M2068</f>
        <v>24.55</v>
      </c>
      <c r="M2059" s="15">
        <f t="shared" si="193"/>
        <v>123.37917302699999</v>
      </c>
      <c r="N2059" s="15">
        <f>'[1]TCE - ANEXO III - Preencher'!O2068</f>
        <v>1.93</v>
      </c>
      <c r="O2059" s="15">
        <f>'[1]TCE - ANEXO III - Preencher'!P2068</f>
        <v>0</v>
      </c>
      <c r="P2059" s="16">
        <f t="shared" si="194"/>
        <v>1.93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247.75157302700001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TEREZINHA DE ARAUJO SILVA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763305</v>
      </c>
      <c r="G2060" s="13">
        <f>IF('[1]TCE - ANEXO III - Preencher'!H2069="","",'[1]TCE - ANEXO III - Preencher'!H2069)</f>
        <v>44835</v>
      </c>
      <c r="H2060" s="14">
        <f>'[1]TCE - ANEXO III - Preencher'!I2069</f>
        <v>0</v>
      </c>
      <c r="I2060" s="14">
        <f>'[1]TCE - ANEXO III - Preencher'!J2069</f>
        <v>127.92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1.93</v>
      </c>
      <c r="O2060" s="15">
        <f>'[1]TCE - ANEXO III - Preencher'!P2069</f>
        <v>0</v>
      </c>
      <c r="P2060" s="16">
        <f t="shared" si="194"/>
        <v>1.93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129.85</v>
      </c>
    </row>
    <row r="2061" spans="1:28" x14ac:dyDescent="0.2">
      <c r="A2061" s="8" t="str">
        <f>IFERROR(VLOOKUP(B2061,'[1]DADOS (OCULTAR)'!$Q$3:$S$103,3,0),"")</f>
        <v/>
      </c>
      <c r="B2061" s="9">
        <f>'[1]TCE - ANEXO III - Preencher'!C2070</f>
        <v>0</v>
      </c>
      <c r="C2061" s="10"/>
      <c r="D2061" s="11" t="str">
        <f>'[1]TCE - ANEXO III - Preencher'!E2070</f>
        <v>THAIS CAVALCANTI GALVAO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223710</v>
      </c>
      <c r="G2061" s="13">
        <f>IF('[1]TCE - ANEXO III - Preencher'!H2070="","",'[1]TCE - ANEXO III - Preencher'!H2070)</f>
        <v>44835</v>
      </c>
      <c r="H2061" s="14">
        <f>'[1]TCE - ANEXO III - Preencher'!I2070</f>
        <v>0</v>
      </c>
      <c r="I2061" s="14">
        <f>'[1]TCE - ANEXO III - Preencher'!J2070</f>
        <v>272.2944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1.93</v>
      </c>
      <c r="O2061" s="15">
        <f>'[1]TCE - ANEXO III - Preencher'!P2070</f>
        <v>0</v>
      </c>
      <c r="P2061" s="16">
        <f t="shared" si="194"/>
        <v>1.93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274.2244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THAIS DA SILVA LIRA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322205</v>
      </c>
      <c r="G2062" s="13">
        <f>IF('[1]TCE - ANEXO III - Preencher'!H2071="","",'[1]TCE - ANEXO III - Preencher'!H2071)</f>
        <v>44835</v>
      </c>
      <c r="H2062" s="14">
        <f>'[1]TCE - ANEXO III - Preencher'!I2071</f>
        <v>0</v>
      </c>
      <c r="I2062" s="14">
        <f>'[1]TCE - ANEXO III - Preencher'!J2071</f>
        <v>149.7544</v>
      </c>
      <c r="J2062" s="14">
        <f>'[1]TCE - ANEXO III - Preencher'!K2071</f>
        <v>0</v>
      </c>
      <c r="K2062" s="15">
        <f>'[1]TCE - ANEXO III - Preencher'!L2071</f>
        <v>147.92917302699999</v>
      </c>
      <c r="L2062" s="15">
        <f>'[1]TCE - ANEXO III - Preencher'!M2071</f>
        <v>26.3</v>
      </c>
      <c r="M2062" s="15">
        <f t="shared" si="193"/>
        <v>121.62917302699999</v>
      </c>
      <c r="N2062" s="15">
        <f>'[1]TCE - ANEXO III - Preencher'!O2071</f>
        <v>1.93</v>
      </c>
      <c r="O2062" s="15">
        <f>'[1]TCE - ANEXO III - Preencher'!P2071</f>
        <v>0</v>
      </c>
      <c r="P2062" s="16">
        <f t="shared" si="194"/>
        <v>1.93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273.31357302700002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THAIS RAIANE FELIX DE OLIVEIRA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223505</v>
      </c>
      <c r="G2063" s="13">
        <f>IF('[1]TCE - ANEXO III - Preencher'!H2072="","",'[1]TCE - ANEXO III - Preencher'!H2072)</f>
        <v>44835</v>
      </c>
      <c r="H2063" s="14">
        <f>'[1]TCE - ANEXO III - Preencher'!I2072</f>
        <v>0</v>
      </c>
      <c r="I2063" s="14">
        <f>'[1]TCE - ANEXO III - Preencher'!J2072</f>
        <v>324.54880000000003</v>
      </c>
      <c r="J2063" s="14">
        <f>'[1]TCE - ANEXO III - Preencher'!K2072</f>
        <v>0</v>
      </c>
      <c r="K2063" s="15">
        <f>'[1]TCE - ANEXO III - Preencher'!L2072</f>
        <v>147.92917302699999</v>
      </c>
      <c r="L2063" s="15">
        <f>'[1]TCE - ANEXO III - Preencher'!M2072</f>
        <v>3.77</v>
      </c>
      <c r="M2063" s="15">
        <f t="shared" si="193"/>
        <v>144.15917302699998</v>
      </c>
      <c r="N2063" s="15">
        <f>'[1]TCE - ANEXO III - Preencher'!O2072</f>
        <v>1.59</v>
      </c>
      <c r="O2063" s="15">
        <f>'[1]TCE - ANEXO III - Preencher'!P2072</f>
        <v>0</v>
      </c>
      <c r="P2063" s="16">
        <f t="shared" si="194"/>
        <v>1.59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470.29797302699995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THAIS STERFFANNY SILVA CORDEIRO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223505</v>
      </c>
      <c r="G2064" s="13">
        <f>IF('[1]TCE - ANEXO III - Preencher'!H2073="","",'[1]TCE - ANEXO III - Preencher'!H2073)</f>
        <v>44835</v>
      </c>
      <c r="H2064" s="14">
        <f>'[1]TCE - ANEXO III - Preencher'!I2073</f>
        <v>0</v>
      </c>
      <c r="I2064" s="14">
        <f>'[1]TCE - ANEXO III - Preencher'!J2073</f>
        <v>330.18480000000005</v>
      </c>
      <c r="J2064" s="14">
        <f>'[1]TCE - ANEXO III - Preencher'!K2073</f>
        <v>0</v>
      </c>
      <c r="K2064" s="15">
        <f>'[1]TCE - ANEXO III - Preencher'!L2073</f>
        <v>147.92917302699999</v>
      </c>
      <c r="L2064" s="15">
        <f>'[1]TCE - ANEXO III - Preencher'!M2073</f>
        <v>3.77</v>
      </c>
      <c r="M2064" s="15">
        <f t="shared" si="193"/>
        <v>144.15917302699998</v>
      </c>
      <c r="N2064" s="15">
        <f>'[1]TCE - ANEXO III - Preencher'!O2073</f>
        <v>1.59</v>
      </c>
      <c r="O2064" s="15">
        <f>'[1]TCE - ANEXO III - Preencher'!P2073</f>
        <v>0</v>
      </c>
      <c r="P2064" s="16">
        <f t="shared" si="194"/>
        <v>1.59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475.93397302700004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THAIS VIRGINIA SOUZA DA SILVA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223505</v>
      </c>
      <c r="G2065" s="13">
        <f>IF('[1]TCE - ANEXO III - Preencher'!H2074="","",'[1]TCE - ANEXO III - Preencher'!H2074)</f>
        <v>44835</v>
      </c>
      <c r="H2065" s="14">
        <f>'[1]TCE - ANEXO III - Preencher'!I2074</f>
        <v>0</v>
      </c>
      <c r="I2065" s="14">
        <f>'[1]TCE - ANEXO III - Preencher'!J2074</f>
        <v>351.24559999999997</v>
      </c>
      <c r="J2065" s="14">
        <f>'[1]TCE - ANEXO III - Preencher'!K2074</f>
        <v>0</v>
      </c>
      <c r="K2065" s="15">
        <f>'[1]TCE - ANEXO III - Preencher'!L2074</f>
        <v>147.92917302699999</v>
      </c>
      <c r="L2065" s="15">
        <f>'[1]TCE - ANEXO III - Preencher'!M2074</f>
        <v>3.65</v>
      </c>
      <c r="M2065" s="15">
        <f t="shared" si="193"/>
        <v>144.27917302699998</v>
      </c>
      <c r="N2065" s="15">
        <f>'[1]TCE - ANEXO III - Preencher'!O2074</f>
        <v>1.59</v>
      </c>
      <c r="O2065" s="15">
        <f>'[1]TCE - ANEXO III - Preencher'!P2074</f>
        <v>0</v>
      </c>
      <c r="P2065" s="16">
        <f t="shared" si="194"/>
        <v>1.59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497.1147730269999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THALIA KAROLINE DA SILVA ORACIO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322205</v>
      </c>
      <c r="G2066" s="13">
        <f>IF('[1]TCE - ANEXO III - Preencher'!H2075="","",'[1]TCE - ANEXO III - Preencher'!H2075)</f>
        <v>44835</v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1909.66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1.93</v>
      </c>
      <c r="O2066" s="15">
        <f>'[1]TCE - ANEXO III - Preencher'!P2075</f>
        <v>0</v>
      </c>
      <c r="P2066" s="16">
        <f t="shared" si="194"/>
        <v>1.93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1911.5900000000001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THAMIRES MORGNA ALEXANDRE DE LIMA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223505</v>
      </c>
      <c r="G2067" s="13">
        <f>IF('[1]TCE - ANEXO III - Preencher'!H2076="","",'[1]TCE - ANEXO III - Preencher'!H2076)</f>
        <v>44835</v>
      </c>
      <c r="H2067" s="14">
        <f>'[1]TCE - ANEXO III - Preencher'!I2076</f>
        <v>0</v>
      </c>
      <c r="I2067" s="14">
        <f>'[1]TCE - ANEXO III - Preencher'!J2076</f>
        <v>282.63599999999997</v>
      </c>
      <c r="J2067" s="14">
        <f>'[1]TCE - ANEXO III - Preencher'!K2076</f>
        <v>0</v>
      </c>
      <c r="K2067" s="15">
        <f>'[1]TCE - ANEXO III - Preencher'!L2076</f>
        <v>147.92917302699999</v>
      </c>
      <c r="L2067" s="15">
        <f>'[1]TCE - ANEXO III - Preencher'!M2076</f>
        <v>3.52</v>
      </c>
      <c r="M2067" s="15">
        <f t="shared" si="193"/>
        <v>144.40917302699998</v>
      </c>
      <c r="N2067" s="15">
        <f>'[1]TCE - ANEXO III - Preencher'!O2076</f>
        <v>1.59</v>
      </c>
      <c r="O2067" s="15">
        <f>'[1]TCE - ANEXO III - Preencher'!P2076</f>
        <v>0</v>
      </c>
      <c r="P2067" s="16">
        <f t="shared" si="194"/>
        <v>1.59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428.63517302699989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THAMIRES RECIELY MOURA SILVA</v>
      </c>
      <c r="E2068" s="9" t="str">
        <f>IF('[1]TCE - ANEXO III - Preencher'!F2077="4 - Assistência Odontológica","2 - Outros Profissionais da Saúde",'[1]TCE - ANEXO III - Preencher'!F2077)</f>
        <v>3 - Administrativo</v>
      </c>
      <c r="F2068" s="12" t="str">
        <f>'[1]TCE - ANEXO III - Preencher'!G2077</f>
        <v>521130</v>
      </c>
      <c r="G2068" s="13">
        <f>IF('[1]TCE - ANEXO III - Preencher'!H2077="","",'[1]TCE - ANEXO III - Preencher'!H2077)</f>
        <v>44835</v>
      </c>
      <c r="H2068" s="14">
        <f>'[1]TCE - ANEXO III - Preencher'!I2077</f>
        <v>0</v>
      </c>
      <c r="I2068" s="14">
        <f>'[1]TCE - ANEXO III - Preencher'!J2077</f>
        <v>122.1888</v>
      </c>
      <c r="J2068" s="14">
        <f>'[1]TCE - ANEXO III - Preencher'!K2077</f>
        <v>0</v>
      </c>
      <c r="K2068" s="15">
        <f>'[1]TCE - ANEXO III - Preencher'!L2077</f>
        <v>147.92917302699999</v>
      </c>
      <c r="L2068" s="15">
        <f>'[1]TCE - ANEXO III - Preencher'!M2077</f>
        <v>21.82</v>
      </c>
      <c r="M2068" s="15">
        <f t="shared" si="193"/>
        <v>126.109173027</v>
      </c>
      <c r="N2068" s="15">
        <f>'[1]TCE - ANEXO III - Preencher'!O2077</f>
        <v>1.93</v>
      </c>
      <c r="O2068" s="15">
        <f>'[1]TCE - ANEXO III - Preencher'!P2077</f>
        <v>0</v>
      </c>
      <c r="P2068" s="16">
        <f t="shared" si="194"/>
        <v>1.93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250.22797302700002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THASSIO THADDEUS OLIVEIRA ALVES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517410</v>
      </c>
      <c r="G2069" s="13">
        <f>IF('[1]TCE - ANEXO III - Preencher'!H2078="","",'[1]TCE - ANEXO III - Preencher'!H2078)</f>
        <v>44835</v>
      </c>
      <c r="H2069" s="14">
        <f>'[1]TCE - ANEXO III - Preencher'!I2078</f>
        <v>0</v>
      </c>
      <c r="I2069" s="14">
        <f>'[1]TCE - ANEXO III - Preencher'!J2078</f>
        <v>112.90719999999999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1.93</v>
      </c>
      <c r="O2069" s="15">
        <f>'[1]TCE - ANEXO III - Preencher'!P2078</f>
        <v>0</v>
      </c>
      <c r="P2069" s="16">
        <f t="shared" si="194"/>
        <v>1.93</v>
      </c>
      <c r="Q2069" s="15">
        <f>'[1]TCE - ANEXO III - Preencher'!R2078</f>
        <v>144</v>
      </c>
      <c r="R2069" s="15">
        <f>'[1]TCE - ANEXO III - Preencher'!S2078</f>
        <v>72.72</v>
      </c>
      <c r="S2069" s="16">
        <f t="shared" si="195"/>
        <v>71.28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186.1172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THATIANNY PRISCILLA LOPES DE MELO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223505</v>
      </c>
      <c r="G2070" s="13">
        <f>IF('[1]TCE - ANEXO III - Preencher'!H2079="","",'[1]TCE - ANEXO III - Preencher'!H2079)</f>
        <v>44835</v>
      </c>
      <c r="H2070" s="14">
        <f>'[1]TCE - ANEXO III - Preencher'!I2079</f>
        <v>0</v>
      </c>
      <c r="I2070" s="14">
        <f>'[1]TCE - ANEXO III - Preencher'!J2079</f>
        <v>272.72239999999999</v>
      </c>
      <c r="J2070" s="14">
        <f>'[1]TCE - ANEXO III - Preencher'!K2079</f>
        <v>0</v>
      </c>
      <c r="K2070" s="15">
        <f>'[1]TCE - ANEXO III - Preencher'!L2079</f>
        <v>147.92917302699999</v>
      </c>
      <c r="L2070" s="15">
        <f>'[1]TCE - ANEXO III - Preencher'!M2079</f>
        <v>3.54</v>
      </c>
      <c r="M2070" s="15">
        <f t="shared" si="193"/>
        <v>144.389173027</v>
      </c>
      <c r="N2070" s="15">
        <f>'[1]TCE - ANEXO III - Preencher'!O2079</f>
        <v>1.59</v>
      </c>
      <c r="O2070" s="15">
        <f>'[1]TCE - ANEXO III - Preencher'!P2079</f>
        <v>0</v>
      </c>
      <c r="P2070" s="16">
        <f t="shared" si="194"/>
        <v>1.59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418.70157302699994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THAYANE YONARA SILVA PONTES GOIS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223505</v>
      </c>
      <c r="G2071" s="13">
        <f>IF('[1]TCE - ANEXO III - Preencher'!H2080="","",'[1]TCE - ANEXO III - Preencher'!H2080)</f>
        <v>44835</v>
      </c>
      <c r="H2071" s="14">
        <f>'[1]TCE - ANEXO III - Preencher'!I2080</f>
        <v>0</v>
      </c>
      <c r="I2071" s="14">
        <f>'[1]TCE - ANEXO III - Preencher'!J2080</f>
        <v>331.11919999999998</v>
      </c>
      <c r="J2071" s="14">
        <f>'[1]TCE - ANEXO III - Preencher'!K2080</f>
        <v>0</v>
      </c>
      <c r="K2071" s="15">
        <f>'[1]TCE - ANEXO III - Preencher'!L2080</f>
        <v>147.92917302699999</v>
      </c>
      <c r="L2071" s="15">
        <f>'[1]TCE - ANEXO III - Preencher'!M2080</f>
        <v>3.77</v>
      </c>
      <c r="M2071" s="15">
        <f t="shared" si="193"/>
        <v>144.15917302699998</v>
      </c>
      <c r="N2071" s="15">
        <f>'[1]TCE - ANEXO III - Preencher'!O2080</f>
        <v>1.59</v>
      </c>
      <c r="O2071" s="15">
        <f>'[1]TCE - ANEXO III - Preencher'!P2080</f>
        <v>0</v>
      </c>
      <c r="P2071" s="16">
        <f t="shared" si="194"/>
        <v>1.59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476.8683730269999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THAYNA DA SILVA GOMES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44835</v>
      </c>
      <c r="H2072" s="14">
        <f>'[1]TCE - ANEXO III - Preencher'!I2081</f>
        <v>0</v>
      </c>
      <c r="I2072" s="14">
        <f>'[1]TCE - ANEXO III - Preencher'!J2081</f>
        <v>151.56719999999999</v>
      </c>
      <c r="J2072" s="14">
        <f>'[1]TCE - ANEXO III - Preencher'!K2081</f>
        <v>0</v>
      </c>
      <c r="K2072" s="15">
        <f>'[1]TCE - ANEXO III - Preencher'!L2081</f>
        <v>147.92917302699999</v>
      </c>
      <c r="L2072" s="15">
        <f>'[1]TCE - ANEXO III - Preencher'!M2081</f>
        <v>26.3</v>
      </c>
      <c r="M2072" s="15">
        <f t="shared" si="193"/>
        <v>121.62917302699999</v>
      </c>
      <c r="N2072" s="15">
        <f>'[1]TCE - ANEXO III - Preencher'!O2081</f>
        <v>1.93</v>
      </c>
      <c r="O2072" s="15">
        <f>'[1]TCE - ANEXO III - Preencher'!P2081</f>
        <v>0</v>
      </c>
      <c r="P2072" s="16">
        <f t="shared" si="194"/>
        <v>1.93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69.41</v>
      </c>
      <c r="U2072" s="15">
        <f>'[1]TCE - ANEXO III - Preencher'!V2081</f>
        <v>0</v>
      </c>
      <c r="V2072" s="16">
        <f t="shared" si="196"/>
        <v>69.41</v>
      </c>
      <c r="W2072" s="17" t="str">
        <f>IF('[1]TCE - ANEXO III - Preencher'!X2081="","",'[1]TCE - ANEXO III - Preencher'!X2081)</f>
        <v>AUX. CRECHE I</v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344.53637302699997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THAYNA VANESSA DOS SANTOS NEVES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44835</v>
      </c>
      <c r="H2073" s="14">
        <f>'[1]TCE - ANEXO III - Preencher'!I2082</f>
        <v>0</v>
      </c>
      <c r="I2073" s="14">
        <f>'[1]TCE - ANEXO III - Preencher'!J2082</f>
        <v>199.06639999999999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1.93</v>
      </c>
      <c r="O2073" s="15">
        <f>'[1]TCE - ANEXO III - Preencher'!P2082</f>
        <v>0</v>
      </c>
      <c r="P2073" s="16">
        <f t="shared" si="194"/>
        <v>1.93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200.99639999999999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THAYSE ALANNE BEZERRA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223605</v>
      </c>
      <c r="G2074" s="13">
        <f>IF('[1]TCE - ANEXO III - Preencher'!H2083="","",'[1]TCE - ANEXO III - Preencher'!H2083)</f>
        <v>44835</v>
      </c>
      <c r="H2074" s="14">
        <f>'[1]TCE - ANEXO III - Preencher'!I2083</f>
        <v>0</v>
      </c>
      <c r="I2074" s="14">
        <f>'[1]TCE - ANEXO III - Preencher'!J2083</f>
        <v>231.8544</v>
      </c>
      <c r="J2074" s="14">
        <f>'[1]TCE - ANEXO III - Preencher'!K2083</f>
        <v>0</v>
      </c>
      <c r="K2074" s="15">
        <f>'[1]TCE - ANEXO III - Preencher'!L2083</f>
        <v>147.92917302699999</v>
      </c>
      <c r="L2074" s="15">
        <f>'[1]TCE - ANEXO III - Preencher'!M2083</f>
        <v>2.78</v>
      </c>
      <c r="M2074" s="15">
        <f t="shared" si="193"/>
        <v>145.14917302699999</v>
      </c>
      <c r="N2074" s="15">
        <f>'[1]TCE - ANEXO III - Preencher'!O2083</f>
        <v>1.59</v>
      </c>
      <c r="O2074" s="15">
        <f>'[1]TCE - ANEXO III - Preencher'!P2083</f>
        <v>0</v>
      </c>
      <c r="P2074" s="16">
        <f t="shared" si="194"/>
        <v>1.59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103.12</v>
      </c>
      <c r="U2074" s="15">
        <f>'[1]TCE - ANEXO III - Preencher'!V2083</f>
        <v>0</v>
      </c>
      <c r="V2074" s="16">
        <f t="shared" si="196"/>
        <v>103.12</v>
      </c>
      <c r="W2074" s="17" t="str">
        <f>IF('[1]TCE - ANEXO III - Preencher'!X2083="","",'[1]TCE - ANEXO III - Preencher'!X2083)</f>
        <v>AUX. CRECHE I</v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481.713573027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THAYSE DA SILVA RODRIGUES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44835</v>
      </c>
      <c r="H2075" s="14">
        <f>'[1]TCE - ANEXO III - Preencher'!I2084</f>
        <v>0</v>
      </c>
      <c r="I2075" s="14">
        <f>'[1]TCE - ANEXO III - Preencher'!J2084</f>
        <v>149.3536</v>
      </c>
      <c r="J2075" s="14">
        <f>'[1]TCE - ANEXO III - Preencher'!K2084</f>
        <v>0</v>
      </c>
      <c r="K2075" s="15">
        <f>'[1]TCE - ANEXO III - Preencher'!L2084</f>
        <v>147.92917302699999</v>
      </c>
      <c r="L2075" s="15">
        <f>'[1]TCE - ANEXO III - Preencher'!M2084</f>
        <v>26.3</v>
      </c>
      <c r="M2075" s="15">
        <f t="shared" si="193"/>
        <v>121.62917302699999</v>
      </c>
      <c r="N2075" s="15">
        <f>'[1]TCE - ANEXO III - Preencher'!O2084</f>
        <v>1.93</v>
      </c>
      <c r="O2075" s="15">
        <f>'[1]TCE - ANEXO III - Preencher'!P2084</f>
        <v>0</v>
      </c>
      <c r="P2075" s="16">
        <f t="shared" si="194"/>
        <v>1.93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272.91277302700001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THIAGO FONTENELE MARQUES</v>
      </c>
      <c r="E2076" s="9" t="str">
        <f>IF('[1]TCE - ANEXO III - Preencher'!F2085="4 - Assistência Odontológica","2 - Outros Profissionais da Saúde",'[1]TCE - ANEXO III - Preencher'!F2085)</f>
        <v>1 - Médico</v>
      </c>
      <c r="F2076" s="12" t="str">
        <f>'[1]TCE - ANEXO III - Preencher'!G2085</f>
        <v>225120</v>
      </c>
      <c r="G2076" s="13">
        <f>IF('[1]TCE - ANEXO III - Preencher'!H2085="","",'[1]TCE - ANEXO III - Preencher'!H2085)</f>
        <v>44835</v>
      </c>
      <c r="H2076" s="14">
        <f>'[1]TCE - ANEXO III - Preencher'!I2085</f>
        <v>0</v>
      </c>
      <c r="I2076" s="14">
        <f>'[1]TCE - ANEXO III - Preencher'!J2085</f>
        <v>956.72720000000004</v>
      </c>
      <c r="J2076" s="14">
        <f>'[1]TCE - ANEXO III - Preencher'!K2085</f>
        <v>0</v>
      </c>
      <c r="K2076" s="15">
        <f>'[1]TCE - ANEXO III - Preencher'!L2085</f>
        <v>147.92917302699999</v>
      </c>
      <c r="L2076" s="15">
        <f>'[1]TCE - ANEXO III - Preencher'!M2085</f>
        <v>1.82</v>
      </c>
      <c r="M2076" s="15">
        <f t="shared" si="193"/>
        <v>146.109173027</v>
      </c>
      <c r="N2076" s="15">
        <f>'[1]TCE - ANEXO III - Preencher'!O2085</f>
        <v>5.77</v>
      </c>
      <c r="O2076" s="15">
        <f>'[1]TCE - ANEXO III - Preencher'!P2085</f>
        <v>1.23</v>
      </c>
      <c r="P2076" s="16">
        <f t="shared" si="194"/>
        <v>4.5399999999999991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1107.376373027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THIAGO HENRIQUE DA SILVA RAMOS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223605</v>
      </c>
      <c r="G2077" s="13">
        <f>IF('[1]TCE - ANEXO III - Preencher'!H2086="","",'[1]TCE - ANEXO III - Preencher'!H2086)</f>
        <v>44835</v>
      </c>
      <c r="H2077" s="14">
        <f>'[1]TCE - ANEXO III - Preencher'!I2086</f>
        <v>0</v>
      </c>
      <c r="I2077" s="14">
        <f>'[1]TCE - ANEXO III - Preencher'!J2086</f>
        <v>196.29599999999999</v>
      </c>
      <c r="J2077" s="14">
        <f>'[1]TCE - ANEXO III - Preencher'!K2086</f>
        <v>0</v>
      </c>
      <c r="K2077" s="15">
        <f>'[1]TCE - ANEXO III - Preencher'!L2086</f>
        <v>147.92917302699999</v>
      </c>
      <c r="L2077" s="15">
        <f>'[1]TCE - ANEXO III - Preencher'!M2086</f>
        <v>2.75</v>
      </c>
      <c r="M2077" s="15">
        <f t="shared" si="193"/>
        <v>145.17917302699999</v>
      </c>
      <c r="N2077" s="15">
        <f>'[1]TCE - ANEXO III - Preencher'!O2086</f>
        <v>1.59</v>
      </c>
      <c r="O2077" s="15">
        <f>'[1]TCE - ANEXO III - Preencher'!P2086</f>
        <v>0</v>
      </c>
      <c r="P2077" s="16">
        <f t="shared" si="194"/>
        <v>1.59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343.06517302699996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THIAGO LUIS DA SILVA ALMEIDA</v>
      </c>
      <c r="E2078" s="9" t="str">
        <f>IF('[1]TCE - ANEXO III - Preencher'!F2087="4 - Assistência Odontológica","2 - Outros Profissionais da Saúde",'[1]TCE - ANEXO III - Preencher'!F2087)</f>
        <v>3 - Administrativo</v>
      </c>
      <c r="F2078" s="12" t="str">
        <f>'[1]TCE - ANEXO III - Preencher'!G2087</f>
        <v>212410</v>
      </c>
      <c r="G2078" s="13">
        <f>IF('[1]TCE - ANEXO III - Preencher'!H2087="","",'[1]TCE - ANEXO III - Preencher'!H2087)</f>
        <v>44835</v>
      </c>
      <c r="H2078" s="14">
        <f>'[1]TCE - ANEXO III - Preencher'!I2087</f>
        <v>0</v>
      </c>
      <c r="I2078" s="14">
        <f>'[1]TCE - ANEXO III - Preencher'!J2087</f>
        <v>181.67439999999999</v>
      </c>
      <c r="J2078" s="14">
        <f>'[1]TCE - ANEXO III - Preencher'!K2087</f>
        <v>0</v>
      </c>
      <c r="K2078" s="15">
        <f>'[1]TCE - ANEXO III - Preencher'!L2087</f>
        <v>147.92917302699999</v>
      </c>
      <c r="L2078" s="15">
        <f>'[1]TCE - ANEXO III - Preencher'!M2087</f>
        <v>35.72</v>
      </c>
      <c r="M2078" s="15">
        <f t="shared" si="193"/>
        <v>112.20917302699999</v>
      </c>
      <c r="N2078" s="15">
        <f>'[1]TCE - ANEXO III - Preencher'!O2087</f>
        <v>1.93</v>
      </c>
      <c r="O2078" s="15">
        <f>'[1]TCE - ANEXO III - Preencher'!P2087</f>
        <v>0</v>
      </c>
      <c r="P2078" s="16">
        <f t="shared" si="194"/>
        <v>1.93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295.81357302700002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THIAGO MARQUES DE QUEIROZ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410105</v>
      </c>
      <c r="G2079" s="13">
        <f>IF('[1]TCE - ANEXO III - Preencher'!H2088="","",'[1]TCE - ANEXO III - Preencher'!H2088)</f>
        <v>44835</v>
      </c>
      <c r="H2079" s="14">
        <f>'[1]TCE - ANEXO III - Preencher'!I2088</f>
        <v>0</v>
      </c>
      <c r="I2079" s="14">
        <f>'[1]TCE - ANEXO III - Preencher'!J2088</f>
        <v>214.25119999999998</v>
      </c>
      <c r="J2079" s="14">
        <f>'[1]TCE - ANEXO III - Preencher'!K2088</f>
        <v>0</v>
      </c>
      <c r="K2079" s="15">
        <f>'[1]TCE - ANEXO III - Preencher'!L2088</f>
        <v>147.92917302699999</v>
      </c>
      <c r="L2079" s="15">
        <f>'[1]TCE - ANEXO III - Preencher'!M2088</f>
        <v>25.15</v>
      </c>
      <c r="M2079" s="15">
        <f t="shared" si="193"/>
        <v>122.77917302699998</v>
      </c>
      <c r="N2079" s="15">
        <f>'[1]TCE - ANEXO III - Preencher'!O2088</f>
        <v>1.93</v>
      </c>
      <c r="O2079" s="15">
        <f>'[1]TCE - ANEXO III - Preencher'!P2088</f>
        <v>0</v>
      </c>
      <c r="P2079" s="16">
        <f t="shared" si="194"/>
        <v>1.93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338.960373027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THIAGO MEIRELES ALVES DE OLIVEIRA</v>
      </c>
      <c r="E2080" s="9" t="str">
        <f>IF('[1]TCE - ANEXO III - Preencher'!F2089="4 - Assistência Odontológica","2 - Outros Profissionais da Saúde",'[1]TCE - ANEXO III - Preencher'!F2089)</f>
        <v>1 - Médico</v>
      </c>
      <c r="F2080" s="12" t="str">
        <f>'[1]TCE - ANEXO III - Preencher'!G2089</f>
        <v>225150</v>
      </c>
      <c r="G2080" s="13">
        <f>IF('[1]TCE - ANEXO III - Preencher'!H2089="","",'[1]TCE - ANEXO III - Preencher'!H2089)</f>
        <v>44835</v>
      </c>
      <c r="H2080" s="14">
        <f>'[1]TCE - ANEXO III - Preencher'!I2089</f>
        <v>0</v>
      </c>
      <c r="I2080" s="14">
        <f>'[1]TCE - ANEXO III - Preencher'!J2089</f>
        <v>1110.7872</v>
      </c>
      <c r="J2080" s="14">
        <f>'[1]TCE - ANEXO III - Preencher'!K2089</f>
        <v>0</v>
      </c>
      <c r="K2080" s="15">
        <f>'[1]TCE - ANEXO III - Preencher'!L2089</f>
        <v>147.92917302699999</v>
      </c>
      <c r="L2080" s="15">
        <f>'[1]TCE - ANEXO III - Preencher'!M2089</f>
        <v>3.64</v>
      </c>
      <c r="M2080" s="15">
        <f t="shared" si="193"/>
        <v>144.289173027</v>
      </c>
      <c r="N2080" s="15">
        <f>'[1]TCE - ANEXO III - Preencher'!O2089</f>
        <v>5.77</v>
      </c>
      <c r="O2080" s="15">
        <f>'[1]TCE - ANEXO III - Preencher'!P2089</f>
        <v>1.23</v>
      </c>
      <c r="P2080" s="16">
        <f t="shared" si="194"/>
        <v>4.5399999999999991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1259.616373027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THIAGO SIQUEIRA LEITE</v>
      </c>
      <c r="E2081" s="9" t="str">
        <f>IF('[1]TCE - ANEXO III - Preencher'!F2090="4 - Assistência Odontológica","2 - Outros Profissionais da Saúde",'[1]TCE - ANEXO III - Preencher'!F2090)</f>
        <v>1 - Médico</v>
      </c>
      <c r="F2081" s="12" t="str">
        <f>'[1]TCE - ANEXO III - Preencher'!G2090</f>
        <v>225285</v>
      </c>
      <c r="G2081" s="13">
        <f>IF('[1]TCE - ANEXO III - Preencher'!H2090="","",'[1]TCE - ANEXO III - Preencher'!H2090)</f>
        <v>44835</v>
      </c>
      <c r="H2081" s="14">
        <f>'[1]TCE - ANEXO III - Preencher'!I2090</f>
        <v>0</v>
      </c>
      <c r="I2081" s="14">
        <f>'[1]TCE - ANEXO III - Preencher'!J2090</f>
        <v>1034.6760000000002</v>
      </c>
      <c r="J2081" s="14">
        <f>'[1]TCE - ANEXO III - Preencher'!K2090</f>
        <v>0</v>
      </c>
      <c r="K2081" s="15">
        <f>'[1]TCE - ANEXO III - Preencher'!L2090</f>
        <v>147.92917302699999</v>
      </c>
      <c r="L2081" s="15">
        <f>'[1]TCE - ANEXO III - Preencher'!M2090</f>
        <v>3.64</v>
      </c>
      <c r="M2081" s="15">
        <f t="shared" si="193"/>
        <v>144.289173027</v>
      </c>
      <c r="N2081" s="15">
        <f>'[1]TCE - ANEXO III - Preencher'!O2090</f>
        <v>5.77</v>
      </c>
      <c r="O2081" s="15">
        <f>'[1]TCE - ANEXO III - Preencher'!P2090</f>
        <v>1.23</v>
      </c>
      <c r="P2081" s="16">
        <f t="shared" si="194"/>
        <v>4.5399999999999991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1183.5051730270002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THOMAZ HALLAN DE ANDRADE F DA SILVA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44835</v>
      </c>
      <c r="H2082" s="14">
        <f>'[1]TCE - ANEXO III - Preencher'!I2091</f>
        <v>0</v>
      </c>
      <c r="I2082" s="14">
        <f>'[1]TCE - ANEXO III - Preencher'!J2091</f>
        <v>283.65520000000004</v>
      </c>
      <c r="J2082" s="14">
        <f>'[1]TCE - ANEXO III - Preencher'!K2091</f>
        <v>0</v>
      </c>
      <c r="K2082" s="15">
        <f>'[1]TCE - ANEXO III - Preencher'!L2091</f>
        <v>147.92917302699999</v>
      </c>
      <c r="L2082" s="15">
        <f>'[1]TCE - ANEXO III - Preencher'!M2091</f>
        <v>3.77</v>
      </c>
      <c r="M2082" s="15">
        <f t="shared" si="193"/>
        <v>144.15917302699998</v>
      </c>
      <c r="N2082" s="15">
        <f>'[1]TCE - ANEXO III - Preencher'!O2091</f>
        <v>1.59</v>
      </c>
      <c r="O2082" s="15">
        <f>'[1]TCE - ANEXO III - Preencher'!P2091</f>
        <v>0</v>
      </c>
      <c r="P2082" s="16">
        <f t="shared" si="194"/>
        <v>1.59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429.40437302699996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TIAGO AUGUSTO DA SILVA</v>
      </c>
      <c r="E2083" s="9" t="str">
        <f>IF('[1]TCE - ANEXO III - Preencher'!F2092="4 - Assistência Odontológica","2 - Outros Profissionais da Saúde",'[1]TCE - ANEXO III - Preencher'!F2092)</f>
        <v>3 - Administrativo</v>
      </c>
      <c r="F2083" s="12" t="str">
        <f>'[1]TCE - ANEXO III - Preencher'!G2092</f>
        <v>517410</v>
      </c>
      <c r="G2083" s="13">
        <f>IF('[1]TCE - ANEXO III - Preencher'!H2092="","",'[1]TCE - ANEXO III - Preencher'!H2092)</f>
        <v>44835</v>
      </c>
      <c r="H2083" s="14">
        <f>'[1]TCE - ANEXO III - Preencher'!I2092</f>
        <v>0</v>
      </c>
      <c r="I2083" s="14">
        <f>'[1]TCE - ANEXO III - Preencher'!J2092</f>
        <v>116.54639999999999</v>
      </c>
      <c r="J2083" s="14">
        <f>'[1]TCE - ANEXO III - Preencher'!K2092</f>
        <v>0</v>
      </c>
      <c r="K2083" s="15">
        <f>'[1]TCE - ANEXO III - Preencher'!L2092</f>
        <v>147.92917302699999</v>
      </c>
      <c r="L2083" s="15">
        <f>'[1]TCE - ANEXO III - Preencher'!M2092</f>
        <v>23.43</v>
      </c>
      <c r="M2083" s="15">
        <f t="shared" si="193"/>
        <v>124.49917302699998</v>
      </c>
      <c r="N2083" s="15">
        <f>'[1]TCE - ANEXO III - Preencher'!O2092</f>
        <v>1.93</v>
      </c>
      <c r="O2083" s="15">
        <f>'[1]TCE - ANEXO III - Preencher'!P2092</f>
        <v>0</v>
      </c>
      <c r="P2083" s="16">
        <f t="shared" si="194"/>
        <v>1.93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242.975573027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TIAGO DE OLIVEIRA MOREIRA</v>
      </c>
      <c r="E2084" s="9" t="str">
        <f>IF('[1]TCE - ANEXO III - Preencher'!F2093="4 - Assistência Odontológica","2 - Outros Profissionais da Saúde",'[1]TCE - ANEXO III - Preencher'!F2093)</f>
        <v>3 - Administrativo</v>
      </c>
      <c r="F2084" s="12" t="str">
        <f>'[1]TCE - ANEXO III - Preencher'!G2093</f>
        <v>212410</v>
      </c>
      <c r="G2084" s="13">
        <f>IF('[1]TCE - ANEXO III - Preencher'!H2093="","",'[1]TCE - ANEXO III - Preencher'!H2093)</f>
        <v>44835</v>
      </c>
      <c r="H2084" s="14">
        <f>'[1]TCE - ANEXO III - Preencher'!I2093</f>
        <v>0</v>
      </c>
      <c r="I2084" s="14">
        <f>'[1]TCE - ANEXO III - Preencher'!J2093</f>
        <v>181.67439999999999</v>
      </c>
      <c r="J2084" s="14">
        <f>'[1]TCE - ANEXO III - Preencher'!K2093</f>
        <v>0</v>
      </c>
      <c r="K2084" s="15">
        <f>'[1]TCE - ANEXO III - Preencher'!L2093</f>
        <v>147.92917302699999</v>
      </c>
      <c r="L2084" s="15">
        <f>'[1]TCE - ANEXO III - Preencher'!M2093</f>
        <v>35.72</v>
      </c>
      <c r="M2084" s="15">
        <f t="shared" si="193"/>
        <v>112.20917302699999</v>
      </c>
      <c r="N2084" s="15">
        <f>'[1]TCE - ANEXO III - Preencher'!O2093</f>
        <v>1.93</v>
      </c>
      <c r="O2084" s="15">
        <f>'[1]TCE - ANEXO III - Preencher'!P2093</f>
        <v>0</v>
      </c>
      <c r="P2084" s="16">
        <f t="shared" si="194"/>
        <v>1.93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295.81357302700002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TIAGO EMANUEL DA SILVA NUNES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223505</v>
      </c>
      <c r="G2085" s="13">
        <f>IF('[1]TCE - ANEXO III - Preencher'!H2094="","",'[1]TCE - ANEXO III - Preencher'!H2094)</f>
        <v>44835</v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11560.66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1.59</v>
      </c>
      <c r="O2085" s="15">
        <f>'[1]TCE - ANEXO III - Preencher'!P2094</f>
        <v>0</v>
      </c>
      <c r="P2085" s="16">
        <f t="shared" si="194"/>
        <v>1.59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11562.25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TIAGO GOMES DE LIMA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44835</v>
      </c>
      <c r="H2086" s="14">
        <f>'[1]TCE - ANEXO III - Preencher'!I2095</f>
        <v>0</v>
      </c>
      <c r="I2086" s="14">
        <f>'[1]TCE - ANEXO III - Preencher'!J2095</f>
        <v>131.64000000000001</v>
      </c>
      <c r="J2086" s="14">
        <f>'[1]TCE - ANEXO III - Preencher'!K2095</f>
        <v>0</v>
      </c>
      <c r="K2086" s="15">
        <f>'[1]TCE - ANEXO III - Preencher'!L2095</f>
        <v>147.92917302699999</v>
      </c>
      <c r="L2086" s="15">
        <f>'[1]TCE - ANEXO III - Preencher'!M2095</f>
        <v>26.3</v>
      </c>
      <c r="M2086" s="15">
        <f t="shared" si="193"/>
        <v>121.62917302699999</v>
      </c>
      <c r="N2086" s="15">
        <f>'[1]TCE - ANEXO III - Preencher'!O2095</f>
        <v>1.93</v>
      </c>
      <c r="O2086" s="15">
        <f>'[1]TCE - ANEXO III - Preencher'!P2095</f>
        <v>0</v>
      </c>
      <c r="P2086" s="16">
        <f t="shared" si="194"/>
        <v>1.93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255.19917302700003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TIAGO JOSE VITOR DE OLIVEIRA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223505</v>
      </c>
      <c r="G2087" s="13">
        <f>IF('[1]TCE - ANEXO III - Preencher'!H2096="","",'[1]TCE - ANEXO III - Preencher'!H2096)</f>
        <v>44835</v>
      </c>
      <c r="H2087" s="14">
        <f>'[1]TCE - ANEXO III - Preencher'!I2096</f>
        <v>0</v>
      </c>
      <c r="I2087" s="14">
        <f>'[1]TCE - ANEXO III - Preencher'!J2096</f>
        <v>302.86560000000003</v>
      </c>
      <c r="J2087" s="14">
        <f>'[1]TCE - ANEXO III - Preencher'!K2096</f>
        <v>0</v>
      </c>
      <c r="K2087" s="15">
        <f>'[1]TCE - ANEXO III - Preencher'!L2096</f>
        <v>147.92917302699999</v>
      </c>
      <c r="L2087" s="15">
        <f>'[1]TCE - ANEXO III - Preencher'!M2096</f>
        <v>3.14</v>
      </c>
      <c r="M2087" s="15">
        <f t="shared" si="193"/>
        <v>144.789173027</v>
      </c>
      <c r="N2087" s="15">
        <f>'[1]TCE - ANEXO III - Preencher'!O2096</f>
        <v>1.59</v>
      </c>
      <c r="O2087" s="15">
        <f>'[1]TCE - ANEXO III - Preencher'!P2096</f>
        <v>0</v>
      </c>
      <c r="P2087" s="16">
        <f t="shared" si="194"/>
        <v>1.59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449.24477302700001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TIAGO LEONARDO FERREIRA DA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44835</v>
      </c>
      <c r="H2088" s="14">
        <f>'[1]TCE - ANEXO III - Preencher'!I2097</f>
        <v>0</v>
      </c>
      <c r="I2088" s="14">
        <f>'[1]TCE - ANEXO III - Preencher'!J2097</f>
        <v>130.3416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1.93</v>
      </c>
      <c r="O2088" s="15">
        <f>'[1]TCE - ANEXO III - Preencher'!P2097</f>
        <v>0</v>
      </c>
      <c r="P2088" s="16">
        <f t="shared" si="194"/>
        <v>1.93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132.27160000000001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TIAGO MOURA DE FREITAS</v>
      </c>
      <c r="E2089" s="9" t="str">
        <f>IF('[1]TCE - ANEXO III - Preencher'!F2098="4 - Assistência Odontológica","2 - Outros Profissionais da Saúde",'[1]TCE - ANEXO III - Preencher'!F2098)</f>
        <v>1 - Médico</v>
      </c>
      <c r="F2089" s="12" t="str">
        <f>'[1]TCE - ANEXO III - Preencher'!G2098</f>
        <v>225150</v>
      </c>
      <c r="G2089" s="13">
        <f>IF('[1]TCE - ANEXO III - Preencher'!H2098="","",'[1]TCE - ANEXO III - Preencher'!H2098)</f>
        <v>44835</v>
      </c>
      <c r="H2089" s="14">
        <f>'[1]TCE - ANEXO III - Preencher'!I2098</f>
        <v>0</v>
      </c>
      <c r="I2089" s="14">
        <f>'[1]TCE - ANEXO III - Preencher'!J2098</f>
        <v>737.8839999999999</v>
      </c>
      <c r="J2089" s="14">
        <f>'[1]TCE - ANEXO III - Preencher'!K2098</f>
        <v>0</v>
      </c>
      <c r="K2089" s="15">
        <f>'[1]TCE - ANEXO III - Preencher'!L2098</f>
        <v>147.92917302699999</v>
      </c>
      <c r="L2089" s="15">
        <f>'[1]TCE - ANEXO III - Preencher'!M2098</f>
        <v>3.64</v>
      </c>
      <c r="M2089" s="15">
        <f t="shared" si="193"/>
        <v>144.289173027</v>
      </c>
      <c r="N2089" s="15">
        <f>'[1]TCE - ANEXO III - Preencher'!O2098</f>
        <v>5.77</v>
      </c>
      <c r="O2089" s="15">
        <f>'[1]TCE - ANEXO III - Preencher'!P2098</f>
        <v>1.23</v>
      </c>
      <c r="P2089" s="16">
        <f t="shared" si="194"/>
        <v>4.5399999999999991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886.71317302699981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TIAGO VIEIRA SEPPE DE CALAIS</v>
      </c>
      <c r="E2090" s="9" t="str">
        <f>IF('[1]TCE - ANEXO III - Preencher'!F2099="4 - Assistência Odontológica","2 - Outros Profissionais da Saúde",'[1]TCE - ANEXO III - Preencher'!F2099)</f>
        <v>1 - Médico</v>
      </c>
      <c r="F2090" s="12" t="str">
        <f>'[1]TCE - ANEXO III - Preencher'!G2099</f>
        <v>225125</v>
      </c>
      <c r="G2090" s="13">
        <f>IF('[1]TCE - ANEXO III - Preencher'!H2099="","",'[1]TCE - ANEXO III - Preencher'!H2099)</f>
        <v>44835</v>
      </c>
      <c r="H2090" s="14">
        <f>'[1]TCE - ANEXO III - Preencher'!I2099</f>
        <v>0</v>
      </c>
      <c r="I2090" s="14">
        <f>'[1]TCE - ANEXO III - Preencher'!J2099</f>
        <v>860.5856</v>
      </c>
      <c r="J2090" s="14">
        <f>'[1]TCE - ANEXO III - Preencher'!K2099</f>
        <v>0</v>
      </c>
      <c r="K2090" s="15">
        <f>'[1]TCE - ANEXO III - Preencher'!L2099</f>
        <v>147.92917302699999</v>
      </c>
      <c r="L2090" s="15">
        <f>'[1]TCE - ANEXO III - Preencher'!M2099</f>
        <v>3.64</v>
      </c>
      <c r="M2090" s="15">
        <f t="shared" si="193"/>
        <v>144.289173027</v>
      </c>
      <c r="N2090" s="15">
        <f>'[1]TCE - ANEXO III - Preencher'!O2099</f>
        <v>5.77</v>
      </c>
      <c r="O2090" s="15">
        <f>'[1]TCE - ANEXO III - Preencher'!P2099</f>
        <v>1.23</v>
      </c>
      <c r="P2090" s="16">
        <f t="shared" si="194"/>
        <v>4.5399999999999991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1009.4147730269999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TIRZAH MARIA PEREIRA ROCHA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223505</v>
      </c>
      <c r="G2091" s="13">
        <f>IF('[1]TCE - ANEXO III - Preencher'!H2100="","",'[1]TCE - ANEXO III - Preencher'!H2100)</f>
        <v>44835</v>
      </c>
      <c r="H2091" s="14">
        <f>'[1]TCE - ANEXO III - Preencher'!I2100</f>
        <v>0</v>
      </c>
      <c r="I2091" s="14">
        <f>'[1]TCE - ANEXO III - Preencher'!J2100</f>
        <v>308.72880000000004</v>
      </c>
      <c r="J2091" s="14">
        <f>'[1]TCE - ANEXO III - Preencher'!K2100</f>
        <v>0</v>
      </c>
      <c r="K2091" s="15">
        <f>'[1]TCE - ANEXO III - Preencher'!L2100</f>
        <v>147.92917302699999</v>
      </c>
      <c r="L2091" s="15">
        <f>'[1]TCE - ANEXO III - Preencher'!M2100</f>
        <v>3.65</v>
      </c>
      <c r="M2091" s="15">
        <f t="shared" si="193"/>
        <v>144.27917302699998</v>
      </c>
      <c r="N2091" s="15">
        <f>'[1]TCE - ANEXO III - Preencher'!O2100</f>
        <v>1.59</v>
      </c>
      <c r="O2091" s="15">
        <f>'[1]TCE - ANEXO III - Preencher'!P2100</f>
        <v>0</v>
      </c>
      <c r="P2091" s="16">
        <f t="shared" si="194"/>
        <v>1.59</v>
      </c>
      <c r="Q2091" s="15">
        <f>'[1]TCE - ANEXO III - Preencher'!R2100</f>
        <v>108</v>
      </c>
      <c r="R2091" s="15">
        <f>'[1]TCE - ANEXO III - Preencher'!S2100</f>
        <v>108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454.59797302700002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TULIO CESAR SILVA SANTOS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515110</v>
      </c>
      <c r="G2092" s="13">
        <f>IF('[1]TCE - ANEXO III - Preencher'!H2101="","",'[1]TCE - ANEXO III - Preencher'!H2101)</f>
        <v>44835</v>
      </c>
      <c r="H2092" s="14">
        <f>'[1]TCE - ANEXO III - Preencher'!I2101</f>
        <v>0</v>
      </c>
      <c r="I2092" s="14">
        <f>'[1]TCE - ANEXO III - Preencher'!J2101</f>
        <v>131.43520000000001</v>
      </c>
      <c r="J2092" s="14">
        <f>'[1]TCE - ANEXO III - Preencher'!K2101</f>
        <v>0</v>
      </c>
      <c r="K2092" s="15">
        <f>'[1]TCE - ANEXO III - Preencher'!L2101</f>
        <v>147.92917302699999</v>
      </c>
      <c r="L2092" s="15">
        <f>'[1]TCE - ANEXO III - Preencher'!M2101</f>
        <v>24.24</v>
      </c>
      <c r="M2092" s="15">
        <f t="shared" si="193"/>
        <v>123.689173027</v>
      </c>
      <c r="N2092" s="15">
        <f>'[1]TCE - ANEXO III - Preencher'!O2101</f>
        <v>1.93</v>
      </c>
      <c r="O2092" s="15">
        <f>'[1]TCE - ANEXO III - Preencher'!P2101</f>
        <v>0</v>
      </c>
      <c r="P2092" s="16">
        <f t="shared" si="194"/>
        <v>1.93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257.054373027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TULIO VINICIUS SILVA FREITAS</v>
      </c>
      <c r="E2093" s="9" t="str">
        <f>IF('[1]TCE - ANEXO III - Preencher'!F2102="4 - Assistência Odontológica","2 - Outros Profissionais da Saúde",'[1]TCE - ANEXO III - Preencher'!F2102)</f>
        <v>3 - Administrativo</v>
      </c>
      <c r="F2093" s="12" t="str">
        <f>'[1]TCE - ANEXO III - Preencher'!G2102</f>
        <v>513505</v>
      </c>
      <c r="G2093" s="13">
        <f>IF('[1]TCE - ANEXO III - Preencher'!H2102="","",'[1]TCE - ANEXO III - Preencher'!H2102)</f>
        <v>44835</v>
      </c>
      <c r="H2093" s="14">
        <f>'[1]TCE - ANEXO III - Preencher'!I2102</f>
        <v>0</v>
      </c>
      <c r="I2093" s="14">
        <f>'[1]TCE - ANEXO III - Preencher'!J2102</f>
        <v>123.42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1.93</v>
      </c>
      <c r="O2093" s="15">
        <f>'[1]TCE - ANEXO III - Preencher'!P2102</f>
        <v>0</v>
      </c>
      <c r="P2093" s="16">
        <f t="shared" si="194"/>
        <v>1.93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125.35000000000001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VALBERT MORAES MOREIRA RAMOS</v>
      </c>
      <c r="E2094" s="9" t="str">
        <f>IF('[1]TCE - ANEXO III - Preencher'!F2103="4 - Assistência Odontológica","2 - Outros Profissionais da Saúde",'[1]TCE - ANEXO III - Preencher'!F2103)</f>
        <v>1 - Médico</v>
      </c>
      <c r="F2094" s="12" t="str">
        <f>'[1]TCE - ANEXO III - Preencher'!G2103</f>
        <v>225285</v>
      </c>
      <c r="G2094" s="13">
        <f>IF('[1]TCE - ANEXO III - Preencher'!H2103="","",'[1]TCE - ANEXO III - Preencher'!H2103)</f>
        <v>44835</v>
      </c>
      <c r="H2094" s="14">
        <f>'[1]TCE - ANEXO III - Preencher'!I2103</f>
        <v>0</v>
      </c>
      <c r="I2094" s="14">
        <f>'[1]TCE - ANEXO III - Preencher'!J2103</f>
        <v>953.22</v>
      </c>
      <c r="J2094" s="14">
        <f>'[1]TCE - ANEXO III - Preencher'!K2103</f>
        <v>0</v>
      </c>
      <c r="K2094" s="15">
        <f>'[1]TCE - ANEXO III - Preencher'!L2103</f>
        <v>147.92917302699999</v>
      </c>
      <c r="L2094" s="15">
        <f>'[1]TCE - ANEXO III - Preencher'!M2103</f>
        <v>3.64</v>
      </c>
      <c r="M2094" s="15">
        <f t="shared" si="193"/>
        <v>144.289173027</v>
      </c>
      <c r="N2094" s="15">
        <f>'[1]TCE - ANEXO III - Preencher'!O2103</f>
        <v>5.77</v>
      </c>
      <c r="O2094" s="15">
        <f>'[1]TCE - ANEXO III - Preencher'!P2103</f>
        <v>1.23</v>
      </c>
      <c r="P2094" s="16">
        <f t="shared" si="194"/>
        <v>4.5399999999999991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1102.0491730270001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VALDECI AMBROSIO DE OLIVEIRA FILHO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223605</v>
      </c>
      <c r="G2095" s="13">
        <f>IF('[1]TCE - ANEXO III - Preencher'!H2104="","",'[1]TCE - ANEXO III - Preencher'!H2104)</f>
        <v>44835</v>
      </c>
      <c r="H2095" s="14">
        <f>'[1]TCE - ANEXO III - Preencher'!I2104</f>
        <v>0</v>
      </c>
      <c r="I2095" s="14">
        <f>'[1]TCE - ANEXO III - Preencher'!J2104</f>
        <v>292.01519999999999</v>
      </c>
      <c r="J2095" s="14">
        <f>'[1]TCE - ANEXO III - Preencher'!K2104</f>
        <v>0</v>
      </c>
      <c r="K2095" s="15">
        <f>'[1]TCE - ANEXO III - Preencher'!L2104</f>
        <v>147.92917302699999</v>
      </c>
      <c r="L2095" s="15">
        <f>'[1]TCE - ANEXO III - Preencher'!M2104</f>
        <v>3.25</v>
      </c>
      <c r="M2095" s="15">
        <f t="shared" si="193"/>
        <v>144.67917302699999</v>
      </c>
      <c r="N2095" s="15">
        <f>'[1]TCE - ANEXO III - Preencher'!O2104</f>
        <v>1.59</v>
      </c>
      <c r="O2095" s="15">
        <f>'[1]TCE - ANEXO III - Preencher'!P2104</f>
        <v>0</v>
      </c>
      <c r="P2095" s="16">
        <f t="shared" si="194"/>
        <v>1.59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438.28437302699996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VALDECI TENORIO DE SOUZA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514320</v>
      </c>
      <c r="G2096" s="13">
        <f>IF('[1]TCE - ANEXO III - Preencher'!H2105="","",'[1]TCE - ANEXO III - Preencher'!H2105)</f>
        <v>44835</v>
      </c>
      <c r="H2096" s="14">
        <f>'[1]TCE - ANEXO III - Preencher'!I2105</f>
        <v>0</v>
      </c>
      <c r="I2096" s="14">
        <f>'[1]TCE - ANEXO III - Preencher'!J2105</f>
        <v>121.95200000000001</v>
      </c>
      <c r="J2096" s="14">
        <f>'[1]TCE - ANEXO III - Preencher'!K2105</f>
        <v>0</v>
      </c>
      <c r="K2096" s="15">
        <f>'[1]TCE - ANEXO III - Preencher'!L2105</f>
        <v>147.92917302699999</v>
      </c>
      <c r="L2096" s="15">
        <f>'[1]TCE - ANEXO III - Preencher'!M2105</f>
        <v>24.24</v>
      </c>
      <c r="M2096" s="15">
        <f t="shared" si="193"/>
        <v>123.689173027</v>
      </c>
      <c r="N2096" s="15">
        <f>'[1]TCE - ANEXO III - Preencher'!O2105</f>
        <v>1.93</v>
      </c>
      <c r="O2096" s="15">
        <f>'[1]TCE - ANEXO III - Preencher'!P2105</f>
        <v>0</v>
      </c>
      <c r="P2096" s="16">
        <f t="shared" si="194"/>
        <v>1.93</v>
      </c>
      <c r="Q2096" s="15">
        <f>'[1]TCE - ANEXO III - Preencher'!R2105</f>
        <v>288</v>
      </c>
      <c r="R2096" s="15">
        <f>'[1]TCE - ANEXO III - Preencher'!S2105</f>
        <v>72.72</v>
      </c>
      <c r="S2096" s="16">
        <f t="shared" si="195"/>
        <v>215.28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462.85117302700002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VALDEMAR ALFREDO DA SILVA JUNIOR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514320</v>
      </c>
      <c r="G2097" s="13">
        <f>IF('[1]TCE - ANEXO III - Preencher'!H2106="","",'[1]TCE - ANEXO III - Preencher'!H2106)</f>
        <v>44835</v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1.93</v>
      </c>
      <c r="O2097" s="15">
        <f>'[1]TCE - ANEXO III - Preencher'!P2106</f>
        <v>0</v>
      </c>
      <c r="P2097" s="16">
        <f t="shared" si="194"/>
        <v>1.93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1.93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VALDERI LUIZ PEREIRA BEZERRA</v>
      </c>
      <c r="E2098" s="9" t="str">
        <f>IF('[1]TCE - ANEXO III - Preencher'!F2107="4 - Assistência Odontológica","2 - Outros Profissionais da Saúde",'[1]TCE - ANEXO III - Preencher'!F2107)</f>
        <v>1 - Médico</v>
      </c>
      <c r="F2098" s="12" t="str">
        <f>'[1]TCE - ANEXO III - Preencher'!G2107</f>
        <v>225150</v>
      </c>
      <c r="G2098" s="13">
        <f>IF('[1]TCE - ANEXO III - Preencher'!H2107="","",'[1]TCE - ANEXO III - Preencher'!H2107)</f>
        <v>44835</v>
      </c>
      <c r="H2098" s="14">
        <f>'[1]TCE - ANEXO III - Preencher'!I2107</f>
        <v>0</v>
      </c>
      <c r="I2098" s="14">
        <f>'[1]TCE - ANEXO III - Preencher'!J2107</f>
        <v>1322.3712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5.77</v>
      </c>
      <c r="O2098" s="15">
        <f>'[1]TCE - ANEXO III - Preencher'!P2107</f>
        <v>1.23</v>
      </c>
      <c r="P2098" s="16">
        <f t="shared" si="194"/>
        <v>4.5399999999999991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1326.9112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VALDERICE MARIA DA SILVA</v>
      </c>
      <c r="E2099" s="9" t="str">
        <f>IF('[1]TCE - ANEXO III - Preencher'!F2108="4 - Assistência Odontológica","2 - Outros Profissionais da Saúde",'[1]TCE - ANEXO III - Preencher'!F2108)</f>
        <v>3 - Administrativo</v>
      </c>
      <c r="F2099" s="12" t="str">
        <f>'[1]TCE - ANEXO III - Preencher'!G2108</f>
        <v>411010</v>
      </c>
      <c r="G2099" s="13">
        <f>IF('[1]TCE - ANEXO III - Preencher'!H2108="","",'[1]TCE - ANEXO III - Preencher'!H2108)</f>
        <v>44835</v>
      </c>
      <c r="H2099" s="14">
        <f>'[1]TCE - ANEXO III - Preencher'!I2108</f>
        <v>0</v>
      </c>
      <c r="I2099" s="14">
        <f>'[1]TCE - ANEXO III - Preencher'!J2108</f>
        <v>116.5976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1.93</v>
      </c>
      <c r="O2099" s="15">
        <f>'[1]TCE - ANEXO III - Preencher'!P2108</f>
        <v>0</v>
      </c>
      <c r="P2099" s="16">
        <f t="shared" si="194"/>
        <v>1.93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118.52760000000001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VALDIR FRANCINO DE SOUZA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515110</v>
      </c>
      <c r="G2100" s="13">
        <f>IF('[1]TCE - ANEXO III - Preencher'!H2109="","",'[1]TCE - ANEXO III - Preencher'!H2109)</f>
        <v>44835</v>
      </c>
      <c r="H2100" s="14">
        <f>'[1]TCE - ANEXO III - Preencher'!I2109</f>
        <v>0</v>
      </c>
      <c r="I2100" s="14">
        <f>'[1]TCE - ANEXO III - Preencher'!J2109</f>
        <v>65.474400000000003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1.93</v>
      </c>
      <c r="O2100" s="15">
        <f>'[1]TCE - ANEXO III - Preencher'!P2109</f>
        <v>0</v>
      </c>
      <c r="P2100" s="16">
        <f t="shared" si="194"/>
        <v>1.93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67.40440000000001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VALERIA DA SILVA VIEIRA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322205</v>
      </c>
      <c r="G2101" s="13">
        <f>IF('[1]TCE - ANEXO III - Preencher'!H2110="","",'[1]TCE - ANEXO III - Preencher'!H2110)</f>
        <v>44835</v>
      </c>
      <c r="H2101" s="14">
        <f>'[1]TCE - ANEXO III - Preencher'!I2110</f>
        <v>0</v>
      </c>
      <c r="I2101" s="14">
        <f>'[1]TCE - ANEXO III - Preencher'!J2110</f>
        <v>183.04640000000001</v>
      </c>
      <c r="J2101" s="14">
        <f>'[1]TCE - ANEXO III - Preencher'!K2110</f>
        <v>0</v>
      </c>
      <c r="K2101" s="15">
        <f>'[1]TCE - ANEXO III - Preencher'!L2110</f>
        <v>147.92917302699999</v>
      </c>
      <c r="L2101" s="15">
        <f>'[1]TCE - ANEXO III - Preencher'!M2110</f>
        <v>26.3</v>
      </c>
      <c r="M2101" s="15">
        <f t="shared" si="193"/>
        <v>121.62917302699999</v>
      </c>
      <c r="N2101" s="15">
        <f>'[1]TCE - ANEXO III - Preencher'!O2110</f>
        <v>1.93</v>
      </c>
      <c r="O2101" s="15">
        <f>'[1]TCE - ANEXO III - Preencher'!P2110</f>
        <v>0</v>
      </c>
      <c r="P2101" s="16">
        <f t="shared" si="194"/>
        <v>1.93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306.60557302699999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VALERIA DELMIRA MARINHO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411010</v>
      </c>
      <c r="G2102" s="13">
        <f>IF('[1]TCE - ANEXO III - Preencher'!H2111="","",'[1]TCE - ANEXO III - Preencher'!H2111)</f>
        <v>44835</v>
      </c>
      <c r="H2102" s="14">
        <f>'[1]TCE - ANEXO III - Preencher'!I2111</f>
        <v>0</v>
      </c>
      <c r="I2102" s="14">
        <f>'[1]TCE - ANEXO III - Preencher'!J2111</f>
        <v>167.94159999999999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1.93</v>
      </c>
      <c r="O2102" s="15">
        <f>'[1]TCE - ANEXO III - Preencher'!P2111</f>
        <v>0</v>
      </c>
      <c r="P2102" s="16">
        <f t="shared" si="194"/>
        <v>1.93</v>
      </c>
      <c r="Q2102" s="15">
        <f>'[1]TCE - ANEXO III - Preencher'!R2111</f>
        <v>288</v>
      </c>
      <c r="R2102" s="15">
        <f>'[1]TCE - ANEXO III - Preencher'!S2111</f>
        <v>75.45</v>
      </c>
      <c r="S2102" s="16">
        <f t="shared" si="195"/>
        <v>212.55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382.42160000000001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VALERIA MARIA DE LIMA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322205</v>
      </c>
      <c r="G2103" s="13">
        <f>IF('[1]TCE - ANEXO III - Preencher'!H2112="","",'[1]TCE - ANEXO III - Preencher'!H2112)</f>
        <v>44835</v>
      </c>
      <c r="H2103" s="14">
        <f>'[1]TCE - ANEXO III - Preencher'!I2112</f>
        <v>0</v>
      </c>
      <c r="I2103" s="14">
        <f>'[1]TCE - ANEXO III - Preencher'!J2112</f>
        <v>143.80799999999999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1.93</v>
      </c>
      <c r="O2103" s="15">
        <f>'[1]TCE - ANEXO III - Preencher'!P2112</f>
        <v>0</v>
      </c>
      <c r="P2103" s="16">
        <f t="shared" si="194"/>
        <v>1.93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69.41</v>
      </c>
      <c r="U2103" s="15">
        <f>'[1]TCE - ANEXO III - Preencher'!V2112</f>
        <v>0</v>
      </c>
      <c r="V2103" s="16">
        <f t="shared" si="196"/>
        <v>69.41</v>
      </c>
      <c r="W2103" s="17" t="str">
        <f>IF('[1]TCE - ANEXO III - Preencher'!X2112="","",'[1]TCE - ANEXO III - Preencher'!X2112)</f>
        <v>AUX. CRECHE I</v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215.148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VALERIA MARQUES CASSIMIRO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44835</v>
      </c>
      <c r="H2104" s="14">
        <f>'[1]TCE - ANEXO III - Preencher'!I2113</f>
        <v>0</v>
      </c>
      <c r="I2104" s="14">
        <f>'[1]TCE - ANEXO III - Preencher'!J2113</f>
        <v>118.0224</v>
      </c>
      <c r="J2104" s="14">
        <f>'[1]TCE - ANEXO III - Preencher'!K2113</f>
        <v>0</v>
      </c>
      <c r="K2104" s="15">
        <f>'[1]TCE - ANEXO III - Preencher'!L2113</f>
        <v>147.92917302699999</v>
      </c>
      <c r="L2104" s="15">
        <f>'[1]TCE - ANEXO III - Preencher'!M2113</f>
        <v>14.91</v>
      </c>
      <c r="M2104" s="15">
        <f t="shared" si="193"/>
        <v>133.01917302699999</v>
      </c>
      <c r="N2104" s="15">
        <f>'[1]TCE - ANEXO III - Preencher'!O2113</f>
        <v>1.93</v>
      </c>
      <c r="O2104" s="15">
        <f>'[1]TCE - ANEXO III - Preencher'!P2113</f>
        <v>0</v>
      </c>
      <c r="P2104" s="16">
        <f t="shared" si="194"/>
        <v>1.93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252.97157302700001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VALERIA SILVA VILA NOVA</v>
      </c>
      <c r="E2105" s="9" t="str">
        <f>IF('[1]TCE - ANEXO III - Preencher'!F2114="4 - Assistência Odontológica","2 - Outros Profissionais da Saúde",'[1]TCE - ANEXO III - Preencher'!F2114)</f>
        <v>3 - Administrativo</v>
      </c>
      <c r="F2105" s="12" t="str">
        <f>'[1]TCE - ANEXO III - Preencher'!G2114</f>
        <v>521130</v>
      </c>
      <c r="G2105" s="13">
        <f>IF('[1]TCE - ANEXO III - Preencher'!H2114="","",'[1]TCE - ANEXO III - Preencher'!H2114)</f>
        <v>44835</v>
      </c>
      <c r="H2105" s="14">
        <f>'[1]TCE - ANEXO III - Preencher'!I2114</f>
        <v>0</v>
      </c>
      <c r="I2105" s="14">
        <f>'[1]TCE - ANEXO III - Preencher'!J2114</f>
        <v>121.95200000000001</v>
      </c>
      <c r="J2105" s="14">
        <f>'[1]TCE - ANEXO III - Preencher'!K2114</f>
        <v>0</v>
      </c>
      <c r="K2105" s="15">
        <f>'[1]TCE - ANEXO III - Preencher'!L2114</f>
        <v>147.92917302699999</v>
      </c>
      <c r="L2105" s="15">
        <f>'[1]TCE - ANEXO III - Preencher'!M2114</f>
        <v>24.24</v>
      </c>
      <c r="M2105" s="15">
        <f t="shared" si="193"/>
        <v>123.689173027</v>
      </c>
      <c r="N2105" s="15">
        <f>'[1]TCE - ANEXO III - Preencher'!O2114</f>
        <v>1.93</v>
      </c>
      <c r="O2105" s="15">
        <f>'[1]TCE - ANEXO III - Preencher'!P2114</f>
        <v>0</v>
      </c>
      <c r="P2105" s="16">
        <f t="shared" si="194"/>
        <v>1.93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247.57117302700001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VALQUIRIA DA SILVA VITOR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44835</v>
      </c>
      <c r="H2106" s="14">
        <f>'[1]TCE - ANEXO III - Preencher'!I2115</f>
        <v>0</v>
      </c>
      <c r="I2106" s="14">
        <f>'[1]TCE - ANEXO III - Preencher'!J2115</f>
        <v>152.99760000000001</v>
      </c>
      <c r="J2106" s="14">
        <f>'[1]TCE - ANEXO III - Preencher'!K2115</f>
        <v>0</v>
      </c>
      <c r="K2106" s="15">
        <f>'[1]TCE - ANEXO III - Preencher'!L2115</f>
        <v>147.92917302699999</v>
      </c>
      <c r="L2106" s="15">
        <f>'[1]TCE - ANEXO III - Preencher'!M2115</f>
        <v>26.3</v>
      </c>
      <c r="M2106" s="15">
        <f t="shared" si="193"/>
        <v>121.62917302699999</v>
      </c>
      <c r="N2106" s="15">
        <f>'[1]TCE - ANEXO III - Preencher'!O2115</f>
        <v>1.93</v>
      </c>
      <c r="O2106" s="15">
        <f>'[1]TCE - ANEXO III - Preencher'!P2115</f>
        <v>0</v>
      </c>
      <c r="P2106" s="16">
        <f t="shared" si="194"/>
        <v>1.93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276.55677302700002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VANAILDA MARIA DA SILVA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515205</v>
      </c>
      <c r="G2107" s="13">
        <f>IF('[1]TCE - ANEXO III - Preencher'!H2116="","",'[1]TCE - ANEXO III - Preencher'!H2116)</f>
        <v>44835</v>
      </c>
      <c r="H2107" s="14">
        <f>'[1]TCE - ANEXO III - Preencher'!I2116</f>
        <v>0</v>
      </c>
      <c r="I2107" s="14">
        <f>'[1]TCE - ANEXO III - Preencher'!J2116</f>
        <v>154.7424</v>
      </c>
      <c r="J2107" s="14">
        <f>'[1]TCE - ANEXO III - Preencher'!K2116</f>
        <v>0</v>
      </c>
      <c r="K2107" s="15">
        <f>'[1]TCE - ANEXO III - Preencher'!L2116</f>
        <v>147.92917302699999</v>
      </c>
      <c r="L2107" s="15">
        <f>'[1]TCE - ANEXO III - Preencher'!M2116</f>
        <v>25.8</v>
      </c>
      <c r="M2107" s="15">
        <f t="shared" si="193"/>
        <v>122.12917302699999</v>
      </c>
      <c r="N2107" s="15">
        <f>'[1]TCE - ANEXO III - Preencher'!O2116</f>
        <v>1.93</v>
      </c>
      <c r="O2107" s="15">
        <f>'[1]TCE - ANEXO III - Preencher'!P2116</f>
        <v>0</v>
      </c>
      <c r="P2107" s="16">
        <f t="shared" si="194"/>
        <v>1.93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278.80157302700002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VANDEILDO VANDERLEY BEZERRA DE LIMA</v>
      </c>
      <c r="E2108" s="9" t="str">
        <f>IF('[1]TCE - ANEXO III - Preencher'!F2117="4 - Assistência Odontológica","2 - Outros Profissionais da Saúde",'[1]TCE - ANEXO III - Preencher'!F2117)</f>
        <v>3 - Administrativo</v>
      </c>
      <c r="F2108" s="12" t="str">
        <f>'[1]TCE - ANEXO III - Preencher'!G2117</f>
        <v>514320</v>
      </c>
      <c r="G2108" s="13">
        <f>IF('[1]TCE - ANEXO III - Preencher'!H2117="","",'[1]TCE - ANEXO III - Preencher'!H2117)</f>
        <v>44835</v>
      </c>
      <c r="H2108" s="14">
        <f>'[1]TCE - ANEXO III - Preencher'!I2117</f>
        <v>0</v>
      </c>
      <c r="I2108" s="14">
        <f>'[1]TCE - ANEXO III - Preencher'!J2117</f>
        <v>161.5224</v>
      </c>
      <c r="J2108" s="14">
        <f>'[1]TCE - ANEXO III - Preencher'!K2117</f>
        <v>0</v>
      </c>
      <c r="K2108" s="15">
        <f>'[1]TCE - ANEXO III - Preencher'!L2117</f>
        <v>147.92917302699999</v>
      </c>
      <c r="L2108" s="15">
        <f>'[1]TCE - ANEXO III - Preencher'!M2117</f>
        <v>24.24</v>
      </c>
      <c r="M2108" s="15">
        <f t="shared" si="193"/>
        <v>123.689173027</v>
      </c>
      <c r="N2108" s="15">
        <f>'[1]TCE - ANEXO III - Preencher'!O2117</f>
        <v>1.93</v>
      </c>
      <c r="O2108" s="15">
        <f>'[1]TCE - ANEXO III - Preencher'!P2117</f>
        <v>0</v>
      </c>
      <c r="P2108" s="16">
        <f t="shared" si="194"/>
        <v>1.93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287.14157302699999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VANDERLANIO LUIZ BATISTA</v>
      </c>
      <c r="E2109" s="9" t="str">
        <f>IF('[1]TCE - ANEXO III - Preencher'!F2118="4 - Assistência Odontológica","2 - Outros Profissionais da Saúde",'[1]TCE - ANEXO III - Preencher'!F2118)</f>
        <v>3 - Administrativo</v>
      </c>
      <c r="F2109" s="12" t="str">
        <f>'[1]TCE - ANEXO III - Preencher'!G2118</f>
        <v>513505</v>
      </c>
      <c r="G2109" s="13">
        <f>IF('[1]TCE - ANEXO III - Preencher'!H2118="","",'[1]TCE - ANEXO III - Preencher'!H2118)</f>
        <v>44835</v>
      </c>
      <c r="H2109" s="14">
        <f>'[1]TCE - ANEXO III - Preencher'!I2118</f>
        <v>0</v>
      </c>
      <c r="I2109" s="14">
        <f>'[1]TCE - ANEXO III - Preencher'!J2118</f>
        <v>134.6448</v>
      </c>
      <c r="J2109" s="14">
        <f>'[1]TCE - ANEXO III - Preencher'!K2118</f>
        <v>0</v>
      </c>
      <c r="K2109" s="15">
        <f>'[1]TCE - ANEXO III - Preencher'!L2118</f>
        <v>147.92917302699999</v>
      </c>
      <c r="L2109" s="15">
        <f>'[1]TCE - ANEXO III - Preencher'!M2118</f>
        <v>24.24</v>
      </c>
      <c r="M2109" s="15">
        <f t="shared" si="193"/>
        <v>123.689173027</v>
      </c>
      <c r="N2109" s="15">
        <f>'[1]TCE - ANEXO III - Preencher'!O2118</f>
        <v>1.93</v>
      </c>
      <c r="O2109" s="15">
        <f>'[1]TCE - ANEXO III - Preencher'!P2118</f>
        <v>0</v>
      </c>
      <c r="P2109" s="16">
        <f t="shared" si="194"/>
        <v>1.93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260.26397302700002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VANDICLEIDE CORDEIRO DE MENEZES</v>
      </c>
      <c r="E2110" s="9" t="str">
        <f>IF('[1]TCE - ANEXO III - Preencher'!F2119="4 - Assistência Odontológica","2 - Outros Profissionais da Saúde",'[1]TCE - ANEXO III - Preencher'!F2119)</f>
        <v>3 - Administrativo</v>
      </c>
      <c r="F2110" s="12" t="str">
        <f>'[1]TCE - ANEXO III - Preencher'!G2119</f>
        <v>514320</v>
      </c>
      <c r="G2110" s="13">
        <f>IF('[1]TCE - ANEXO III - Preencher'!H2119="","",'[1]TCE - ANEXO III - Preencher'!H2119)</f>
        <v>44835</v>
      </c>
      <c r="H2110" s="14">
        <f>'[1]TCE - ANEXO III - Preencher'!I2119</f>
        <v>0</v>
      </c>
      <c r="I2110" s="14">
        <f>'[1]TCE - ANEXO III - Preencher'!J2119</f>
        <v>164.11439999999999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1.93</v>
      </c>
      <c r="O2110" s="15">
        <f>'[1]TCE - ANEXO III - Preencher'!P2119</f>
        <v>0</v>
      </c>
      <c r="P2110" s="16">
        <f t="shared" si="194"/>
        <v>1.93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166.0444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VANESA BRAZ DE MEDEIROS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322205</v>
      </c>
      <c r="G2111" s="13">
        <f>IF('[1]TCE - ANEXO III - Preencher'!H2120="","",'[1]TCE - ANEXO III - Preencher'!H2120)</f>
        <v>44835</v>
      </c>
      <c r="H2111" s="14">
        <f>'[1]TCE - ANEXO III - Preencher'!I2120</f>
        <v>0</v>
      </c>
      <c r="I2111" s="14">
        <f>'[1]TCE - ANEXO III - Preencher'!J2120</f>
        <v>176.77759999999998</v>
      </c>
      <c r="J2111" s="14">
        <f>'[1]TCE - ANEXO III - Preencher'!K2120</f>
        <v>0</v>
      </c>
      <c r="K2111" s="15">
        <f>'[1]TCE - ANEXO III - Preencher'!L2120</f>
        <v>147.92917302699999</v>
      </c>
      <c r="L2111" s="15">
        <f>'[1]TCE - ANEXO III - Preencher'!M2120</f>
        <v>26.3</v>
      </c>
      <c r="M2111" s="15">
        <f t="shared" si="193"/>
        <v>121.62917302699999</v>
      </c>
      <c r="N2111" s="15">
        <f>'[1]TCE - ANEXO III - Preencher'!O2120</f>
        <v>1.93</v>
      </c>
      <c r="O2111" s="15">
        <f>'[1]TCE - ANEXO III - Preencher'!P2120</f>
        <v>0</v>
      </c>
      <c r="P2111" s="16">
        <f t="shared" si="194"/>
        <v>1.93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138.82</v>
      </c>
      <c r="U2111" s="15">
        <f>'[1]TCE - ANEXO III - Preencher'!V2120</f>
        <v>0</v>
      </c>
      <c r="V2111" s="16">
        <f t="shared" si="196"/>
        <v>138.82</v>
      </c>
      <c r="W2111" s="17" t="str">
        <f>IF('[1]TCE - ANEXO III - Preencher'!X2120="","",'[1]TCE - ANEXO III - Preencher'!X2120)</f>
        <v>AUX. CRECHE I, AUX. CRECHE II</v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439.15677302699999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VANESSA CIPRIANO DO NASCIMENTO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44835</v>
      </c>
      <c r="H2112" s="14">
        <f>'[1]TCE - ANEXO III - Preencher'!I2121</f>
        <v>0</v>
      </c>
      <c r="I2112" s="14">
        <f>'[1]TCE - ANEXO III - Preencher'!J2121</f>
        <v>207.75279999999998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1.93</v>
      </c>
      <c r="O2112" s="15">
        <f>'[1]TCE - ANEXO III - Preencher'!P2121</f>
        <v>0</v>
      </c>
      <c r="P2112" s="16">
        <f t="shared" si="194"/>
        <v>1.93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209.68279999999999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VANESSA CORDEIRO DOS SANTOS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223505</v>
      </c>
      <c r="G2113" s="13">
        <f>IF('[1]TCE - ANEXO III - Preencher'!H2122="","",'[1]TCE - ANEXO III - Preencher'!H2122)</f>
        <v>44835</v>
      </c>
      <c r="H2113" s="14">
        <f>'[1]TCE - ANEXO III - Preencher'!I2122</f>
        <v>0</v>
      </c>
      <c r="I2113" s="14">
        <f>'[1]TCE - ANEXO III - Preencher'!J2122</f>
        <v>287.10560000000004</v>
      </c>
      <c r="J2113" s="14">
        <f>'[1]TCE - ANEXO III - Preencher'!K2122</f>
        <v>0</v>
      </c>
      <c r="K2113" s="15">
        <f>'[1]TCE - ANEXO III - Preencher'!L2122</f>
        <v>147.92917302699999</v>
      </c>
      <c r="L2113" s="15">
        <f>'[1]TCE - ANEXO III - Preencher'!M2122</f>
        <v>3.77</v>
      </c>
      <c r="M2113" s="15">
        <f t="shared" si="193"/>
        <v>144.15917302699998</v>
      </c>
      <c r="N2113" s="15">
        <f>'[1]TCE - ANEXO III - Preencher'!O2122</f>
        <v>1.59</v>
      </c>
      <c r="O2113" s="15">
        <f>'[1]TCE - ANEXO III - Preencher'!P2122</f>
        <v>0</v>
      </c>
      <c r="P2113" s="16">
        <f t="shared" si="194"/>
        <v>1.59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432.85477302700002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VANESSA DA SILVA BEZERRA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521130</v>
      </c>
      <c r="G2114" s="13">
        <f>IF('[1]TCE - ANEXO III - Preencher'!H2123="","",'[1]TCE - ANEXO III - Preencher'!H2123)</f>
        <v>44835</v>
      </c>
      <c r="H2114" s="14">
        <f>'[1]TCE - ANEXO III - Preencher'!I2123</f>
        <v>0</v>
      </c>
      <c r="I2114" s="14">
        <f>'[1]TCE - ANEXO III - Preencher'!J2123</f>
        <v>116.45920000000001</v>
      </c>
      <c r="J2114" s="14">
        <f>'[1]TCE - ANEXO III - Preencher'!K2123</f>
        <v>0</v>
      </c>
      <c r="K2114" s="15">
        <f>'[1]TCE - ANEXO III - Preencher'!L2123</f>
        <v>147.92917302699999</v>
      </c>
      <c r="L2114" s="15">
        <f>'[1]TCE - ANEXO III - Preencher'!M2123</f>
        <v>24.24</v>
      </c>
      <c r="M2114" s="15">
        <f t="shared" si="193"/>
        <v>123.689173027</v>
      </c>
      <c r="N2114" s="15">
        <f>'[1]TCE - ANEXO III - Preencher'!O2123</f>
        <v>1.93</v>
      </c>
      <c r="O2114" s="15">
        <f>'[1]TCE - ANEXO III - Preencher'!P2123</f>
        <v>0</v>
      </c>
      <c r="P2114" s="16">
        <f t="shared" si="194"/>
        <v>1.93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242.078373027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VANESSA DA SILVA ROSENDO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44835</v>
      </c>
      <c r="H2115" s="14">
        <f>'[1]TCE - ANEXO III - Preencher'!I2124</f>
        <v>0</v>
      </c>
      <c r="I2115" s="14">
        <f>'[1]TCE - ANEXO III - Preencher'!J2124</f>
        <v>146.32640000000001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1.93</v>
      </c>
      <c r="O2115" s="15">
        <f>'[1]TCE - ANEXO III - Preencher'!P2124</f>
        <v>0</v>
      </c>
      <c r="P2115" s="16">
        <f t="shared" si="194"/>
        <v>1.93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148.25640000000001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VANESSA DE DEUS ALENCAR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44835</v>
      </c>
      <c r="H2116" s="14">
        <f>'[1]TCE - ANEXO III - Preencher'!I2125</f>
        <v>0</v>
      </c>
      <c r="I2116" s="14">
        <f>'[1]TCE - ANEXO III - Preencher'!J2125</f>
        <v>181.66319999999999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1.93</v>
      </c>
      <c r="O2116" s="15">
        <f>'[1]TCE - ANEXO III - Preencher'!P2125</f>
        <v>0</v>
      </c>
      <c r="P2116" s="16">
        <f t="shared" ref="P2116:P2179" si="200">N2116-O2116</f>
        <v>1.93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183.5932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VANESSA FALCAO GONCALVES</v>
      </c>
      <c r="E2117" s="9" t="str">
        <f>IF('[1]TCE - ANEXO III - Preencher'!F2126="4 - Assistência Odontológica","2 - Outros Profissionais da Saúde",'[1]TCE - ANEXO III - Preencher'!F2126)</f>
        <v>3 - Administrativo</v>
      </c>
      <c r="F2117" s="12" t="str">
        <f>'[1]TCE - ANEXO III - Preencher'!G2126</f>
        <v>413105</v>
      </c>
      <c r="G2117" s="13">
        <f>IF('[1]TCE - ANEXO III - Preencher'!H2126="","",'[1]TCE - ANEXO III - Preencher'!H2126)</f>
        <v>44835</v>
      </c>
      <c r="H2117" s="14">
        <f>'[1]TCE - ANEXO III - Preencher'!I2126</f>
        <v>0</v>
      </c>
      <c r="I2117" s="14">
        <f>'[1]TCE - ANEXO III - Preencher'!J2126</f>
        <v>192.58</v>
      </c>
      <c r="J2117" s="14">
        <f>'[1]TCE - ANEXO III - Preencher'!K2126</f>
        <v>0</v>
      </c>
      <c r="K2117" s="15">
        <f>'[1]TCE - ANEXO III - Preencher'!L2126</f>
        <v>147.92917302699999</v>
      </c>
      <c r="L2117" s="15">
        <f>'[1]TCE - ANEXO III - Preencher'!M2126</f>
        <v>32.28</v>
      </c>
      <c r="M2117" s="15">
        <f t="shared" si="199"/>
        <v>115.64917302699999</v>
      </c>
      <c r="N2117" s="15">
        <f>'[1]TCE - ANEXO III - Preencher'!O2126</f>
        <v>1.93</v>
      </c>
      <c r="O2117" s="15">
        <f>'[1]TCE - ANEXO III - Preencher'!P2126</f>
        <v>0</v>
      </c>
      <c r="P2117" s="16">
        <f t="shared" si="200"/>
        <v>1.93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310.15917302700001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VANESSA FERREIRA DE SOUZA</v>
      </c>
      <c r="E2118" s="9" t="str">
        <f>IF('[1]TCE - ANEXO III - Preencher'!F2127="4 - Assistência Odontológica","2 - Outros Profissionais da Saúde",'[1]TCE - ANEXO III - Preencher'!F2127)</f>
        <v>3 - Administrativo</v>
      </c>
      <c r="F2118" s="12" t="str">
        <f>'[1]TCE - ANEXO III - Preencher'!G2127</f>
        <v>514320</v>
      </c>
      <c r="G2118" s="13">
        <f>IF('[1]TCE - ANEXO III - Preencher'!H2127="","",'[1]TCE - ANEXO III - Preencher'!H2127)</f>
        <v>44835</v>
      </c>
      <c r="H2118" s="14">
        <f>'[1]TCE - ANEXO III - Preencher'!I2127</f>
        <v>0</v>
      </c>
      <c r="I2118" s="14">
        <f>'[1]TCE - ANEXO III - Preencher'!J2127</f>
        <v>165.04080000000002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1.93</v>
      </c>
      <c r="O2118" s="15">
        <f>'[1]TCE - ANEXO III - Preencher'!P2127</f>
        <v>0</v>
      </c>
      <c r="P2118" s="16">
        <f t="shared" si="200"/>
        <v>1.93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69.430000000000007</v>
      </c>
      <c r="U2118" s="15">
        <f>'[1]TCE - ANEXO III - Preencher'!V2127</f>
        <v>0</v>
      </c>
      <c r="V2118" s="16">
        <f t="shared" si="202"/>
        <v>69.430000000000007</v>
      </c>
      <c r="W2118" s="17" t="str">
        <f>IF('[1]TCE - ANEXO III - Preencher'!X2127="","",'[1]TCE - ANEXO III - Preencher'!X2127)</f>
        <v>AUX. CRECHE I, AUX.CRECHE FÉRIAS</v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236.40080000000003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VANESSA IVANI DA SILVA PORTELA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223605</v>
      </c>
      <c r="G2119" s="13">
        <f>IF('[1]TCE - ANEXO III - Preencher'!H2128="","",'[1]TCE - ANEXO III - Preencher'!H2128)</f>
        <v>44835</v>
      </c>
      <c r="H2119" s="14">
        <f>'[1]TCE - ANEXO III - Preencher'!I2128</f>
        <v>0</v>
      </c>
      <c r="I2119" s="14">
        <f>'[1]TCE - ANEXO III - Preencher'!J2128</f>
        <v>241.3152</v>
      </c>
      <c r="J2119" s="14">
        <f>'[1]TCE - ANEXO III - Preencher'!K2128</f>
        <v>0</v>
      </c>
      <c r="K2119" s="15">
        <f>'[1]TCE - ANEXO III - Preencher'!L2128</f>
        <v>147.92917302699999</v>
      </c>
      <c r="L2119" s="15">
        <f>'[1]TCE - ANEXO III - Preencher'!M2128</f>
        <v>2.98</v>
      </c>
      <c r="M2119" s="15">
        <f t="shared" si="199"/>
        <v>144.949173027</v>
      </c>
      <c r="N2119" s="15">
        <f>'[1]TCE - ANEXO III - Preencher'!O2128</f>
        <v>1.59</v>
      </c>
      <c r="O2119" s="15">
        <f>'[1]TCE - ANEXO III - Preencher'!P2128</f>
        <v>0</v>
      </c>
      <c r="P2119" s="16">
        <f t="shared" si="200"/>
        <v>1.59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387.85437302700001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VANESSA LAIS DA SILVA NASCIMENTO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223505</v>
      </c>
      <c r="G2120" s="13">
        <f>IF('[1]TCE - ANEXO III - Preencher'!H2129="","",'[1]TCE - ANEXO III - Preencher'!H2129)</f>
        <v>44835</v>
      </c>
      <c r="H2120" s="14">
        <f>'[1]TCE - ANEXO III - Preencher'!I2129</f>
        <v>0</v>
      </c>
      <c r="I2120" s="14">
        <f>'[1]TCE - ANEXO III - Preencher'!J2129</f>
        <v>339.07679999999999</v>
      </c>
      <c r="J2120" s="14">
        <f>'[1]TCE - ANEXO III - Preencher'!K2129</f>
        <v>0</v>
      </c>
      <c r="K2120" s="15">
        <f>'[1]TCE - ANEXO III - Preencher'!L2129</f>
        <v>147.92917302699999</v>
      </c>
      <c r="L2120" s="15">
        <f>'[1]TCE - ANEXO III - Preencher'!M2129</f>
        <v>3.77</v>
      </c>
      <c r="M2120" s="15">
        <f t="shared" si="199"/>
        <v>144.15917302699998</v>
      </c>
      <c r="N2120" s="15">
        <f>'[1]TCE - ANEXO III - Preencher'!O2129</f>
        <v>1.59</v>
      </c>
      <c r="O2120" s="15">
        <f>'[1]TCE - ANEXO III - Preencher'!P2129</f>
        <v>0</v>
      </c>
      <c r="P2120" s="16">
        <f t="shared" si="200"/>
        <v>1.59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484.82597302699997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VANESSA MARIA DA SILVA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322205</v>
      </c>
      <c r="G2121" s="13">
        <f>IF('[1]TCE - ANEXO III - Preencher'!H2130="","",'[1]TCE - ANEXO III - Preencher'!H2130)</f>
        <v>44835</v>
      </c>
      <c r="H2121" s="14">
        <f>'[1]TCE - ANEXO III - Preencher'!I2130</f>
        <v>0</v>
      </c>
      <c r="I2121" s="14">
        <f>'[1]TCE - ANEXO III - Preencher'!J2130</f>
        <v>135.8048</v>
      </c>
      <c r="J2121" s="14">
        <f>'[1]TCE - ANEXO III - Preencher'!K2130</f>
        <v>0</v>
      </c>
      <c r="K2121" s="15">
        <f>'[1]TCE - ANEXO III - Preencher'!L2130</f>
        <v>147.92917302699999</v>
      </c>
      <c r="L2121" s="15">
        <f>'[1]TCE - ANEXO III - Preencher'!M2130</f>
        <v>26.3</v>
      </c>
      <c r="M2121" s="15">
        <f t="shared" si="199"/>
        <v>121.62917302699999</v>
      </c>
      <c r="N2121" s="15">
        <f>'[1]TCE - ANEXO III - Preencher'!O2130</f>
        <v>1.93</v>
      </c>
      <c r="O2121" s="15">
        <f>'[1]TCE - ANEXO III - Preencher'!P2130</f>
        <v>0</v>
      </c>
      <c r="P2121" s="16">
        <f t="shared" si="200"/>
        <v>1.93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259.36397302699999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VANESSA NADYELLE DE OLIVEIRA SILVA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44835</v>
      </c>
      <c r="H2122" s="14">
        <f>'[1]TCE - ANEXO III - Preencher'!I2131</f>
        <v>0</v>
      </c>
      <c r="I2122" s="14">
        <f>'[1]TCE - ANEXO III - Preencher'!J2131</f>
        <v>147.9768</v>
      </c>
      <c r="J2122" s="14">
        <f>'[1]TCE - ANEXO III - Preencher'!K2131</f>
        <v>0</v>
      </c>
      <c r="K2122" s="15">
        <f>'[1]TCE - ANEXO III - Preencher'!L2131</f>
        <v>147.92917302699999</v>
      </c>
      <c r="L2122" s="15">
        <f>'[1]TCE - ANEXO III - Preencher'!M2131</f>
        <v>25.43</v>
      </c>
      <c r="M2122" s="15">
        <f t="shared" si="199"/>
        <v>122.49917302699998</v>
      </c>
      <c r="N2122" s="15">
        <f>'[1]TCE - ANEXO III - Preencher'!O2131</f>
        <v>1.93</v>
      </c>
      <c r="O2122" s="15">
        <f>'[1]TCE - ANEXO III - Preencher'!P2131</f>
        <v>0</v>
      </c>
      <c r="P2122" s="16">
        <f t="shared" si="200"/>
        <v>1.93</v>
      </c>
      <c r="Q2122" s="15">
        <f>'[1]TCE - ANEXO III - Preencher'!R2131</f>
        <v>288</v>
      </c>
      <c r="R2122" s="15">
        <f>'[1]TCE - ANEXO III - Preencher'!S2131</f>
        <v>78.91</v>
      </c>
      <c r="S2122" s="16">
        <f t="shared" si="201"/>
        <v>209.09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481.49597302699999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VANESSA PRISCILA DA SILVA SOUZA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44835</v>
      </c>
      <c r="H2123" s="14">
        <f>'[1]TCE - ANEXO III - Preencher'!I2132</f>
        <v>0</v>
      </c>
      <c r="I2123" s="14">
        <f>'[1]TCE - ANEXO III - Preencher'!J2132</f>
        <v>327.09120000000001</v>
      </c>
      <c r="J2123" s="14">
        <f>'[1]TCE - ANEXO III - Preencher'!K2132</f>
        <v>0</v>
      </c>
      <c r="K2123" s="15">
        <f>'[1]TCE - ANEXO III - Preencher'!L2132</f>
        <v>147.92917302699999</v>
      </c>
      <c r="L2123" s="15">
        <f>'[1]TCE - ANEXO III - Preencher'!M2132</f>
        <v>3.77</v>
      </c>
      <c r="M2123" s="15">
        <f t="shared" si="199"/>
        <v>144.15917302699998</v>
      </c>
      <c r="N2123" s="15">
        <f>'[1]TCE - ANEXO III - Preencher'!O2132</f>
        <v>1.59</v>
      </c>
      <c r="O2123" s="15">
        <f>'[1]TCE - ANEXO III - Preencher'!P2132</f>
        <v>0</v>
      </c>
      <c r="P2123" s="16">
        <f t="shared" si="200"/>
        <v>1.59</v>
      </c>
      <c r="Q2123" s="15">
        <f>'[1]TCE - ANEXO III - Preencher'!R2132</f>
        <v>108</v>
      </c>
      <c r="R2123" s="15">
        <f>'[1]TCE - ANEXO III - Preencher'!S2132</f>
        <v>108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472.840373027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VANESSA VITAL DA SILVA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223505</v>
      </c>
      <c r="G2124" s="13">
        <f>IF('[1]TCE - ANEXO III - Preencher'!H2133="","",'[1]TCE - ANEXO III - Preencher'!H2133)</f>
        <v>44835</v>
      </c>
      <c r="H2124" s="14">
        <f>'[1]TCE - ANEXO III - Preencher'!I2133</f>
        <v>0</v>
      </c>
      <c r="I2124" s="14">
        <f>'[1]TCE - ANEXO III - Preencher'!J2133</f>
        <v>271.8048</v>
      </c>
      <c r="J2124" s="14">
        <f>'[1]TCE - ANEXO III - Preencher'!K2133</f>
        <v>0</v>
      </c>
      <c r="K2124" s="15">
        <f>'[1]TCE - ANEXO III - Preencher'!L2133</f>
        <v>147.92917302699999</v>
      </c>
      <c r="L2124" s="15">
        <f>'[1]TCE - ANEXO III - Preencher'!M2133</f>
        <v>3.3</v>
      </c>
      <c r="M2124" s="15">
        <f t="shared" si="199"/>
        <v>144.62917302699998</v>
      </c>
      <c r="N2124" s="15">
        <f>'[1]TCE - ANEXO III - Preencher'!O2133</f>
        <v>1.59</v>
      </c>
      <c r="O2124" s="15">
        <f>'[1]TCE - ANEXO III - Preencher'!P2133</f>
        <v>0</v>
      </c>
      <c r="P2124" s="16">
        <f t="shared" si="200"/>
        <v>1.59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110.51</v>
      </c>
      <c r="U2124" s="15">
        <f>'[1]TCE - ANEXO III - Preencher'!V2133</f>
        <v>0</v>
      </c>
      <c r="V2124" s="16">
        <f t="shared" si="202"/>
        <v>110.51</v>
      </c>
      <c r="W2124" s="17" t="str">
        <f>IF('[1]TCE - ANEXO III - Preencher'!X2133="","",'[1]TCE - ANEXO III - Preencher'!X2133)</f>
        <v>AUX. CRECHE I</v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528.533973027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VANIA LIMA DE BRITO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223505</v>
      </c>
      <c r="G2125" s="13">
        <f>IF('[1]TCE - ANEXO III - Preencher'!H2134="","",'[1]TCE - ANEXO III - Preencher'!H2134)</f>
        <v>44835</v>
      </c>
      <c r="H2125" s="14">
        <f>'[1]TCE - ANEXO III - Preencher'!I2134</f>
        <v>0</v>
      </c>
      <c r="I2125" s="14">
        <f>'[1]TCE - ANEXO III - Preencher'!J2134</f>
        <v>301.63439999999997</v>
      </c>
      <c r="J2125" s="14">
        <f>'[1]TCE - ANEXO III - Preencher'!K2134</f>
        <v>0</v>
      </c>
      <c r="K2125" s="15">
        <f>'[1]TCE - ANEXO III - Preencher'!L2134</f>
        <v>147.92917302699999</v>
      </c>
      <c r="L2125" s="15">
        <f>'[1]TCE - ANEXO III - Preencher'!M2134</f>
        <v>3.77</v>
      </c>
      <c r="M2125" s="15">
        <f t="shared" si="199"/>
        <v>144.15917302699998</v>
      </c>
      <c r="N2125" s="15">
        <f>'[1]TCE - ANEXO III - Preencher'!O2134</f>
        <v>1.59</v>
      </c>
      <c r="O2125" s="15">
        <f>'[1]TCE - ANEXO III - Preencher'!P2134</f>
        <v>0</v>
      </c>
      <c r="P2125" s="16">
        <f t="shared" si="200"/>
        <v>1.59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110.51</v>
      </c>
      <c r="U2125" s="15">
        <f>'[1]TCE - ANEXO III - Preencher'!V2134</f>
        <v>0</v>
      </c>
      <c r="V2125" s="16">
        <f t="shared" si="202"/>
        <v>110.51</v>
      </c>
      <c r="W2125" s="17" t="str">
        <f>IF('[1]TCE - ANEXO III - Preencher'!X2134="","",'[1]TCE - ANEXO III - Preencher'!X2134)</f>
        <v>AUX.CRECHE II</v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557.893573027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VANIA OLIVEIRA MENEZES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223505</v>
      </c>
      <c r="G2126" s="13">
        <f>IF('[1]TCE - ANEXO III - Preencher'!H2135="","",'[1]TCE - ANEXO III - Preencher'!H2135)</f>
        <v>44835</v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2497.33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1.59</v>
      </c>
      <c r="O2126" s="15">
        <f>'[1]TCE - ANEXO III - Preencher'!P2135</f>
        <v>0</v>
      </c>
      <c r="P2126" s="16">
        <f t="shared" si="200"/>
        <v>1.59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2498.92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VANICE MARIA DE SOUZA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44835</v>
      </c>
      <c r="H2127" s="14">
        <f>'[1]TCE - ANEXO III - Preencher'!I2136</f>
        <v>0</v>
      </c>
      <c r="I2127" s="14">
        <f>'[1]TCE - ANEXO III - Preencher'!J2136</f>
        <v>166.35040000000001</v>
      </c>
      <c r="J2127" s="14">
        <f>'[1]TCE - ANEXO III - Preencher'!K2136</f>
        <v>0</v>
      </c>
      <c r="K2127" s="15">
        <f>'[1]TCE - ANEXO III - Preencher'!L2136</f>
        <v>147.92917302699999</v>
      </c>
      <c r="L2127" s="15">
        <f>'[1]TCE - ANEXO III - Preencher'!M2136</f>
        <v>26.3</v>
      </c>
      <c r="M2127" s="15">
        <f t="shared" si="199"/>
        <v>121.62917302699999</v>
      </c>
      <c r="N2127" s="15">
        <f>'[1]TCE - ANEXO III - Preencher'!O2136</f>
        <v>1.93</v>
      </c>
      <c r="O2127" s="15">
        <f>'[1]TCE - ANEXO III - Preencher'!P2136</f>
        <v>0</v>
      </c>
      <c r="P2127" s="16">
        <f t="shared" si="200"/>
        <v>1.93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289.90957302700002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VANIELE SILVA MONTEIRO</v>
      </c>
      <c r="E2128" s="9" t="str">
        <f>IF('[1]TCE - ANEXO III - Preencher'!F2137="4 - Assistência Odontológica","2 - Outros Profissionais da Saúde",'[1]TCE - ANEXO III - Preencher'!F2137)</f>
        <v>3 - Administrativo</v>
      </c>
      <c r="F2128" s="12" t="str">
        <f>'[1]TCE - ANEXO III - Preencher'!G2137</f>
        <v>521130</v>
      </c>
      <c r="G2128" s="13">
        <f>IF('[1]TCE - ANEXO III - Preencher'!H2137="","",'[1]TCE - ANEXO III - Preencher'!H2137)</f>
        <v>44835</v>
      </c>
      <c r="H2128" s="14">
        <f>'[1]TCE - ANEXO III - Preencher'!I2137</f>
        <v>0</v>
      </c>
      <c r="I2128" s="14">
        <f>'[1]TCE - ANEXO III - Preencher'!J2137</f>
        <v>131.1584</v>
      </c>
      <c r="J2128" s="14">
        <f>'[1]TCE - ANEXO III - Preencher'!K2137</f>
        <v>0</v>
      </c>
      <c r="K2128" s="15">
        <f>'[1]TCE - ANEXO III - Preencher'!L2137</f>
        <v>147.92917302699999</v>
      </c>
      <c r="L2128" s="15">
        <f>'[1]TCE - ANEXO III - Preencher'!M2137</f>
        <v>24.24</v>
      </c>
      <c r="M2128" s="15">
        <f t="shared" si="199"/>
        <v>123.689173027</v>
      </c>
      <c r="N2128" s="15">
        <f>'[1]TCE - ANEXO III - Preencher'!O2137</f>
        <v>1.93</v>
      </c>
      <c r="O2128" s="15">
        <f>'[1]TCE - ANEXO III - Preencher'!P2137</f>
        <v>0</v>
      </c>
      <c r="P2128" s="16">
        <f t="shared" si="200"/>
        <v>1.93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256.77757302700002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VANIELY CUNHA DE SOUSA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223605</v>
      </c>
      <c r="G2129" s="13">
        <f>IF('[1]TCE - ANEXO III - Preencher'!H2138="","",'[1]TCE - ANEXO III - Preencher'!H2138)</f>
        <v>44835</v>
      </c>
      <c r="H2129" s="14">
        <f>'[1]TCE - ANEXO III - Preencher'!I2138</f>
        <v>0</v>
      </c>
      <c r="I2129" s="14">
        <f>'[1]TCE - ANEXO III - Preencher'!J2138</f>
        <v>275.55200000000002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1.59</v>
      </c>
      <c r="O2129" s="15">
        <f>'[1]TCE - ANEXO III - Preencher'!P2138</f>
        <v>0</v>
      </c>
      <c r="P2129" s="16">
        <f t="shared" si="200"/>
        <v>1.59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277.142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VERA LUCIA PAIXAO SILVA</v>
      </c>
      <c r="E2130" s="9" t="str">
        <f>IF('[1]TCE - ANEXO III - Preencher'!F2139="4 - Assistência Odontológica","2 - Outros Profissionais da Saúde",'[1]TCE - ANEXO III - Preencher'!F2139)</f>
        <v>3 - Administrativo</v>
      </c>
      <c r="F2130" s="12" t="str">
        <f>'[1]TCE - ANEXO III - Preencher'!G2139</f>
        <v>513505</v>
      </c>
      <c r="G2130" s="13">
        <f>IF('[1]TCE - ANEXO III - Preencher'!H2139="","",'[1]TCE - ANEXO III - Preencher'!H2139)</f>
        <v>44835</v>
      </c>
      <c r="H2130" s="14">
        <f>'[1]TCE - ANEXO III - Preencher'!I2139</f>
        <v>0</v>
      </c>
      <c r="I2130" s="14">
        <f>'[1]TCE - ANEXO III - Preencher'!J2139</f>
        <v>121.95200000000001</v>
      </c>
      <c r="J2130" s="14">
        <f>'[1]TCE - ANEXO III - Preencher'!K2139</f>
        <v>0</v>
      </c>
      <c r="K2130" s="15">
        <f>'[1]TCE - ANEXO III - Preencher'!L2139</f>
        <v>147.92917302699999</v>
      </c>
      <c r="L2130" s="15">
        <f>'[1]TCE - ANEXO III - Preencher'!M2139</f>
        <v>23.43</v>
      </c>
      <c r="M2130" s="15">
        <f t="shared" si="199"/>
        <v>124.49917302699998</v>
      </c>
      <c r="N2130" s="15">
        <f>'[1]TCE - ANEXO III - Preencher'!O2139</f>
        <v>1.93</v>
      </c>
      <c r="O2130" s="15">
        <f>'[1]TCE - ANEXO III - Preencher'!P2139</f>
        <v>0</v>
      </c>
      <c r="P2130" s="16">
        <f t="shared" si="200"/>
        <v>1.93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248.38117302699999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VERICIA DE ALMEIDA SILVA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322205</v>
      </c>
      <c r="G2131" s="13">
        <f>IF('[1]TCE - ANEXO III - Preencher'!H2140="","",'[1]TCE - ANEXO III - Preencher'!H2140)</f>
        <v>44835</v>
      </c>
      <c r="H2131" s="14">
        <f>'[1]TCE - ANEXO III - Preencher'!I2140</f>
        <v>0</v>
      </c>
      <c r="I2131" s="14">
        <f>'[1]TCE - ANEXO III - Preencher'!J2140</f>
        <v>152.2784</v>
      </c>
      <c r="J2131" s="14">
        <f>'[1]TCE - ANEXO III - Preencher'!K2140</f>
        <v>0</v>
      </c>
      <c r="K2131" s="15">
        <f>'[1]TCE - ANEXO III - Preencher'!L2140</f>
        <v>147.92917302699999</v>
      </c>
      <c r="L2131" s="15">
        <f>'[1]TCE - ANEXO III - Preencher'!M2140</f>
        <v>26.3</v>
      </c>
      <c r="M2131" s="15">
        <f t="shared" si="199"/>
        <v>121.62917302699999</v>
      </c>
      <c r="N2131" s="15">
        <f>'[1]TCE - ANEXO III - Preencher'!O2140</f>
        <v>1.93</v>
      </c>
      <c r="O2131" s="15">
        <f>'[1]TCE - ANEXO III - Preencher'!P2140</f>
        <v>0</v>
      </c>
      <c r="P2131" s="16">
        <f t="shared" si="200"/>
        <v>1.93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69.41</v>
      </c>
      <c r="U2131" s="15">
        <f>'[1]TCE - ANEXO III - Preencher'!V2140</f>
        <v>0</v>
      </c>
      <c r="V2131" s="16">
        <f t="shared" si="202"/>
        <v>69.41</v>
      </c>
      <c r="W2131" s="17" t="str">
        <f>IF('[1]TCE - ANEXO III - Preencher'!X2140="","",'[1]TCE - ANEXO III - Preencher'!X2140)</f>
        <v>AUX. CRECHE I</v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345.24757302700004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VERONICA LEONARDO DOS SANTOS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44835</v>
      </c>
      <c r="H2132" s="14">
        <f>'[1]TCE - ANEXO III - Preencher'!I2141</f>
        <v>0</v>
      </c>
      <c r="I2132" s="14">
        <f>'[1]TCE - ANEXO III - Preencher'!J2141</f>
        <v>167.52880000000002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1.93</v>
      </c>
      <c r="O2132" s="15">
        <f>'[1]TCE - ANEXO III - Preencher'!P2141</f>
        <v>0</v>
      </c>
      <c r="P2132" s="16">
        <f t="shared" si="200"/>
        <v>1.93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169.45880000000002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VERONICA MARIA DE FREITAS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44835</v>
      </c>
      <c r="H2133" s="14">
        <f>'[1]TCE - ANEXO III - Preencher'!I2142</f>
        <v>0</v>
      </c>
      <c r="I2133" s="14">
        <f>'[1]TCE - ANEXO III - Preencher'!J2142</f>
        <v>149.12719999999999</v>
      </c>
      <c r="J2133" s="14">
        <f>'[1]TCE - ANEXO III - Preencher'!K2142</f>
        <v>0</v>
      </c>
      <c r="K2133" s="15">
        <f>'[1]TCE - ANEXO III - Preencher'!L2142</f>
        <v>147.92917302699999</v>
      </c>
      <c r="L2133" s="15">
        <f>'[1]TCE - ANEXO III - Preencher'!M2142</f>
        <v>26.3</v>
      </c>
      <c r="M2133" s="15">
        <f t="shared" si="199"/>
        <v>121.62917302699999</v>
      </c>
      <c r="N2133" s="15">
        <f>'[1]TCE - ANEXO III - Preencher'!O2142</f>
        <v>1.93</v>
      </c>
      <c r="O2133" s="15">
        <f>'[1]TCE - ANEXO III - Preencher'!P2142</f>
        <v>0</v>
      </c>
      <c r="P2133" s="16">
        <f t="shared" si="200"/>
        <v>1.93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272.686373027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VERONICA NEUZA DA SILVA SOUZA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513430</v>
      </c>
      <c r="G2134" s="13">
        <f>IF('[1]TCE - ANEXO III - Preencher'!H2143="","",'[1]TCE - ANEXO III - Preencher'!H2143)</f>
        <v>44835</v>
      </c>
      <c r="H2134" s="14">
        <f>'[1]TCE - ANEXO III - Preencher'!I2143</f>
        <v>0</v>
      </c>
      <c r="I2134" s="14">
        <f>'[1]TCE - ANEXO III - Preencher'!J2143</f>
        <v>176.32560000000001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1.93</v>
      </c>
      <c r="O2134" s="15">
        <f>'[1]TCE - ANEXO III - Preencher'!P2143</f>
        <v>0</v>
      </c>
      <c r="P2134" s="16">
        <f t="shared" si="200"/>
        <v>1.93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69.430000000000007</v>
      </c>
      <c r="U2134" s="15">
        <f>'[1]TCE - ANEXO III - Preencher'!V2143</f>
        <v>0</v>
      </c>
      <c r="V2134" s="16">
        <f t="shared" si="202"/>
        <v>69.430000000000007</v>
      </c>
      <c r="W2134" s="17" t="str">
        <f>IF('[1]TCE - ANEXO III - Preencher'!X2143="","",'[1]TCE - ANEXO III - Preencher'!X2143)</f>
        <v>AUX. CRECHE I, AUX.CRECHE FÉRIAS</v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247.68560000000002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VERONICA VALERIA TEIXEIRA DA SILVA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763305</v>
      </c>
      <c r="G2135" s="13">
        <f>IF('[1]TCE - ANEXO III - Preencher'!H2144="","",'[1]TCE - ANEXO III - Preencher'!H2144)</f>
        <v>44835</v>
      </c>
      <c r="H2135" s="14">
        <f>'[1]TCE - ANEXO III - Preencher'!I2144</f>
        <v>0</v>
      </c>
      <c r="I2135" s="14">
        <f>'[1]TCE - ANEXO III - Preencher'!J2144</f>
        <v>131.56319999999999</v>
      </c>
      <c r="J2135" s="14">
        <f>'[1]TCE - ANEXO III - Preencher'!K2144</f>
        <v>0</v>
      </c>
      <c r="K2135" s="15">
        <f>'[1]TCE - ANEXO III - Preencher'!L2144</f>
        <v>147.92917302699999</v>
      </c>
      <c r="L2135" s="15">
        <f>'[1]TCE - ANEXO III - Preencher'!M2144</f>
        <v>24.24</v>
      </c>
      <c r="M2135" s="15">
        <f t="shared" si="199"/>
        <v>123.689173027</v>
      </c>
      <c r="N2135" s="15">
        <f>'[1]TCE - ANEXO III - Preencher'!O2144</f>
        <v>1.93</v>
      </c>
      <c r="O2135" s="15">
        <f>'[1]TCE - ANEXO III - Preencher'!P2144</f>
        <v>0</v>
      </c>
      <c r="P2135" s="16">
        <f t="shared" si="200"/>
        <v>1.93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257.18237302699998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VICENTE DE OLIVEIRA VIEIRA JUNIOR</v>
      </c>
      <c r="E2136" s="9" t="str">
        <f>IF('[1]TCE - ANEXO III - Preencher'!F2145="4 - Assistência Odontológica","2 - Outros Profissionais da Saúde",'[1]TCE - ANEXO III - Preencher'!F2145)</f>
        <v>1 - Médico</v>
      </c>
      <c r="F2136" s="12" t="str">
        <f>'[1]TCE - ANEXO III - Preencher'!G2145</f>
        <v>225203</v>
      </c>
      <c r="G2136" s="13">
        <f>IF('[1]TCE - ANEXO III - Preencher'!H2145="","",'[1]TCE - ANEXO III - Preencher'!H2145)</f>
        <v>44835</v>
      </c>
      <c r="H2136" s="14">
        <f>'[1]TCE - ANEXO III - Preencher'!I2145</f>
        <v>0</v>
      </c>
      <c r="I2136" s="14">
        <f>'[1]TCE - ANEXO III - Preencher'!J2145</f>
        <v>847.90800000000002</v>
      </c>
      <c r="J2136" s="14">
        <f>'[1]TCE - ANEXO III - Preencher'!K2145</f>
        <v>0</v>
      </c>
      <c r="K2136" s="15">
        <f>'[1]TCE - ANEXO III - Preencher'!L2145</f>
        <v>147.92917302699999</v>
      </c>
      <c r="L2136" s="15">
        <f>'[1]TCE - ANEXO III - Preencher'!M2145</f>
        <v>3.51</v>
      </c>
      <c r="M2136" s="15">
        <f t="shared" si="199"/>
        <v>144.419173027</v>
      </c>
      <c r="N2136" s="15">
        <f>'[1]TCE - ANEXO III - Preencher'!O2145</f>
        <v>5.77</v>
      </c>
      <c r="O2136" s="15">
        <f>'[1]TCE - ANEXO III - Preencher'!P2145</f>
        <v>1.23</v>
      </c>
      <c r="P2136" s="16">
        <f t="shared" si="200"/>
        <v>4.5399999999999991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996.86717302700004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VICTOR ALVES MOTA DE ANDRADE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223605</v>
      </c>
      <c r="G2137" s="13">
        <f>IF('[1]TCE - ANEXO III - Preencher'!H2146="","",'[1]TCE - ANEXO III - Preencher'!H2146)</f>
        <v>44835</v>
      </c>
      <c r="H2137" s="14">
        <f>'[1]TCE - ANEXO III - Preencher'!I2146</f>
        <v>0</v>
      </c>
      <c r="I2137" s="14">
        <f>'[1]TCE - ANEXO III - Preencher'!J2146</f>
        <v>276.45679999999999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1.59</v>
      </c>
      <c r="O2137" s="15">
        <f>'[1]TCE - ANEXO III - Preencher'!P2146</f>
        <v>0</v>
      </c>
      <c r="P2137" s="16">
        <f t="shared" si="200"/>
        <v>1.59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278.04679999999996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VICTOR HUGO SILVA OLIVARES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521130</v>
      </c>
      <c r="G2138" s="13">
        <f>IF('[1]TCE - ANEXO III - Preencher'!H2147="","",'[1]TCE - ANEXO III - Preencher'!H2147)</f>
        <v>44835</v>
      </c>
      <c r="H2138" s="14">
        <f>'[1]TCE - ANEXO III - Preencher'!I2147</f>
        <v>0</v>
      </c>
      <c r="I2138" s="14">
        <f>'[1]TCE - ANEXO III - Preencher'!J2147</f>
        <v>160.3408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1.93</v>
      </c>
      <c r="O2138" s="15">
        <f>'[1]TCE - ANEXO III - Preencher'!P2147</f>
        <v>0</v>
      </c>
      <c r="P2138" s="16">
        <f t="shared" si="200"/>
        <v>1.93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162.27080000000001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VICTOR MELO FRANCA CAMPOS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225225</v>
      </c>
      <c r="G2139" s="13">
        <f>IF('[1]TCE - ANEXO III - Preencher'!H2148="","",'[1]TCE - ANEXO III - Preencher'!H2148)</f>
        <v>44835</v>
      </c>
      <c r="H2139" s="14">
        <f>'[1]TCE - ANEXO III - Preencher'!I2148</f>
        <v>0</v>
      </c>
      <c r="I2139" s="14">
        <f>'[1]TCE - ANEXO III - Preencher'!J2148</f>
        <v>1323.3055999999999</v>
      </c>
      <c r="J2139" s="14">
        <f>'[1]TCE - ANEXO III - Preencher'!K2148</f>
        <v>0</v>
      </c>
      <c r="K2139" s="15">
        <f>'[1]TCE - ANEXO III - Preencher'!L2148</f>
        <v>147.92917302699999</v>
      </c>
      <c r="L2139" s="15">
        <f>'[1]TCE - ANEXO III - Preencher'!M2148</f>
        <v>3.64</v>
      </c>
      <c r="M2139" s="15">
        <f t="shared" si="199"/>
        <v>144.289173027</v>
      </c>
      <c r="N2139" s="15">
        <f>'[1]TCE - ANEXO III - Preencher'!O2148</f>
        <v>5.77</v>
      </c>
      <c r="O2139" s="15">
        <f>'[1]TCE - ANEXO III - Preencher'!P2148</f>
        <v>1.23</v>
      </c>
      <c r="P2139" s="16">
        <f t="shared" si="200"/>
        <v>4.5399999999999991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1472.1347730269999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VICTOR REGIS CAROCA</v>
      </c>
      <c r="E2140" s="9" t="str">
        <f>IF('[1]TCE - ANEXO III - Preencher'!F2149="4 - Assistência Odontológica","2 - Outros Profissionais da Saúde",'[1]TCE - ANEXO III - Preencher'!F2149)</f>
        <v>1 - Médico</v>
      </c>
      <c r="F2140" s="12" t="str">
        <f>'[1]TCE - ANEXO III - Preencher'!G2149</f>
        <v>225150</v>
      </c>
      <c r="G2140" s="13">
        <f>IF('[1]TCE - ANEXO III - Preencher'!H2149="","",'[1]TCE - ANEXO III - Preencher'!H2149)</f>
        <v>44835</v>
      </c>
      <c r="H2140" s="14">
        <f>'[1]TCE - ANEXO III - Preencher'!I2149</f>
        <v>0</v>
      </c>
      <c r="I2140" s="14">
        <f>'[1]TCE - ANEXO III - Preencher'!J2149</f>
        <v>869.43520000000001</v>
      </c>
      <c r="J2140" s="14">
        <f>'[1]TCE - ANEXO III - Preencher'!K2149</f>
        <v>0</v>
      </c>
      <c r="K2140" s="15">
        <f>'[1]TCE - ANEXO III - Preencher'!L2149</f>
        <v>147.92917302699999</v>
      </c>
      <c r="L2140" s="15">
        <f>'[1]TCE - ANEXO III - Preencher'!M2149</f>
        <v>3.64</v>
      </c>
      <c r="M2140" s="15">
        <f t="shared" si="199"/>
        <v>144.289173027</v>
      </c>
      <c r="N2140" s="15">
        <f>'[1]TCE - ANEXO III - Preencher'!O2149</f>
        <v>5.77</v>
      </c>
      <c r="O2140" s="15">
        <f>'[1]TCE - ANEXO III - Preencher'!P2149</f>
        <v>1.23</v>
      </c>
      <c r="P2140" s="16">
        <f t="shared" si="200"/>
        <v>4.5399999999999991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1018.2643730269999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VICTORIA ARIELL ALMEIDA DA SILVA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44835</v>
      </c>
      <c r="H2141" s="14">
        <f>'[1]TCE - ANEXO III - Preencher'!I2150</f>
        <v>0</v>
      </c>
      <c r="I2141" s="14">
        <f>'[1]TCE - ANEXO III - Preencher'!J2150</f>
        <v>165.67919999999998</v>
      </c>
      <c r="J2141" s="14">
        <f>'[1]TCE - ANEXO III - Preencher'!K2150</f>
        <v>0</v>
      </c>
      <c r="K2141" s="15">
        <f>'[1]TCE - ANEXO III - Preencher'!L2150</f>
        <v>147.92917302699999</v>
      </c>
      <c r="L2141" s="15">
        <f>'[1]TCE - ANEXO III - Preencher'!M2150</f>
        <v>26.3</v>
      </c>
      <c r="M2141" s="15">
        <f t="shared" si="199"/>
        <v>121.62917302699999</v>
      </c>
      <c r="N2141" s="15">
        <f>'[1]TCE - ANEXO III - Preencher'!O2150</f>
        <v>1.93</v>
      </c>
      <c r="O2141" s="15">
        <f>'[1]TCE - ANEXO III - Preencher'!P2150</f>
        <v>0</v>
      </c>
      <c r="P2141" s="16">
        <f t="shared" si="200"/>
        <v>1.93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69.41</v>
      </c>
      <c r="U2141" s="15">
        <f>'[1]TCE - ANEXO III - Preencher'!V2150</f>
        <v>0</v>
      </c>
      <c r="V2141" s="16">
        <f t="shared" si="202"/>
        <v>69.41</v>
      </c>
      <c r="W2141" s="17" t="str">
        <f>IF('[1]TCE - ANEXO III - Preencher'!X2150="","",'[1]TCE - ANEXO III - Preencher'!X2150)</f>
        <v>AUX. CRECHE I</v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358.64837302699993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VICTORIA FERNANDA PEREIRA DE LIMA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521130</v>
      </c>
      <c r="G2142" s="13">
        <f>IF('[1]TCE - ANEXO III - Preencher'!H2151="","",'[1]TCE - ANEXO III - Preencher'!H2151)</f>
        <v>44835</v>
      </c>
      <c r="H2142" s="14">
        <f>'[1]TCE - ANEXO III - Preencher'!I2151</f>
        <v>0</v>
      </c>
      <c r="I2142" s="14">
        <f>'[1]TCE - ANEXO III - Preencher'!J2151</f>
        <v>116.20399999999999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1.93</v>
      </c>
      <c r="O2142" s="15">
        <f>'[1]TCE - ANEXO III - Preencher'!P2151</f>
        <v>0</v>
      </c>
      <c r="P2142" s="16">
        <f t="shared" si="200"/>
        <v>1.93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118.134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VILMA MARIA XAVIER DA SILVA DE ALMEIDA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763305</v>
      </c>
      <c r="G2143" s="13">
        <f>IF('[1]TCE - ANEXO III - Preencher'!H2152="","",'[1]TCE - ANEXO III - Preencher'!H2152)</f>
        <v>44835</v>
      </c>
      <c r="H2143" s="14">
        <f>'[1]TCE - ANEXO III - Preencher'!I2152</f>
        <v>0</v>
      </c>
      <c r="I2143" s="14">
        <f>'[1]TCE - ANEXO III - Preencher'!J2152</f>
        <v>131.84879999999998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1.93</v>
      </c>
      <c r="O2143" s="15">
        <f>'[1]TCE - ANEXO III - Preencher'!P2152</f>
        <v>0</v>
      </c>
      <c r="P2143" s="16">
        <f t="shared" si="200"/>
        <v>1.93</v>
      </c>
      <c r="Q2143" s="15">
        <f>'[1]TCE - ANEXO III - Preencher'!R2152</f>
        <v>288</v>
      </c>
      <c r="R2143" s="15">
        <f>'[1]TCE - ANEXO III - Preencher'!S2152</f>
        <v>72.72</v>
      </c>
      <c r="S2143" s="16">
        <f t="shared" si="201"/>
        <v>215.28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349.05880000000002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VINICIUS MATHEUS MENDES DOS SANTOS ANUNCIACAO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514320</v>
      </c>
      <c r="G2144" s="13">
        <f>IF('[1]TCE - ANEXO III - Preencher'!H2153="","",'[1]TCE - ANEXO III - Preencher'!H2153)</f>
        <v>44835</v>
      </c>
      <c r="H2144" s="14">
        <f>'[1]TCE - ANEXO III - Preencher'!I2153</f>
        <v>0</v>
      </c>
      <c r="I2144" s="14">
        <f>'[1]TCE - ANEXO III - Preencher'!J2153</f>
        <v>89.88</v>
      </c>
      <c r="J2144" s="14">
        <f>'[1]TCE - ANEXO III - Preencher'!K2153</f>
        <v>0</v>
      </c>
      <c r="K2144" s="15">
        <f>'[1]TCE - ANEXO III - Preencher'!L2153</f>
        <v>147.92917302699999</v>
      </c>
      <c r="L2144" s="15">
        <f>'[1]TCE - ANEXO III - Preencher'!M2153</f>
        <v>20.2</v>
      </c>
      <c r="M2144" s="15">
        <f t="shared" si="199"/>
        <v>127.72917302699999</v>
      </c>
      <c r="N2144" s="15">
        <f>'[1]TCE - ANEXO III - Preencher'!O2153</f>
        <v>1.93</v>
      </c>
      <c r="O2144" s="15">
        <f>'[1]TCE - ANEXO III - Preencher'!P2153</f>
        <v>0</v>
      </c>
      <c r="P2144" s="16">
        <f t="shared" si="200"/>
        <v>1.93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219.539173027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VINNICIUS GALVAO FERREIRA</v>
      </c>
      <c r="E2145" s="9" t="str">
        <f>IF('[1]TCE - ANEXO III - Preencher'!F2154="4 - Assistência Odontológica","2 - Outros Profissionais da Saúde",'[1]TCE - ANEXO III - Preencher'!F2154)</f>
        <v>3 - Administrativo</v>
      </c>
      <c r="F2145" s="12" t="str">
        <f>'[1]TCE - ANEXO III - Preencher'!G2154</f>
        <v>413110</v>
      </c>
      <c r="G2145" s="13">
        <f>IF('[1]TCE - ANEXO III - Preencher'!H2154="","",'[1]TCE - ANEXO III - Preencher'!H2154)</f>
        <v>44835</v>
      </c>
      <c r="H2145" s="14">
        <f>'[1]TCE - ANEXO III - Preencher'!I2154</f>
        <v>0</v>
      </c>
      <c r="I2145" s="14">
        <f>'[1]TCE - ANEXO III - Preencher'!J2154</f>
        <v>156.35599999999999</v>
      </c>
      <c r="J2145" s="14">
        <f>'[1]TCE - ANEXO III - Preencher'!K2154</f>
        <v>0</v>
      </c>
      <c r="K2145" s="15">
        <f>'[1]TCE - ANEXO III - Preencher'!L2154</f>
        <v>147.92917302699999</v>
      </c>
      <c r="L2145" s="15">
        <f>'[1]TCE - ANEXO III - Preencher'!M2154</f>
        <v>25.15</v>
      </c>
      <c r="M2145" s="15">
        <f t="shared" si="199"/>
        <v>122.77917302699998</v>
      </c>
      <c r="N2145" s="15">
        <f>'[1]TCE - ANEXO III - Preencher'!O2154</f>
        <v>1.93</v>
      </c>
      <c r="O2145" s="15">
        <f>'[1]TCE - ANEXO III - Preencher'!P2154</f>
        <v>0</v>
      </c>
      <c r="P2145" s="16">
        <f t="shared" si="200"/>
        <v>1.93</v>
      </c>
      <c r="Q2145" s="15">
        <f>'[1]TCE - ANEXO III - Preencher'!R2154</f>
        <v>360</v>
      </c>
      <c r="R2145" s="15">
        <f>'[1]TCE - ANEXO III - Preencher'!S2154</f>
        <v>75.45</v>
      </c>
      <c r="S2145" s="16">
        <f t="shared" si="201"/>
        <v>284.55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565.61517302699997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VIOLETA CANEJO ROSSE</v>
      </c>
      <c r="E2146" s="9" t="str">
        <f>IF('[1]TCE - ANEXO III - Preencher'!F2155="4 - Assistência Odontológica","2 - Outros Profissionais da Saúde",'[1]TCE - ANEXO III - Preencher'!F2155)</f>
        <v>1 - Médico</v>
      </c>
      <c r="F2146" s="12" t="str">
        <f>'[1]TCE - ANEXO III - Preencher'!G2155</f>
        <v>225125</v>
      </c>
      <c r="G2146" s="13">
        <f>IF('[1]TCE - ANEXO III - Preencher'!H2155="","",'[1]TCE - ANEXO III - Preencher'!H2155)</f>
        <v>44835</v>
      </c>
      <c r="H2146" s="14">
        <f>'[1]TCE - ANEXO III - Preencher'!I2155</f>
        <v>0</v>
      </c>
      <c r="I2146" s="14">
        <f>'[1]TCE - ANEXO III - Preencher'!J2155</f>
        <v>2818.0071999999996</v>
      </c>
      <c r="J2146" s="14">
        <f>'[1]TCE - ANEXO III - Preencher'!K2155</f>
        <v>0</v>
      </c>
      <c r="K2146" s="15">
        <f>'[1]TCE - ANEXO III - Preencher'!L2155</f>
        <v>147.92917302699999</v>
      </c>
      <c r="L2146" s="15">
        <f>'[1]TCE - ANEXO III - Preencher'!M2155</f>
        <v>3.64</v>
      </c>
      <c r="M2146" s="15">
        <f t="shared" si="199"/>
        <v>144.289173027</v>
      </c>
      <c r="N2146" s="15">
        <f>'[1]TCE - ANEXO III - Preencher'!O2155</f>
        <v>5.77</v>
      </c>
      <c r="O2146" s="15">
        <f>'[1]TCE - ANEXO III - Preencher'!P2155</f>
        <v>1.23</v>
      </c>
      <c r="P2146" s="16">
        <f t="shared" si="200"/>
        <v>4.5399999999999991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2966.8363730269994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VITORIA CHAVES DE SOUZA DANTAS DE BARROS</v>
      </c>
      <c r="E2147" s="9" t="str">
        <f>IF('[1]TCE - ANEXO III - Preencher'!F2156="4 - Assistência Odontológica","2 - Outros Profissionais da Saúde",'[1]TCE - ANEXO III - Preencher'!F2156)</f>
        <v>1 - Médico</v>
      </c>
      <c r="F2147" s="12" t="str">
        <f>'[1]TCE - ANEXO III - Preencher'!G2156</f>
        <v>225150</v>
      </c>
      <c r="G2147" s="13">
        <f>IF('[1]TCE - ANEXO III - Preencher'!H2156="","",'[1]TCE - ANEXO III - Preencher'!H2156)</f>
        <v>44835</v>
      </c>
      <c r="H2147" s="14">
        <f>'[1]TCE - ANEXO III - Preencher'!I2156</f>
        <v>0</v>
      </c>
      <c r="I2147" s="14">
        <f>'[1]TCE - ANEXO III - Preencher'!J2156</f>
        <v>1080.9536000000001</v>
      </c>
      <c r="J2147" s="14">
        <f>'[1]TCE - ANEXO III - Preencher'!K2156</f>
        <v>0</v>
      </c>
      <c r="K2147" s="15">
        <f>'[1]TCE - ANEXO III - Preencher'!L2156</f>
        <v>147.92917302699999</v>
      </c>
      <c r="L2147" s="15">
        <f>'[1]TCE - ANEXO III - Preencher'!M2156</f>
        <v>3.27</v>
      </c>
      <c r="M2147" s="15">
        <f t="shared" si="199"/>
        <v>144.65917302699998</v>
      </c>
      <c r="N2147" s="15">
        <f>'[1]TCE - ANEXO III - Preencher'!O2156</f>
        <v>5.77</v>
      </c>
      <c r="O2147" s="15">
        <f>'[1]TCE - ANEXO III - Preencher'!P2156</f>
        <v>1.23</v>
      </c>
      <c r="P2147" s="16">
        <f t="shared" si="200"/>
        <v>4.5399999999999991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1230.152773027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VITORIA PATRICIA MIGUEL DA SILVA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44835</v>
      </c>
      <c r="H2148" s="14">
        <f>'[1]TCE - ANEXO III - Preencher'!I2157</f>
        <v>0</v>
      </c>
      <c r="I2148" s="14">
        <f>'[1]TCE - ANEXO III - Preencher'!J2157</f>
        <v>139.30240000000001</v>
      </c>
      <c r="J2148" s="14">
        <f>'[1]TCE - ANEXO III - Preencher'!K2157</f>
        <v>0</v>
      </c>
      <c r="K2148" s="15">
        <f>'[1]TCE - ANEXO III - Preencher'!L2157</f>
        <v>147.92917302699999</v>
      </c>
      <c r="L2148" s="15">
        <f>'[1]TCE - ANEXO III - Preencher'!M2157</f>
        <v>26.3</v>
      </c>
      <c r="M2148" s="15">
        <f t="shared" si="199"/>
        <v>121.62917302699999</v>
      </c>
      <c r="N2148" s="15">
        <f>'[1]TCE - ANEXO III - Preencher'!O2157</f>
        <v>1.93</v>
      </c>
      <c r="O2148" s="15">
        <f>'[1]TCE - ANEXO III - Preencher'!P2157</f>
        <v>0</v>
      </c>
      <c r="P2148" s="16">
        <f t="shared" si="200"/>
        <v>1.93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262.86157302700002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VITORIA REGINA SILVA SANTOS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521130</v>
      </c>
      <c r="G2149" s="13">
        <f>IF('[1]TCE - ANEXO III - Preencher'!H2158="","",'[1]TCE - ANEXO III - Preencher'!H2158)</f>
        <v>44835</v>
      </c>
      <c r="H2149" s="14">
        <f>'[1]TCE - ANEXO III - Preencher'!I2158</f>
        <v>0</v>
      </c>
      <c r="I2149" s="14">
        <f>'[1]TCE - ANEXO III - Preencher'!J2158</f>
        <v>121.95200000000001</v>
      </c>
      <c r="J2149" s="14">
        <f>'[1]TCE - ANEXO III - Preencher'!K2158</f>
        <v>0</v>
      </c>
      <c r="K2149" s="15">
        <f>'[1]TCE - ANEXO III - Preencher'!L2158</f>
        <v>147.92917302699999</v>
      </c>
      <c r="L2149" s="15">
        <f>'[1]TCE - ANEXO III - Preencher'!M2158</f>
        <v>24.24</v>
      </c>
      <c r="M2149" s="15">
        <f t="shared" si="199"/>
        <v>123.689173027</v>
      </c>
      <c r="N2149" s="15">
        <f>'[1]TCE - ANEXO III - Preencher'!O2158</f>
        <v>1.93</v>
      </c>
      <c r="O2149" s="15">
        <f>'[1]TCE - ANEXO III - Preencher'!P2158</f>
        <v>0</v>
      </c>
      <c r="P2149" s="16">
        <f t="shared" si="200"/>
        <v>1.93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247.57117302700001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VITORIA SUE HELLEM LINS DE ARAUJO PINHEIRO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44835</v>
      </c>
      <c r="H2150" s="14">
        <f>'[1]TCE - ANEXO III - Preencher'!I2159</f>
        <v>0</v>
      </c>
      <c r="I2150" s="14">
        <f>'[1]TCE - ANEXO III - Preencher'!J2159</f>
        <v>146.06719999999999</v>
      </c>
      <c r="J2150" s="14">
        <f>'[1]TCE - ANEXO III - Preencher'!K2159</f>
        <v>0</v>
      </c>
      <c r="K2150" s="15">
        <f>'[1]TCE - ANEXO III - Preencher'!L2159</f>
        <v>147.92917302699999</v>
      </c>
      <c r="L2150" s="15">
        <f>'[1]TCE - ANEXO III - Preencher'!M2159</f>
        <v>24.55</v>
      </c>
      <c r="M2150" s="15">
        <f t="shared" si="199"/>
        <v>123.37917302699999</v>
      </c>
      <c r="N2150" s="15">
        <f>'[1]TCE - ANEXO III - Preencher'!O2159</f>
        <v>1.93</v>
      </c>
      <c r="O2150" s="15">
        <f>'[1]TCE - ANEXO III - Preencher'!P2159</f>
        <v>0</v>
      </c>
      <c r="P2150" s="16">
        <f t="shared" si="200"/>
        <v>1.93</v>
      </c>
      <c r="Q2150" s="15">
        <f>'[1]TCE - ANEXO III - Preencher'!R2159</f>
        <v>288</v>
      </c>
      <c r="R2150" s="15">
        <f>'[1]TCE - ANEXO III - Preencher'!S2159</f>
        <v>78.91</v>
      </c>
      <c r="S2150" s="16">
        <f t="shared" si="201"/>
        <v>209.09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480.46637302700003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VIVIA DE AMORIM LIRA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322205</v>
      </c>
      <c r="G2151" s="13">
        <f>IF('[1]TCE - ANEXO III - Preencher'!H2160="","",'[1]TCE - ANEXO III - Preencher'!H2160)</f>
        <v>44835</v>
      </c>
      <c r="H2151" s="14">
        <f>'[1]TCE - ANEXO III - Preencher'!I2160</f>
        <v>0</v>
      </c>
      <c r="I2151" s="14">
        <f>'[1]TCE - ANEXO III - Preencher'!J2160</f>
        <v>135.8048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1.93</v>
      </c>
      <c r="O2151" s="15">
        <f>'[1]TCE - ANEXO III - Preencher'!P2160</f>
        <v>0</v>
      </c>
      <c r="P2151" s="16">
        <f t="shared" si="200"/>
        <v>1.93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137.73480000000001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VIVIANA DE ASSIS MOURA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44835</v>
      </c>
      <c r="H2152" s="14">
        <f>'[1]TCE - ANEXO III - Preencher'!I2161</f>
        <v>0</v>
      </c>
      <c r="I2152" s="14">
        <f>'[1]TCE - ANEXO III - Preencher'!J2161</f>
        <v>150.05840000000001</v>
      </c>
      <c r="J2152" s="14">
        <f>'[1]TCE - ANEXO III - Preencher'!K2161</f>
        <v>0</v>
      </c>
      <c r="K2152" s="15">
        <f>'[1]TCE - ANEXO III - Preencher'!L2161</f>
        <v>147.92917302699999</v>
      </c>
      <c r="L2152" s="15">
        <f>'[1]TCE - ANEXO III - Preencher'!M2161</f>
        <v>25.43</v>
      </c>
      <c r="M2152" s="15">
        <f t="shared" si="199"/>
        <v>122.49917302699998</v>
      </c>
      <c r="N2152" s="15">
        <f>'[1]TCE - ANEXO III - Preencher'!O2161</f>
        <v>1.93</v>
      </c>
      <c r="O2152" s="15">
        <f>'[1]TCE - ANEXO III - Preencher'!P2161</f>
        <v>0</v>
      </c>
      <c r="P2152" s="16">
        <f t="shared" si="200"/>
        <v>1.93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274.487573027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VIVIANE DA SILVA MATEUS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44835</v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1.93</v>
      </c>
      <c r="O2153" s="15">
        <f>'[1]TCE - ANEXO III - Preencher'!P2162</f>
        <v>0</v>
      </c>
      <c r="P2153" s="16">
        <f t="shared" si="200"/>
        <v>1.93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1.93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VIVIANE MARIA DE LIMA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44835</v>
      </c>
      <c r="H2154" s="14">
        <f>'[1]TCE - ANEXO III - Preencher'!I2163</f>
        <v>0</v>
      </c>
      <c r="I2154" s="14">
        <f>'[1]TCE - ANEXO III - Preencher'!J2163</f>
        <v>159.9776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1.93</v>
      </c>
      <c r="O2154" s="15">
        <f>'[1]TCE - ANEXO III - Preencher'!P2163</f>
        <v>0</v>
      </c>
      <c r="P2154" s="16">
        <f t="shared" si="200"/>
        <v>1.93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161.9076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VIVIANE MARIA DOS SANTOS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322205</v>
      </c>
      <c r="G2155" s="13">
        <f>IF('[1]TCE - ANEXO III - Preencher'!H2164="","",'[1]TCE - ANEXO III - Preencher'!H2164)</f>
        <v>44835</v>
      </c>
      <c r="H2155" s="14">
        <f>'[1]TCE - ANEXO III - Preencher'!I2164</f>
        <v>0</v>
      </c>
      <c r="I2155" s="14">
        <f>'[1]TCE - ANEXO III - Preencher'!J2164</f>
        <v>137.09280000000001</v>
      </c>
      <c r="J2155" s="14">
        <f>'[1]TCE - ANEXO III - Preencher'!K2164</f>
        <v>0</v>
      </c>
      <c r="K2155" s="15">
        <f>'[1]TCE - ANEXO III - Preencher'!L2164</f>
        <v>147.92917302699999</v>
      </c>
      <c r="L2155" s="15">
        <f>'[1]TCE - ANEXO III - Preencher'!M2164</f>
        <v>26.3</v>
      </c>
      <c r="M2155" s="15">
        <f t="shared" si="199"/>
        <v>121.62917302699999</v>
      </c>
      <c r="N2155" s="15">
        <f>'[1]TCE - ANEXO III - Preencher'!O2164</f>
        <v>1.93</v>
      </c>
      <c r="O2155" s="15">
        <f>'[1]TCE - ANEXO III - Preencher'!P2164</f>
        <v>0</v>
      </c>
      <c r="P2155" s="16">
        <f t="shared" si="200"/>
        <v>1.93</v>
      </c>
      <c r="Q2155" s="15">
        <f>'[1]TCE - ANEXO III - Preencher'!R2164</f>
        <v>288</v>
      </c>
      <c r="R2155" s="15">
        <f>'[1]TCE - ANEXO III - Preencher'!S2164</f>
        <v>78.91</v>
      </c>
      <c r="S2155" s="16">
        <f t="shared" si="201"/>
        <v>209.09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469.74197302699997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VIVIANE MARTINS CORDEIRO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325210</v>
      </c>
      <c r="G2156" s="13">
        <f>IF('[1]TCE - ANEXO III - Preencher'!H2165="","",'[1]TCE - ANEXO III - Preencher'!H2165)</f>
        <v>44835</v>
      </c>
      <c r="H2156" s="14">
        <f>'[1]TCE - ANEXO III - Preencher'!I2165</f>
        <v>0</v>
      </c>
      <c r="I2156" s="14">
        <f>'[1]TCE - ANEXO III - Preencher'!J2165</f>
        <v>134.45520000000002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1.93</v>
      </c>
      <c r="O2156" s="15">
        <f>'[1]TCE - ANEXO III - Preencher'!P2165</f>
        <v>0</v>
      </c>
      <c r="P2156" s="16">
        <f t="shared" si="200"/>
        <v>1.93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136.38520000000003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VIVIANE VIANA DUDA ARRUDA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223505</v>
      </c>
      <c r="G2157" s="13">
        <f>IF('[1]TCE - ANEXO III - Preencher'!H2166="","",'[1]TCE - ANEXO III - Preencher'!H2166)</f>
        <v>44835</v>
      </c>
      <c r="H2157" s="14">
        <f>'[1]TCE - ANEXO III - Preencher'!I2166</f>
        <v>0</v>
      </c>
      <c r="I2157" s="14">
        <f>'[1]TCE - ANEXO III - Preencher'!J2166</f>
        <v>305.70319999999998</v>
      </c>
      <c r="J2157" s="14">
        <f>'[1]TCE - ANEXO III - Preencher'!K2166</f>
        <v>0</v>
      </c>
      <c r="K2157" s="15">
        <f>'[1]TCE - ANEXO III - Preencher'!L2166</f>
        <v>147.92917302699999</v>
      </c>
      <c r="L2157" s="15">
        <f>'[1]TCE - ANEXO III - Preencher'!M2166</f>
        <v>3.65</v>
      </c>
      <c r="M2157" s="15">
        <f t="shared" si="199"/>
        <v>144.27917302699998</v>
      </c>
      <c r="N2157" s="15">
        <f>'[1]TCE - ANEXO III - Preencher'!O2166</f>
        <v>1.59</v>
      </c>
      <c r="O2157" s="15">
        <f>'[1]TCE - ANEXO III - Preencher'!P2166</f>
        <v>0</v>
      </c>
      <c r="P2157" s="16">
        <f t="shared" si="200"/>
        <v>1.59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451.57237302699997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WALDENIO SOARES DA SILVA JUNIOR</v>
      </c>
      <c r="E2158" s="9" t="str">
        <f>IF('[1]TCE - ANEXO III - Preencher'!F2167="4 - Assistência Odontológica","2 - Outros Profissionais da Saúde",'[1]TCE - ANEXO III - Preencher'!F2167)</f>
        <v>1 - Médico</v>
      </c>
      <c r="F2158" s="12" t="str">
        <f>'[1]TCE - ANEXO III - Preencher'!G2167</f>
        <v>225103</v>
      </c>
      <c r="G2158" s="13">
        <f>IF('[1]TCE - ANEXO III - Preencher'!H2167="","",'[1]TCE - ANEXO III - Preencher'!H2167)</f>
        <v>44835</v>
      </c>
      <c r="H2158" s="14">
        <f>'[1]TCE - ANEXO III - Preencher'!I2167</f>
        <v>0</v>
      </c>
      <c r="I2158" s="14">
        <f>'[1]TCE - ANEXO III - Preencher'!J2167</f>
        <v>850.04320000000007</v>
      </c>
      <c r="J2158" s="14">
        <f>'[1]TCE - ANEXO III - Preencher'!K2167</f>
        <v>0</v>
      </c>
      <c r="K2158" s="15">
        <f>'[1]TCE - ANEXO III - Preencher'!L2167</f>
        <v>147.92917302699999</v>
      </c>
      <c r="L2158" s="15">
        <f>'[1]TCE - ANEXO III - Preencher'!M2167</f>
        <v>3.64</v>
      </c>
      <c r="M2158" s="15">
        <f t="shared" si="199"/>
        <v>144.289173027</v>
      </c>
      <c r="N2158" s="15">
        <f>'[1]TCE - ANEXO III - Preencher'!O2167</f>
        <v>5.77</v>
      </c>
      <c r="O2158" s="15">
        <f>'[1]TCE - ANEXO III - Preencher'!P2167</f>
        <v>1.23</v>
      </c>
      <c r="P2158" s="16">
        <f t="shared" si="200"/>
        <v>4.5399999999999991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998.87237302700009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WALDENY MARIA DA SILVA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223505</v>
      </c>
      <c r="G2159" s="13">
        <f>IF('[1]TCE - ANEXO III - Preencher'!H2168="","",'[1]TCE - ANEXO III - Preencher'!H2168)</f>
        <v>44835</v>
      </c>
      <c r="H2159" s="14">
        <f>'[1]TCE - ANEXO III - Preencher'!I2168</f>
        <v>0</v>
      </c>
      <c r="I2159" s="14">
        <f>'[1]TCE - ANEXO III - Preencher'!J2168</f>
        <v>258.86</v>
      </c>
      <c r="J2159" s="14">
        <f>'[1]TCE - ANEXO III - Preencher'!K2168</f>
        <v>0</v>
      </c>
      <c r="K2159" s="15">
        <f>'[1]TCE - ANEXO III - Preencher'!L2168</f>
        <v>147.92917302699999</v>
      </c>
      <c r="L2159" s="15">
        <f>'[1]TCE - ANEXO III - Preencher'!M2168</f>
        <v>2.84</v>
      </c>
      <c r="M2159" s="15">
        <f t="shared" si="199"/>
        <v>145.08917302699999</v>
      </c>
      <c r="N2159" s="15">
        <f>'[1]TCE - ANEXO III - Preencher'!O2168</f>
        <v>1.59</v>
      </c>
      <c r="O2159" s="15">
        <f>'[1]TCE - ANEXO III - Preencher'!P2168</f>
        <v>0</v>
      </c>
      <c r="P2159" s="16">
        <f t="shared" si="200"/>
        <v>1.59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405.539173027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WALKIRIA TAYNA MORAES TEIXEIRA BASTOS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324205</v>
      </c>
      <c r="G2160" s="13">
        <f>IF('[1]TCE - ANEXO III - Preencher'!H2169="","",'[1]TCE - ANEXO III - Preencher'!H2169)</f>
        <v>44835</v>
      </c>
      <c r="H2160" s="14">
        <f>'[1]TCE - ANEXO III - Preencher'!I2169</f>
        <v>0</v>
      </c>
      <c r="I2160" s="14">
        <f>'[1]TCE - ANEXO III - Preencher'!J2169</f>
        <v>171.4128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1.93</v>
      </c>
      <c r="O2160" s="15">
        <f>'[1]TCE - ANEXO III - Preencher'!P2169</f>
        <v>0</v>
      </c>
      <c r="P2160" s="16">
        <f t="shared" si="200"/>
        <v>1.93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173.34280000000001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WALTER JEFFERSON DA SILVA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44835</v>
      </c>
      <c r="H2161" s="14">
        <f>'[1]TCE - ANEXO III - Preencher'!I2170</f>
        <v>0</v>
      </c>
      <c r="I2161" s="14">
        <f>'[1]TCE - ANEXO III - Preencher'!J2170</f>
        <v>151.4896</v>
      </c>
      <c r="J2161" s="14">
        <f>'[1]TCE - ANEXO III - Preencher'!K2170</f>
        <v>0</v>
      </c>
      <c r="K2161" s="15">
        <f>'[1]TCE - ANEXO III - Preencher'!L2170</f>
        <v>147.92917302699999</v>
      </c>
      <c r="L2161" s="15">
        <f>'[1]TCE - ANEXO III - Preencher'!M2170</f>
        <v>26.3</v>
      </c>
      <c r="M2161" s="15">
        <f t="shared" si="199"/>
        <v>121.62917302699999</v>
      </c>
      <c r="N2161" s="15">
        <f>'[1]TCE - ANEXO III - Preencher'!O2170</f>
        <v>1.93</v>
      </c>
      <c r="O2161" s="15">
        <f>'[1]TCE - ANEXO III - Preencher'!P2170</f>
        <v>0</v>
      </c>
      <c r="P2161" s="16">
        <f t="shared" si="200"/>
        <v>1.93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275.04877302699998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WALTER JONAS DA SILVA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44835</v>
      </c>
      <c r="H2162" s="14">
        <f>'[1]TCE - ANEXO III - Preencher'!I2171</f>
        <v>0</v>
      </c>
      <c r="I2162" s="14">
        <f>'[1]TCE - ANEXO III - Preencher'!J2171</f>
        <v>133.87</v>
      </c>
      <c r="J2162" s="14">
        <f>'[1]TCE - ANEXO III - Preencher'!K2171</f>
        <v>0</v>
      </c>
      <c r="K2162" s="15">
        <f>'[1]TCE - ANEXO III - Preencher'!L2171</f>
        <v>147.92917302699999</v>
      </c>
      <c r="L2162" s="15">
        <f>'[1]TCE - ANEXO III - Preencher'!M2171</f>
        <v>11.4</v>
      </c>
      <c r="M2162" s="15">
        <f t="shared" si="199"/>
        <v>136.52917302699998</v>
      </c>
      <c r="N2162" s="15">
        <f>'[1]TCE - ANEXO III - Preencher'!O2171</f>
        <v>1.93</v>
      </c>
      <c r="O2162" s="15">
        <f>'[1]TCE - ANEXO III - Preencher'!P2171</f>
        <v>0</v>
      </c>
      <c r="P2162" s="16">
        <f t="shared" si="200"/>
        <v>1.93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272.32917302699997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WANESSA BARROS DA SILVA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223505</v>
      </c>
      <c r="G2163" s="13">
        <f>IF('[1]TCE - ANEXO III - Preencher'!H2172="","",'[1]TCE - ANEXO III - Preencher'!H2172)</f>
        <v>44835</v>
      </c>
      <c r="H2163" s="14">
        <f>'[1]TCE - ANEXO III - Preencher'!I2172</f>
        <v>0</v>
      </c>
      <c r="I2163" s="14">
        <f>'[1]TCE - ANEXO III - Preencher'!J2172</f>
        <v>310.3184</v>
      </c>
      <c r="J2163" s="14">
        <f>'[1]TCE - ANEXO III - Preencher'!K2172</f>
        <v>0</v>
      </c>
      <c r="K2163" s="15">
        <f>'[1]TCE - ANEXO III - Preencher'!L2172</f>
        <v>147.92917302699999</v>
      </c>
      <c r="L2163" s="15">
        <f>'[1]TCE - ANEXO III - Preencher'!M2172</f>
        <v>3.77</v>
      </c>
      <c r="M2163" s="15">
        <f t="shared" si="199"/>
        <v>144.15917302699998</v>
      </c>
      <c r="N2163" s="15">
        <f>'[1]TCE - ANEXO III - Preencher'!O2172</f>
        <v>1.59</v>
      </c>
      <c r="O2163" s="15">
        <f>'[1]TCE - ANEXO III - Preencher'!P2172</f>
        <v>0</v>
      </c>
      <c r="P2163" s="16">
        <f t="shared" si="200"/>
        <v>1.59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456.06757302699992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WANESSA DE MELO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251605</v>
      </c>
      <c r="G2164" s="13">
        <f>IF('[1]TCE - ANEXO III - Preencher'!H2173="","",'[1]TCE - ANEXO III - Preencher'!H2173)</f>
        <v>44835</v>
      </c>
      <c r="H2164" s="14">
        <f>'[1]TCE - ANEXO III - Preencher'!I2173</f>
        <v>0</v>
      </c>
      <c r="I2164" s="14">
        <f>'[1]TCE - ANEXO III - Preencher'!J2173</f>
        <v>184.08080000000001</v>
      </c>
      <c r="J2164" s="14">
        <f>'[1]TCE - ANEXO III - Preencher'!K2173</f>
        <v>0</v>
      </c>
      <c r="K2164" s="15">
        <f>'[1]TCE - ANEXO III - Preencher'!L2173</f>
        <v>147.92917302699999</v>
      </c>
      <c r="L2164" s="15">
        <f>'[1]TCE - ANEXO III - Preencher'!M2173</f>
        <v>41.03</v>
      </c>
      <c r="M2164" s="15">
        <f t="shared" si="199"/>
        <v>106.89917302699999</v>
      </c>
      <c r="N2164" s="15">
        <f>'[1]TCE - ANEXO III - Preencher'!O2173</f>
        <v>1.93</v>
      </c>
      <c r="O2164" s="15">
        <f>'[1]TCE - ANEXO III - Preencher'!P2173</f>
        <v>0</v>
      </c>
      <c r="P2164" s="16">
        <f t="shared" si="200"/>
        <v>1.93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292.90997302700004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WANESSA MARIA TENORIO DOS SANTOS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223605</v>
      </c>
      <c r="G2165" s="13">
        <f>IF('[1]TCE - ANEXO III - Preencher'!H2174="","",'[1]TCE - ANEXO III - Preencher'!H2174)</f>
        <v>44835</v>
      </c>
      <c r="H2165" s="14">
        <f>'[1]TCE - ANEXO III - Preencher'!I2174</f>
        <v>0</v>
      </c>
      <c r="I2165" s="14">
        <f>'[1]TCE - ANEXO III - Preencher'!J2174</f>
        <v>252.86720000000003</v>
      </c>
      <c r="J2165" s="14">
        <f>'[1]TCE - ANEXO III - Preencher'!K2174</f>
        <v>0</v>
      </c>
      <c r="K2165" s="15">
        <f>'[1]TCE - ANEXO III - Preencher'!L2174</f>
        <v>147.92917302699999</v>
      </c>
      <c r="L2165" s="15">
        <f>'[1]TCE - ANEXO III - Preencher'!M2174</f>
        <v>2.98</v>
      </c>
      <c r="M2165" s="15">
        <f t="shared" si="199"/>
        <v>144.949173027</v>
      </c>
      <c r="N2165" s="15">
        <f>'[1]TCE - ANEXO III - Preencher'!O2174</f>
        <v>1.59</v>
      </c>
      <c r="O2165" s="15">
        <f>'[1]TCE - ANEXO III - Preencher'!P2174</f>
        <v>0</v>
      </c>
      <c r="P2165" s="16">
        <f t="shared" si="200"/>
        <v>1.59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399.40637302700003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WEDJA KARLA DA SILVA ALVES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44835</v>
      </c>
      <c r="H2166" s="14">
        <f>'[1]TCE - ANEXO III - Preencher'!I2175</f>
        <v>0</v>
      </c>
      <c r="I2166" s="14">
        <f>'[1]TCE - ANEXO III - Preencher'!J2175</f>
        <v>290.59360000000004</v>
      </c>
      <c r="J2166" s="14">
        <f>'[1]TCE - ANEXO III - Preencher'!K2175</f>
        <v>0</v>
      </c>
      <c r="K2166" s="15">
        <f>'[1]TCE - ANEXO III - Preencher'!L2175</f>
        <v>147.92917302699999</v>
      </c>
      <c r="L2166" s="15">
        <f>'[1]TCE - ANEXO III - Preencher'!M2175</f>
        <v>3.77</v>
      </c>
      <c r="M2166" s="15">
        <f t="shared" si="199"/>
        <v>144.15917302699998</v>
      </c>
      <c r="N2166" s="15">
        <f>'[1]TCE - ANEXO III - Preencher'!O2175</f>
        <v>1.59</v>
      </c>
      <c r="O2166" s="15">
        <f>'[1]TCE - ANEXO III - Preencher'!P2175</f>
        <v>0</v>
      </c>
      <c r="P2166" s="16">
        <f t="shared" si="200"/>
        <v>1.59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436.34277302699996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WEDJA MARIA DA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44835</v>
      </c>
      <c r="H2167" s="14">
        <f>'[1]TCE - ANEXO III - Preencher'!I2176</f>
        <v>0</v>
      </c>
      <c r="I2167" s="14">
        <f>'[1]TCE - ANEXO III - Preencher'!J2176</f>
        <v>143.30160000000001</v>
      </c>
      <c r="J2167" s="14">
        <f>'[1]TCE - ANEXO III - Preencher'!K2176</f>
        <v>0</v>
      </c>
      <c r="K2167" s="15">
        <f>'[1]TCE - ANEXO III - Preencher'!L2176</f>
        <v>147.92917302699999</v>
      </c>
      <c r="L2167" s="15">
        <f>'[1]TCE - ANEXO III - Preencher'!M2176</f>
        <v>26.3</v>
      </c>
      <c r="M2167" s="15">
        <f t="shared" si="199"/>
        <v>121.62917302699999</v>
      </c>
      <c r="N2167" s="15">
        <f>'[1]TCE - ANEXO III - Preencher'!O2176</f>
        <v>1.93</v>
      </c>
      <c r="O2167" s="15">
        <f>'[1]TCE - ANEXO III - Preencher'!P2176</f>
        <v>0</v>
      </c>
      <c r="P2167" s="16">
        <f t="shared" si="200"/>
        <v>1.93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266.86077302699999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WEDLA DEIZIANE DA SILVA FIRMINO</v>
      </c>
      <c r="E2168" s="9" t="str">
        <f>IF('[1]TCE - ANEXO III - Preencher'!F2177="4 - Assistência Odontológica","2 - Outros Profissionais da Saúde",'[1]TCE - ANEXO III - Preencher'!F2177)</f>
        <v>3 - Administrativo</v>
      </c>
      <c r="F2168" s="12" t="str">
        <f>'[1]TCE - ANEXO III - Preencher'!G2177</f>
        <v>411010</v>
      </c>
      <c r="G2168" s="13">
        <f>IF('[1]TCE - ANEXO III - Preencher'!H2177="","",'[1]TCE - ANEXO III - Preencher'!H2177)</f>
        <v>44835</v>
      </c>
      <c r="H2168" s="14">
        <f>'[1]TCE - ANEXO III - Preencher'!I2177</f>
        <v>0</v>
      </c>
      <c r="I2168" s="14">
        <f>'[1]TCE - ANEXO III - Preencher'!J2177</f>
        <v>105.624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1.93</v>
      </c>
      <c r="O2168" s="15">
        <f>'[1]TCE - ANEXO III - Preencher'!P2177</f>
        <v>0</v>
      </c>
      <c r="P2168" s="16">
        <f t="shared" si="200"/>
        <v>1.93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107.554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WEDMERY MIRON PEREIRA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44835</v>
      </c>
      <c r="H2169" s="14">
        <f>'[1]TCE - ANEXO III - Preencher'!I2178</f>
        <v>0</v>
      </c>
      <c r="I2169" s="14">
        <f>'[1]TCE - ANEXO III - Preencher'!J2178</f>
        <v>159.24</v>
      </c>
      <c r="J2169" s="14">
        <f>'[1]TCE - ANEXO III - Preencher'!K2178</f>
        <v>0</v>
      </c>
      <c r="K2169" s="15">
        <f>'[1]TCE - ANEXO III - Preencher'!L2178</f>
        <v>147.92917302699999</v>
      </c>
      <c r="L2169" s="15">
        <f>'[1]TCE - ANEXO III - Preencher'!M2178</f>
        <v>26.3</v>
      </c>
      <c r="M2169" s="15">
        <f t="shared" si="199"/>
        <v>121.62917302699999</v>
      </c>
      <c r="N2169" s="15">
        <f>'[1]TCE - ANEXO III - Preencher'!O2178</f>
        <v>1.93</v>
      </c>
      <c r="O2169" s="15">
        <f>'[1]TCE - ANEXO III - Preencher'!P2178</f>
        <v>0</v>
      </c>
      <c r="P2169" s="16">
        <f t="shared" si="200"/>
        <v>1.93</v>
      </c>
      <c r="Q2169" s="15">
        <f>'[1]TCE - ANEXO III - Preencher'!R2178</f>
        <v>288</v>
      </c>
      <c r="R2169" s="15">
        <f>'[1]TCE - ANEXO III - Preencher'!S2178</f>
        <v>78.91</v>
      </c>
      <c r="S2169" s="16">
        <f t="shared" si="201"/>
        <v>209.09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491.88917302699997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WEDNA MARIA SOUZA DA SILVA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44835</v>
      </c>
      <c r="H2170" s="14">
        <f>'[1]TCE - ANEXO III - Preencher'!I2179</f>
        <v>0</v>
      </c>
      <c r="I2170" s="14">
        <f>'[1]TCE - ANEXO III - Preencher'!J2179</f>
        <v>142.7448</v>
      </c>
      <c r="J2170" s="14">
        <f>'[1]TCE - ANEXO III - Preencher'!K2179</f>
        <v>0</v>
      </c>
      <c r="K2170" s="15">
        <f>'[1]TCE - ANEXO III - Preencher'!L2179</f>
        <v>147.92917302699999</v>
      </c>
      <c r="L2170" s="15">
        <f>'[1]TCE - ANEXO III - Preencher'!M2179</f>
        <v>12.27</v>
      </c>
      <c r="M2170" s="15">
        <f t="shared" si="199"/>
        <v>135.65917302699998</v>
      </c>
      <c r="N2170" s="15">
        <f>'[1]TCE - ANEXO III - Preencher'!O2179</f>
        <v>1.93</v>
      </c>
      <c r="O2170" s="15">
        <f>'[1]TCE - ANEXO III - Preencher'!P2179</f>
        <v>0</v>
      </c>
      <c r="P2170" s="16">
        <f t="shared" si="200"/>
        <v>1.93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67.099999999999994</v>
      </c>
      <c r="U2170" s="15">
        <f>'[1]TCE - ANEXO III - Preencher'!V2179</f>
        <v>0</v>
      </c>
      <c r="V2170" s="16">
        <f t="shared" si="202"/>
        <v>67.099999999999994</v>
      </c>
      <c r="W2170" s="17" t="str">
        <f>IF('[1]TCE - ANEXO III - Preencher'!X2179="","",'[1]TCE - ANEXO III - Preencher'!X2179)</f>
        <v>AUX. CRECHE I</v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347.43397302699998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WEIDNA RAIANE DA SILVA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44835</v>
      </c>
      <c r="H2171" s="14">
        <f>'[1]TCE - ANEXO III - Preencher'!I2180</f>
        <v>0</v>
      </c>
      <c r="I2171" s="14">
        <f>'[1]TCE - ANEXO III - Preencher'!J2180</f>
        <v>159.1808</v>
      </c>
      <c r="J2171" s="14">
        <f>'[1]TCE - ANEXO III - Preencher'!K2180</f>
        <v>0</v>
      </c>
      <c r="K2171" s="15">
        <f>'[1]TCE - ANEXO III - Preencher'!L2180</f>
        <v>147.92917302699999</v>
      </c>
      <c r="L2171" s="15">
        <f>'[1]TCE - ANEXO III - Preencher'!M2180</f>
        <v>26.3</v>
      </c>
      <c r="M2171" s="15">
        <f t="shared" si="199"/>
        <v>121.62917302699999</v>
      </c>
      <c r="N2171" s="15">
        <f>'[1]TCE - ANEXO III - Preencher'!O2180</f>
        <v>1.93</v>
      </c>
      <c r="O2171" s="15">
        <f>'[1]TCE - ANEXO III - Preencher'!P2180</f>
        <v>0</v>
      </c>
      <c r="P2171" s="16">
        <f t="shared" si="200"/>
        <v>1.93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282.73997302700002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WELTON TIAGO LOPES CAVALCANTE SILVA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763305</v>
      </c>
      <c r="G2172" s="13">
        <f>IF('[1]TCE - ANEXO III - Preencher'!H2181="","",'[1]TCE - ANEXO III - Preencher'!H2181)</f>
        <v>44835</v>
      </c>
      <c r="H2172" s="14">
        <f>'[1]TCE - ANEXO III - Preencher'!I2181</f>
        <v>0</v>
      </c>
      <c r="I2172" s="14">
        <f>'[1]TCE - ANEXO III - Preencher'!J2181</f>
        <v>120.58320000000001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1.93</v>
      </c>
      <c r="O2172" s="15">
        <f>'[1]TCE - ANEXO III - Preencher'!P2181</f>
        <v>0</v>
      </c>
      <c r="P2172" s="16">
        <f t="shared" si="200"/>
        <v>1.93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122.51320000000001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WENDYZA PRISCYLA DE CARVALHO VASCONCELOS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223505</v>
      </c>
      <c r="G2173" s="13">
        <f>IF('[1]TCE - ANEXO III - Preencher'!H2182="","",'[1]TCE - ANEXO III - Preencher'!H2182)</f>
        <v>44835</v>
      </c>
      <c r="H2173" s="14">
        <f>'[1]TCE - ANEXO III - Preencher'!I2182</f>
        <v>0</v>
      </c>
      <c r="I2173" s="14">
        <f>'[1]TCE - ANEXO III - Preencher'!J2182</f>
        <v>255.416</v>
      </c>
      <c r="J2173" s="14">
        <f>'[1]TCE - ANEXO III - Preencher'!K2182</f>
        <v>0</v>
      </c>
      <c r="K2173" s="15">
        <f>'[1]TCE - ANEXO III - Preencher'!L2182</f>
        <v>147.92917302699999</v>
      </c>
      <c r="L2173" s="15">
        <f>'[1]TCE - ANEXO III - Preencher'!M2182</f>
        <v>2.84</v>
      </c>
      <c r="M2173" s="15">
        <f t="shared" si="199"/>
        <v>145.08917302699999</v>
      </c>
      <c r="N2173" s="15">
        <f>'[1]TCE - ANEXO III - Preencher'!O2182</f>
        <v>1.59</v>
      </c>
      <c r="O2173" s="15">
        <f>'[1]TCE - ANEXO III - Preencher'!P2182</f>
        <v>0</v>
      </c>
      <c r="P2173" s="16">
        <f t="shared" si="200"/>
        <v>1.59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110.51</v>
      </c>
      <c r="U2173" s="15">
        <f>'[1]TCE - ANEXO III - Preencher'!V2182</f>
        <v>0</v>
      </c>
      <c r="V2173" s="16">
        <f t="shared" si="202"/>
        <v>110.51</v>
      </c>
      <c r="W2173" s="17" t="str">
        <f>IF('[1]TCE - ANEXO III - Preencher'!X2182="","",'[1]TCE - ANEXO III - Preencher'!X2182)</f>
        <v>AUX. CRECHE I</v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512.60517302699998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WERIQUESSON DAYVID FERREIRA DOS SANTOS</v>
      </c>
      <c r="E2174" s="9" t="str">
        <f>IF('[1]TCE - ANEXO III - Preencher'!F2183="4 - Assistência Odontológica","2 - Outros Profissionais da Saúde",'[1]TCE - ANEXO III - Preencher'!F2183)</f>
        <v>3 - Administrativo</v>
      </c>
      <c r="F2174" s="12" t="str">
        <f>'[1]TCE - ANEXO III - Preencher'!G2183</f>
        <v>514320</v>
      </c>
      <c r="G2174" s="13">
        <f>IF('[1]TCE - ANEXO III - Preencher'!H2183="","",'[1]TCE - ANEXO III - Preencher'!H2183)</f>
        <v>44835</v>
      </c>
      <c r="H2174" s="14">
        <f>'[1]TCE - ANEXO III - Preencher'!I2183</f>
        <v>0</v>
      </c>
      <c r="I2174" s="14">
        <f>'[1]TCE - ANEXO III - Preencher'!J2183</f>
        <v>138.43040000000002</v>
      </c>
      <c r="J2174" s="14">
        <f>'[1]TCE - ANEXO III - Preencher'!K2183</f>
        <v>0</v>
      </c>
      <c r="K2174" s="15">
        <f>'[1]TCE - ANEXO III - Preencher'!L2183</f>
        <v>147.92917302699999</v>
      </c>
      <c r="L2174" s="15">
        <f>'[1]TCE - ANEXO III - Preencher'!M2183</f>
        <v>24.24</v>
      </c>
      <c r="M2174" s="15">
        <f t="shared" si="199"/>
        <v>123.689173027</v>
      </c>
      <c r="N2174" s="15">
        <f>'[1]TCE - ANEXO III - Preencher'!O2183</f>
        <v>1.93</v>
      </c>
      <c r="O2174" s="15">
        <f>'[1]TCE - ANEXO III - Preencher'!P2183</f>
        <v>0</v>
      </c>
      <c r="P2174" s="16">
        <f t="shared" si="200"/>
        <v>1.93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264.04957302700001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WESLEY EDSON DA SILVA ALVES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514320</v>
      </c>
      <c r="G2175" s="13">
        <f>IF('[1]TCE - ANEXO III - Preencher'!H2184="","",'[1]TCE - ANEXO III - Preencher'!H2184)</f>
        <v>44835</v>
      </c>
      <c r="H2175" s="14">
        <f>'[1]TCE - ANEXO III - Preencher'!I2184</f>
        <v>0</v>
      </c>
      <c r="I2175" s="14">
        <f>'[1]TCE - ANEXO III - Preencher'!J2184</f>
        <v>141.34399999999999</v>
      </c>
      <c r="J2175" s="14">
        <f>'[1]TCE - ANEXO III - Preencher'!K2184</f>
        <v>0</v>
      </c>
      <c r="K2175" s="15">
        <f>'[1]TCE - ANEXO III - Preencher'!L2184</f>
        <v>147.92917302699999</v>
      </c>
      <c r="L2175" s="15">
        <f>'[1]TCE - ANEXO III - Preencher'!M2184</f>
        <v>24.24</v>
      </c>
      <c r="M2175" s="15">
        <f t="shared" si="199"/>
        <v>123.689173027</v>
      </c>
      <c r="N2175" s="15">
        <f>'[1]TCE - ANEXO III - Preencher'!O2184</f>
        <v>1.93</v>
      </c>
      <c r="O2175" s="15">
        <f>'[1]TCE - ANEXO III - Preencher'!P2184</f>
        <v>0</v>
      </c>
      <c r="P2175" s="16">
        <f t="shared" si="200"/>
        <v>1.93</v>
      </c>
      <c r="Q2175" s="15">
        <f>'[1]TCE - ANEXO III - Preencher'!R2184</f>
        <v>144</v>
      </c>
      <c r="R2175" s="15">
        <f>'[1]TCE - ANEXO III - Preencher'!S2184</f>
        <v>72.72</v>
      </c>
      <c r="S2175" s="16">
        <f t="shared" si="201"/>
        <v>71.28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338.24317302700001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WESLEY FERREIRA DA SILVA</v>
      </c>
      <c r="E2176" s="9" t="str">
        <f>IF('[1]TCE - ANEXO III - Preencher'!F2185="4 - Assistência Odontológica","2 - Outros Profissionais da Saúde",'[1]TCE - ANEXO III - Preencher'!F2185)</f>
        <v>3 - Administrativo</v>
      </c>
      <c r="F2176" s="12" t="str">
        <f>'[1]TCE - ANEXO III - Preencher'!G2185</f>
        <v>514320</v>
      </c>
      <c r="G2176" s="13">
        <f>IF('[1]TCE - ANEXO III - Preencher'!H2185="","",'[1]TCE - ANEXO III - Preencher'!H2185)</f>
        <v>44835</v>
      </c>
      <c r="H2176" s="14">
        <f>'[1]TCE - ANEXO III - Preencher'!I2185</f>
        <v>0</v>
      </c>
      <c r="I2176" s="14">
        <f>'[1]TCE - ANEXO III - Preencher'!J2185</f>
        <v>40.44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1.93</v>
      </c>
      <c r="O2176" s="15">
        <f>'[1]TCE - ANEXO III - Preencher'!P2185</f>
        <v>0</v>
      </c>
      <c r="P2176" s="16">
        <f t="shared" si="200"/>
        <v>1.93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42.37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WESLEY MATHEUS MENEZES SILVA</v>
      </c>
      <c r="E2177" s="9" t="str">
        <f>IF('[1]TCE - ANEXO III - Preencher'!F2186="4 - Assistência Odontológica","2 - Outros Profissionais da Saúde",'[1]TCE - ANEXO III - Preencher'!F2186)</f>
        <v>3 - Administrativo</v>
      </c>
      <c r="F2177" s="12" t="str">
        <f>'[1]TCE - ANEXO III - Preencher'!G2186</f>
        <v>514320</v>
      </c>
      <c r="G2177" s="13">
        <f>IF('[1]TCE - ANEXO III - Preencher'!H2186="","",'[1]TCE - ANEXO III - Preencher'!H2186)</f>
        <v>44835</v>
      </c>
      <c r="H2177" s="14">
        <f>'[1]TCE - ANEXO III - Preencher'!I2186</f>
        <v>0</v>
      </c>
      <c r="I2177" s="14">
        <f>'[1]TCE - ANEXO III - Preencher'!J2186</f>
        <v>139.33840000000001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1.93</v>
      </c>
      <c r="O2177" s="15">
        <f>'[1]TCE - ANEXO III - Preencher'!P2186</f>
        <v>0</v>
      </c>
      <c r="P2177" s="16">
        <f t="shared" si="200"/>
        <v>1.93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141.26840000000001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WEVERTON HONORIO GOMES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44835</v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5808.66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1.59</v>
      </c>
      <c r="O2178" s="15">
        <f>'[1]TCE - ANEXO III - Preencher'!P2187</f>
        <v>0</v>
      </c>
      <c r="P2178" s="16">
        <f t="shared" si="200"/>
        <v>1.59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5810.25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WILIANE SALES MONTEIRO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223505</v>
      </c>
      <c r="G2179" s="13">
        <f>IF('[1]TCE - ANEXO III - Preencher'!H2188="","",'[1]TCE - ANEXO III - Preencher'!H2188)</f>
        <v>44835</v>
      </c>
      <c r="H2179" s="14">
        <f>'[1]TCE - ANEXO III - Preencher'!I2188</f>
        <v>0</v>
      </c>
      <c r="I2179" s="14">
        <f>'[1]TCE - ANEXO III - Preencher'!J2188</f>
        <v>288.77199999999999</v>
      </c>
      <c r="J2179" s="14">
        <f>'[1]TCE - ANEXO III - Preencher'!K2188</f>
        <v>0</v>
      </c>
      <c r="K2179" s="15">
        <f>'[1]TCE - ANEXO III - Preencher'!L2188</f>
        <v>147.92917302699999</v>
      </c>
      <c r="L2179" s="15">
        <f>'[1]TCE - ANEXO III - Preencher'!M2188</f>
        <v>3.77</v>
      </c>
      <c r="M2179" s="15">
        <f t="shared" si="199"/>
        <v>144.15917302699998</v>
      </c>
      <c r="N2179" s="15">
        <f>'[1]TCE - ANEXO III - Preencher'!O2188</f>
        <v>1.59</v>
      </c>
      <c r="O2179" s="15">
        <f>'[1]TCE - ANEXO III - Preencher'!P2188</f>
        <v>0</v>
      </c>
      <c r="P2179" s="16">
        <f t="shared" si="200"/>
        <v>1.59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434.52117302699997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WILLIAM BRUNO LEITE AMARAL RAMOS</v>
      </c>
      <c r="E2180" s="9" t="str">
        <f>IF('[1]TCE - ANEXO III - Preencher'!F2189="4 - Assistência Odontológica","2 - Outros Profissionais da Saúde",'[1]TCE - ANEXO III - Preencher'!F2189)</f>
        <v>3 - Administrativo</v>
      </c>
      <c r="F2180" s="12" t="str">
        <f>'[1]TCE - ANEXO III - Preencher'!G2189</f>
        <v>312105</v>
      </c>
      <c r="G2180" s="13">
        <f>IF('[1]TCE - ANEXO III - Preencher'!H2189="","",'[1]TCE - ANEXO III - Preencher'!H2189)</f>
        <v>44835</v>
      </c>
      <c r="H2180" s="14">
        <f>'[1]TCE - ANEXO III - Preencher'!I2189</f>
        <v>0</v>
      </c>
      <c r="I2180" s="14">
        <f>'[1]TCE - ANEXO III - Preencher'!J2189</f>
        <v>184.72400000000002</v>
      </c>
      <c r="J2180" s="14">
        <f>'[1]TCE - ANEXO III - Preencher'!K2189</f>
        <v>0</v>
      </c>
      <c r="K2180" s="15">
        <f>'[1]TCE - ANEXO III - Preencher'!L2189</f>
        <v>147.92917302699999</v>
      </c>
      <c r="L2180" s="15">
        <f>'[1]TCE - ANEXO III - Preencher'!M2189</f>
        <v>30.71</v>
      </c>
      <c r="M2180" s="15">
        <f t="shared" ref="M2180:M2243" si="205">K2180-L2180</f>
        <v>117.21917302699998</v>
      </c>
      <c r="N2180" s="15">
        <f>'[1]TCE - ANEXO III - Preencher'!O2189</f>
        <v>1.93</v>
      </c>
      <c r="O2180" s="15">
        <f>'[1]TCE - ANEXO III - Preencher'!P2189</f>
        <v>0</v>
      </c>
      <c r="P2180" s="16">
        <f t="shared" ref="P2180:P2243" si="206">N2180-O2180</f>
        <v>1.93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47.6</v>
      </c>
      <c r="U2180" s="15">
        <f>'[1]TCE - ANEXO III - Preencher'!V2189</f>
        <v>0</v>
      </c>
      <c r="V2180" s="16">
        <f t="shared" ref="V2180:V2243" si="208">T2180-U2180</f>
        <v>47.6</v>
      </c>
      <c r="W2180" s="17" t="str">
        <f>IF('[1]TCE - ANEXO III - Preencher'!X2189="","",'[1]TCE - ANEXO III - Preencher'!X2189)</f>
        <v>AUX DE FERRAMENTA</v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351.47317302700003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WILLIAN ELIVAN SANTOS DA SILVA</v>
      </c>
      <c r="E2181" s="9" t="str">
        <f>IF('[1]TCE - ANEXO III - Preencher'!F2190="4 - Assistência Odontológica","2 - Outros Profissionais da Saúde",'[1]TCE - ANEXO III - Preencher'!F2190)</f>
        <v>3 - Administrativo</v>
      </c>
      <c r="F2181" s="12" t="str">
        <f>'[1]TCE - ANEXO III - Preencher'!G2190</f>
        <v>410105</v>
      </c>
      <c r="G2181" s="13">
        <f>IF('[1]TCE - ANEXO III - Preencher'!H2190="","",'[1]TCE - ANEXO III - Preencher'!H2190)</f>
        <v>44835</v>
      </c>
      <c r="H2181" s="14">
        <f>'[1]TCE - ANEXO III - Preencher'!I2190</f>
        <v>0</v>
      </c>
      <c r="I2181" s="14">
        <f>'[1]TCE - ANEXO III - Preencher'!J2190</f>
        <v>181.95840000000001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1.93</v>
      </c>
      <c r="O2181" s="15">
        <f>'[1]TCE - ANEXO III - Preencher'!P2190</f>
        <v>0</v>
      </c>
      <c r="P2181" s="16">
        <f t="shared" si="206"/>
        <v>1.93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183.88840000000002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WILLIAN MOREIRA DE LIMA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515110</v>
      </c>
      <c r="G2182" s="13">
        <f>IF('[1]TCE - ANEXO III - Preencher'!H2191="","",'[1]TCE - ANEXO III - Preencher'!H2191)</f>
        <v>44835</v>
      </c>
      <c r="H2182" s="14">
        <f>'[1]TCE - ANEXO III - Preencher'!I2191</f>
        <v>0</v>
      </c>
      <c r="I2182" s="14">
        <f>'[1]TCE - ANEXO III - Preencher'!J2191</f>
        <v>129.50719999999998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1.93</v>
      </c>
      <c r="O2182" s="15">
        <f>'[1]TCE - ANEXO III - Preencher'!P2191</f>
        <v>0</v>
      </c>
      <c r="P2182" s="16">
        <f t="shared" si="206"/>
        <v>1.93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131.43719999999999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WILLIANE DOS SANTOS FARIAS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513430</v>
      </c>
      <c r="G2183" s="13">
        <f>IF('[1]TCE - ANEXO III - Preencher'!H2192="","",'[1]TCE - ANEXO III - Preencher'!H2192)</f>
        <v>44835</v>
      </c>
      <c r="H2183" s="14">
        <f>'[1]TCE - ANEXO III - Preencher'!I2192</f>
        <v>0</v>
      </c>
      <c r="I2183" s="14">
        <f>'[1]TCE - ANEXO III - Preencher'!J2192</f>
        <v>134.6448</v>
      </c>
      <c r="J2183" s="14">
        <f>'[1]TCE - ANEXO III - Preencher'!K2192</f>
        <v>0</v>
      </c>
      <c r="K2183" s="15">
        <f>'[1]TCE - ANEXO III - Preencher'!L2192</f>
        <v>147.92917302699999</v>
      </c>
      <c r="L2183" s="15">
        <f>'[1]TCE - ANEXO III - Preencher'!M2192</f>
        <v>24.24</v>
      </c>
      <c r="M2183" s="15">
        <f t="shared" si="205"/>
        <v>123.689173027</v>
      </c>
      <c r="N2183" s="15">
        <f>'[1]TCE - ANEXO III - Preencher'!O2192</f>
        <v>1.93</v>
      </c>
      <c r="O2183" s="15">
        <f>'[1]TCE - ANEXO III - Preencher'!P2192</f>
        <v>0</v>
      </c>
      <c r="P2183" s="16">
        <f t="shared" si="206"/>
        <v>1.93</v>
      </c>
      <c r="Q2183" s="15">
        <f>'[1]TCE - ANEXO III - Preencher'!R2192</f>
        <v>288</v>
      </c>
      <c r="R2183" s="15">
        <f>'[1]TCE - ANEXO III - Preencher'!S2192</f>
        <v>72.72</v>
      </c>
      <c r="S2183" s="16">
        <f t="shared" si="207"/>
        <v>215.28</v>
      </c>
      <c r="T2183" s="15">
        <f>'[1]TCE - ANEXO III - Preencher'!U2192</f>
        <v>69.430000000000007</v>
      </c>
      <c r="U2183" s="15">
        <f>'[1]TCE - ANEXO III - Preencher'!V2192</f>
        <v>0</v>
      </c>
      <c r="V2183" s="16">
        <f t="shared" si="208"/>
        <v>69.430000000000007</v>
      </c>
      <c r="W2183" s="17" t="str">
        <f>IF('[1]TCE - ANEXO III - Preencher'!X2192="","",'[1]TCE - ANEXO III - Preencher'!X2192)</f>
        <v>AUX. CRECHE I</v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544.97397302700006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WILLIANE MARIA NUNES GONCALVES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44835</v>
      </c>
      <c r="H2184" s="14">
        <f>'[1]TCE - ANEXO III - Preencher'!I2193</f>
        <v>0</v>
      </c>
      <c r="I2184" s="14">
        <f>'[1]TCE - ANEXO III - Preencher'!J2193</f>
        <v>136.30000000000001</v>
      </c>
      <c r="J2184" s="14">
        <f>'[1]TCE - ANEXO III - Preencher'!K2193</f>
        <v>0</v>
      </c>
      <c r="K2184" s="15">
        <f>'[1]TCE - ANEXO III - Preencher'!L2193</f>
        <v>147.92917302699999</v>
      </c>
      <c r="L2184" s="15">
        <f>'[1]TCE - ANEXO III - Preencher'!M2193</f>
        <v>24.55</v>
      </c>
      <c r="M2184" s="15">
        <f t="shared" si="205"/>
        <v>123.37917302699999</v>
      </c>
      <c r="N2184" s="15">
        <f>'[1]TCE - ANEXO III - Preencher'!O2193</f>
        <v>1.93</v>
      </c>
      <c r="O2184" s="15">
        <f>'[1]TCE - ANEXO III - Preencher'!P2193</f>
        <v>0</v>
      </c>
      <c r="P2184" s="16">
        <f t="shared" si="206"/>
        <v>1.93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69.41</v>
      </c>
      <c r="U2184" s="15">
        <f>'[1]TCE - ANEXO III - Preencher'!V2193</f>
        <v>0</v>
      </c>
      <c r="V2184" s="16">
        <f t="shared" si="208"/>
        <v>69.41</v>
      </c>
      <c r="W2184" s="17" t="str">
        <f>IF('[1]TCE - ANEXO III - Preencher'!X2193="","",'[1]TCE - ANEXO III - Preencher'!X2193)</f>
        <v>AUX. CRECHE I</v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331.01917302699997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WILLIANS VILELA MULATO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212410</v>
      </c>
      <c r="G2185" s="13">
        <f>IF('[1]TCE - ANEXO III - Preencher'!H2194="","",'[1]TCE - ANEXO III - Preencher'!H2194)</f>
        <v>44835</v>
      </c>
      <c r="H2185" s="14">
        <f>'[1]TCE - ANEXO III - Preencher'!I2194</f>
        <v>0</v>
      </c>
      <c r="I2185" s="14">
        <f>'[1]TCE - ANEXO III - Preencher'!J2194</f>
        <v>240.27759999999998</v>
      </c>
      <c r="J2185" s="14">
        <f>'[1]TCE - ANEXO III - Preencher'!K2194</f>
        <v>0</v>
      </c>
      <c r="K2185" s="15">
        <f>'[1]TCE - ANEXO III - Preencher'!L2194</f>
        <v>147.92917302699999</v>
      </c>
      <c r="L2185" s="15">
        <f>'[1]TCE - ANEXO III - Preencher'!M2194</f>
        <v>35.72</v>
      </c>
      <c r="M2185" s="15">
        <f t="shared" si="205"/>
        <v>112.20917302699999</v>
      </c>
      <c r="N2185" s="15">
        <f>'[1]TCE - ANEXO III - Preencher'!O2194</f>
        <v>1.93</v>
      </c>
      <c r="O2185" s="15">
        <f>'[1]TCE - ANEXO III - Preencher'!P2194</f>
        <v>0</v>
      </c>
      <c r="P2185" s="16">
        <f t="shared" si="206"/>
        <v>1.93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354.41677302699998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WILLIANY BEZERRA DA SILVA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322205</v>
      </c>
      <c r="G2186" s="13">
        <f>IF('[1]TCE - ANEXO III - Preencher'!H2195="","",'[1]TCE - ANEXO III - Preencher'!H2195)</f>
        <v>44835</v>
      </c>
      <c r="H2186" s="14">
        <f>'[1]TCE - ANEXO III - Preencher'!I2195</f>
        <v>0</v>
      </c>
      <c r="I2186" s="14">
        <f>'[1]TCE - ANEXO III - Preencher'!J2195</f>
        <v>143.38079999999999</v>
      </c>
      <c r="J2186" s="14">
        <f>'[1]TCE - ANEXO III - Preencher'!K2195</f>
        <v>0</v>
      </c>
      <c r="K2186" s="15">
        <f>'[1]TCE - ANEXO III - Preencher'!L2195</f>
        <v>147.92917302699999</v>
      </c>
      <c r="L2186" s="15">
        <f>'[1]TCE - ANEXO III - Preencher'!M2195</f>
        <v>26.3</v>
      </c>
      <c r="M2186" s="15">
        <f t="shared" si="205"/>
        <v>121.62917302699999</v>
      </c>
      <c r="N2186" s="15">
        <f>'[1]TCE - ANEXO III - Preencher'!O2195</f>
        <v>1.93</v>
      </c>
      <c r="O2186" s="15">
        <f>'[1]TCE - ANEXO III - Preencher'!P2195</f>
        <v>0</v>
      </c>
      <c r="P2186" s="16">
        <f t="shared" si="206"/>
        <v>1.93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69.41</v>
      </c>
      <c r="U2186" s="15">
        <f>'[1]TCE - ANEXO III - Preencher'!V2195</f>
        <v>0</v>
      </c>
      <c r="V2186" s="16">
        <f t="shared" si="208"/>
        <v>69.41</v>
      </c>
      <c r="W2186" s="17" t="str">
        <f>IF('[1]TCE - ANEXO III - Preencher'!X2195="","",'[1]TCE - ANEXO III - Preencher'!X2195)</f>
        <v>AUX. CRECHE I</v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336.34997302700003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WILMA MARIA DE ARAUJO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514320</v>
      </c>
      <c r="G2187" s="13">
        <f>IF('[1]TCE - ANEXO III - Preencher'!H2196="","",'[1]TCE - ANEXO III - Preencher'!H2196)</f>
        <v>44835</v>
      </c>
      <c r="H2187" s="14">
        <f>'[1]TCE - ANEXO III - Preencher'!I2196</f>
        <v>0</v>
      </c>
      <c r="I2187" s="14">
        <f>'[1]TCE - ANEXO III - Preencher'!J2196</f>
        <v>138.96879999999999</v>
      </c>
      <c r="J2187" s="14">
        <f>'[1]TCE - ANEXO III - Preencher'!K2196</f>
        <v>0</v>
      </c>
      <c r="K2187" s="15">
        <f>'[1]TCE - ANEXO III - Preencher'!L2196</f>
        <v>147.92917302699999</v>
      </c>
      <c r="L2187" s="15">
        <f>'[1]TCE - ANEXO III - Preencher'!M2196</f>
        <v>24.24</v>
      </c>
      <c r="M2187" s="15">
        <f t="shared" si="205"/>
        <v>123.689173027</v>
      </c>
      <c r="N2187" s="15">
        <f>'[1]TCE - ANEXO III - Preencher'!O2196</f>
        <v>1.93</v>
      </c>
      <c r="O2187" s="15">
        <f>'[1]TCE - ANEXO III - Preencher'!P2196</f>
        <v>0</v>
      </c>
      <c r="P2187" s="16">
        <f t="shared" si="206"/>
        <v>1.93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264.58797302699998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WILMA RODRIGUES DOS SANTOS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223505</v>
      </c>
      <c r="G2188" s="13">
        <f>IF('[1]TCE - ANEXO III - Preencher'!H2197="","",'[1]TCE - ANEXO III - Preencher'!H2197)</f>
        <v>44835</v>
      </c>
      <c r="H2188" s="14">
        <f>'[1]TCE - ANEXO III - Preencher'!I2197</f>
        <v>0</v>
      </c>
      <c r="I2188" s="14">
        <f>'[1]TCE - ANEXO III - Preencher'!J2197</f>
        <v>281.16320000000002</v>
      </c>
      <c r="J2188" s="14">
        <f>'[1]TCE - ANEXO III - Preencher'!K2197</f>
        <v>0</v>
      </c>
      <c r="K2188" s="15">
        <f>'[1]TCE - ANEXO III - Preencher'!L2197</f>
        <v>147.92917302699999</v>
      </c>
      <c r="L2188" s="15">
        <f>'[1]TCE - ANEXO III - Preencher'!M2197</f>
        <v>3.77</v>
      </c>
      <c r="M2188" s="15">
        <f t="shared" si="205"/>
        <v>144.15917302699998</v>
      </c>
      <c r="N2188" s="15">
        <f>'[1]TCE - ANEXO III - Preencher'!O2197</f>
        <v>1.59</v>
      </c>
      <c r="O2188" s="15">
        <f>'[1]TCE - ANEXO III - Preencher'!P2197</f>
        <v>0</v>
      </c>
      <c r="P2188" s="16">
        <f t="shared" si="206"/>
        <v>1.59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426.912373027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WILSON SEBASTIAO DA SILVA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44835</v>
      </c>
      <c r="H2189" s="14">
        <f>'[1]TCE - ANEXO III - Preencher'!I2198</f>
        <v>0</v>
      </c>
      <c r="I2189" s="14">
        <f>'[1]TCE - ANEXO III - Preencher'!J2198</f>
        <v>169.27759999999998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1.93</v>
      </c>
      <c r="O2189" s="15">
        <f>'[1]TCE - ANEXO III - Preencher'!P2198</f>
        <v>0</v>
      </c>
      <c r="P2189" s="16">
        <f t="shared" si="206"/>
        <v>1.93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171.20759999999999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WITILLA RENATA FERREIRA SANTOS BORGES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44835</v>
      </c>
      <c r="H2190" s="14">
        <f>'[1]TCE - ANEXO III - Preencher'!I2199</f>
        <v>0</v>
      </c>
      <c r="I2190" s="14">
        <f>'[1]TCE - ANEXO III - Preencher'!J2199</f>
        <v>169.64400000000001</v>
      </c>
      <c r="J2190" s="14">
        <f>'[1]TCE - ANEXO III - Preencher'!K2199</f>
        <v>0</v>
      </c>
      <c r="K2190" s="15">
        <f>'[1]TCE - ANEXO III - Preencher'!L2199</f>
        <v>147.92917302699999</v>
      </c>
      <c r="L2190" s="15">
        <f>'[1]TCE - ANEXO III - Preencher'!M2199</f>
        <v>26.3</v>
      </c>
      <c r="M2190" s="15">
        <f t="shared" si="205"/>
        <v>121.62917302699999</v>
      </c>
      <c r="N2190" s="15">
        <f>'[1]TCE - ANEXO III - Preencher'!O2199</f>
        <v>1.93</v>
      </c>
      <c r="O2190" s="15">
        <f>'[1]TCE - ANEXO III - Preencher'!P2199</f>
        <v>0</v>
      </c>
      <c r="P2190" s="16">
        <f t="shared" si="206"/>
        <v>1.93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293.20317302699999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WYARA MILENNA SANTANA TEIXEIRA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223605</v>
      </c>
      <c r="G2191" s="13">
        <f>IF('[1]TCE - ANEXO III - Preencher'!H2200="","",'[1]TCE - ANEXO III - Preencher'!H2200)</f>
        <v>44835</v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8328.2099999999991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1.59</v>
      </c>
      <c r="O2191" s="15">
        <f>'[1]TCE - ANEXO III - Preencher'!P2200</f>
        <v>0</v>
      </c>
      <c r="P2191" s="16">
        <f t="shared" si="206"/>
        <v>1.59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3.44</v>
      </c>
      <c r="U2191" s="15">
        <f>'[1]TCE - ANEXO III - Preencher'!V2200</f>
        <v>0</v>
      </c>
      <c r="V2191" s="16">
        <f t="shared" si="208"/>
        <v>3.44</v>
      </c>
      <c r="W2191" s="17" t="str">
        <f>IF('[1]TCE - ANEXO III - Preencher'!X2200="","",'[1]TCE - ANEXO III - Preencher'!X2200)</f>
        <v>AUX. CRECHE I</v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8333.24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WYNARA KELINY DA SILVA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44835</v>
      </c>
      <c r="H2192" s="14">
        <f>'[1]TCE - ANEXO III - Preencher'!I2201</f>
        <v>0</v>
      </c>
      <c r="I2192" s="14">
        <f>'[1]TCE - ANEXO III - Preencher'!J2201</f>
        <v>152.88319999999999</v>
      </c>
      <c r="J2192" s="14">
        <f>'[1]TCE - ANEXO III - Preencher'!K2201</f>
        <v>0</v>
      </c>
      <c r="K2192" s="15">
        <f>'[1]TCE - ANEXO III - Preencher'!L2201</f>
        <v>147.92917302699999</v>
      </c>
      <c r="L2192" s="15">
        <f>'[1]TCE - ANEXO III - Preencher'!M2201</f>
        <v>25.43</v>
      </c>
      <c r="M2192" s="15">
        <f t="shared" si="205"/>
        <v>122.49917302699998</v>
      </c>
      <c r="N2192" s="15">
        <f>'[1]TCE - ANEXO III - Preencher'!O2201</f>
        <v>1.93</v>
      </c>
      <c r="O2192" s="15">
        <f>'[1]TCE - ANEXO III - Preencher'!P2201</f>
        <v>0</v>
      </c>
      <c r="P2192" s="16">
        <f t="shared" si="206"/>
        <v>1.93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277.31237302699998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YALLE LARYSSA FLORENCIO SILVA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223505</v>
      </c>
      <c r="G2193" s="13">
        <f>IF('[1]TCE - ANEXO III - Preencher'!H2202="","",'[1]TCE - ANEXO III - Preencher'!H2202)</f>
        <v>44835</v>
      </c>
      <c r="H2193" s="14">
        <f>'[1]TCE - ANEXO III - Preencher'!I2202</f>
        <v>0</v>
      </c>
      <c r="I2193" s="14">
        <f>'[1]TCE - ANEXO III - Preencher'!J2202</f>
        <v>334.44559999999996</v>
      </c>
      <c r="J2193" s="14">
        <f>'[1]TCE - ANEXO III - Preencher'!K2202</f>
        <v>0</v>
      </c>
      <c r="K2193" s="15">
        <f>'[1]TCE - ANEXO III - Preencher'!L2202</f>
        <v>147.92917302699999</v>
      </c>
      <c r="L2193" s="15">
        <f>'[1]TCE - ANEXO III - Preencher'!M2202</f>
        <v>3.77</v>
      </c>
      <c r="M2193" s="15">
        <f t="shared" si="205"/>
        <v>144.15917302699998</v>
      </c>
      <c r="N2193" s="15">
        <f>'[1]TCE - ANEXO III - Preencher'!O2202</f>
        <v>1.59</v>
      </c>
      <c r="O2193" s="15">
        <f>'[1]TCE - ANEXO III - Preencher'!P2202</f>
        <v>0</v>
      </c>
      <c r="P2193" s="16">
        <f t="shared" si="206"/>
        <v>1.59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480.19477302699994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YAMA RAFAELA MELO PORTO DA SILVA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223505</v>
      </c>
      <c r="G2194" s="13">
        <f>IF('[1]TCE - ANEXO III - Preencher'!H2203="","",'[1]TCE - ANEXO III - Preencher'!H2203)</f>
        <v>44835</v>
      </c>
      <c r="H2194" s="14">
        <f>'[1]TCE - ANEXO III - Preencher'!I2203</f>
        <v>0</v>
      </c>
      <c r="I2194" s="14">
        <f>'[1]TCE - ANEXO III - Preencher'!J2203</f>
        <v>311.98240000000004</v>
      </c>
      <c r="J2194" s="14">
        <f>'[1]TCE - ANEXO III - Preencher'!K2203</f>
        <v>0</v>
      </c>
      <c r="K2194" s="15">
        <f>'[1]TCE - ANEXO III - Preencher'!L2203</f>
        <v>147.92917302699999</v>
      </c>
      <c r="L2194" s="15">
        <f>'[1]TCE - ANEXO III - Preencher'!M2203</f>
        <v>3.54</v>
      </c>
      <c r="M2194" s="15">
        <f t="shared" si="205"/>
        <v>144.389173027</v>
      </c>
      <c r="N2194" s="15">
        <f>'[1]TCE - ANEXO III - Preencher'!O2203</f>
        <v>1.59</v>
      </c>
      <c r="O2194" s="15">
        <f>'[1]TCE - ANEXO III - Preencher'!P2203</f>
        <v>0</v>
      </c>
      <c r="P2194" s="16">
        <f t="shared" si="206"/>
        <v>1.59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457.96157302700004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YARA LAIANE SOARES DE CARVALHO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223505</v>
      </c>
      <c r="G2195" s="13">
        <f>IF('[1]TCE - ANEXO III - Preencher'!H2204="","",'[1]TCE - ANEXO III - Preencher'!H2204)</f>
        <v>44835</v>
      </c>
      <c r="H2195" s="14">
        <f>'[1]TCE - ANEXO III - Preencher'!I2204</f>
        <v>0</v>
      </c>
      <c r="I2195" s="14">
        <f>'[1]TCE - ANEXO III - Preencher'!J2204</f>
        <v>288.23360000000002</v>
      </c>
      <c r="J2195" s="14">
        <f>'[1]TCE - ANEXO III - Preencher'!K2204</f>
        <v>0</v>
      </c>
      <c r="K2195" s="15">
        <f>'[1]TCE - ANEXO III - Preencher'!L2204</f>
        <v>147.92917302699999</v>
      </c>
      <c r="L2195" s="15">
        <f>'[1]TCE - ANEXO III - Preencher'!M2204</f>
        <v>3.54</v>
      </c>
      <c r="M2195" s="15">
        <f t="shared" si="205"/>
        <v>144.389173027</v>
      </c>
      <c r="N2195" s="15">
        <f>'[1]TCE - ANEXO III - Preencher'!O2204</f>
        <v>1.59</v>
      </c>
      <c r="O2195" s="15">
        <f>'[1]TCE - ANEXO III - Preencher'!P2204</f>
        <v>0</v>
      </c>
      <c r="P2195" s="16">
        <f t="shared" si="206"/>
        <v>1.59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434.21277302699997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YASMIN LINS DE ARAUJO</v>
      </c>
      <c r="E2196" s="9" t="str">
        <f>IF('[1]TCE - ANEXO III - Preencher'!F2205="4 - Assistência Odontológica","2 - Outros Profissionais da Saúde",'[1]TCE - ANEXO III - Preencher'!F2205)</f>
        <v>1 - Médico</v>
      </c>
      <c r="F2196" s="12" t="str">
        <f>'[1]TCE - ANEXO III - Preencher'!G2205</f>
        <v>225150</v>
      </c>
      <c r="G2196" s="13">
        <f>IF('[1]TCE - ANEXO III - Preencher'!H2205="","",'[1]TCE - ANEXO III - Preencher'!H2205)</f>
        <v>44835</v>
      </c>
      <c r="H2196" s="14">
        <f>'[1]TCE - ANEXO III - Preencher'!I2205</f>
        <v>0</v>
      </c>
      <c r="I2196" s="14">
        <f>'[1]TCE - ANEXO III - Preencher'!J2205</f>
        <v>1017.5248</v>
      </c>
      <c r="J2196" s="14">
        <f>'[1]TCE - ANEXO III - Preencher'!K2205</f>
        <v>0</v>
      </c>
      <c r="K2196" s="15">
        <f>'[1]TCE - ANEXO III - Preencher'!L2205</f>
        <v>147.92917302699999</v>
      </c>
      <c r="L2196" s="15">
        <f>'[1]TCE - ANEXO III - Preencher'!M2205</f>
        <v>3.28</v>
      </c>
      <c r="M2196" s="15">
        <f t="shared" si="205"/>
        <v>144.64917302699999</v>
      </c>
      <c r="N2196" s="15">
        <f>'[1]TCE - ANEXO III - Preencher'!O2205</f>
        <v>5.77</v>
      </c>
      <c r="O2196" s="15">
        <f>'[1]TCE - ANEXO III - Preencher'!P2205</f>
        <v>1.23</v>
      </c>
      <c r="P2196" s="16">
        <f t="shared" si="206"/>
        <v>4.5399999999999991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1166.7139730270001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YASMIN STEFANNY BATISTA DE OLIVEIRA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223605</v>
      </c>
      <c r="G2197" s="13">
        <f>IF('[1]TCE - ANEXO III - Preencher'!H2206="","",'[1]TCE - ANEXO III - Preencher'!H2206)</f>
        <v>44835</v>
      </c>
      <c r="H2197" s="14">
        <f>'[1]TCE - ANEXO III - Preencher'!I2206</f>
        <v>0</v>
      </c>
      <c r="I2197" s="14">
        <f>'[1]TCE - ANEXO III - Preencher'!J2206</f>
        <v>177.05840000000001</v>
      </c>
      <c r="J2197" s="14">
        <f>'[1]TCE - ANEXO III - Preencher'!K2206</f>
        <v>0</v>
      </c>
      <c r="K2197" s="15">
        <f>'[1]TCE - ANEXO III - Preencher'!L2206</f>
        <v>147.92917302699999</v>
      </c>
      <c r="L2197" s="15">
        <f>'[1]TCE - ANEXO III - Preencher'!M2206</f>
        <v>2.42</v>
      </c>
      <c r="M2197" s="15">
        <f t="shared" si="205"/>
        <v>145.509173027</v>
      </c>
      <c r="N2197" s="15">
        <f>'[1]TCE - ANEXO III - Preencher'!O2206</f>
        <v>1.59</v>
      </c>
      <c r="O2197" s="15">
        <f>'[1]TCE - ANEXO III - Preencher'!P2206</f>
        <v>0</v>
      </c>
      <c r="P2197" s="16">
        <f t="shared" si="206"/>
        <v>1.59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324.15757302699996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YNAIARA PRISCILLA DA SILVA GONDIM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223605</v>
      </c>
      <c r="G2198" s="13">
        <f>IF('[1]TCE - ANEXO III - Preencher'!H2207="","",'[1]TCE - ANEXO III - Preencher'!H2207)</f>
        <v>44835</v>
      </c>
      <c r="H2198" s="14">
        <f>'[1]TCE - ANEXO III - Preencher'!I2207</f>
        <v>0</v>
      </c>
      <c r="I2198" s="14">
        <f>'[1]TCE - ANEXO III - Preencher'!J2207</f>
        <v>249.24880000000002</v>
      </c>
      <c r="J2198" s="14">
        <f>'[1]TCE - ANEXO III - Preencher'!K2207</f>
        <v>0</v>
      </c>
      <c r="K2198" s="15">
        <f>'[1]TCE - ANEXO III - Preencher'!L2207</f>
        <v>147.92917302699999</v>
      </c>
      <c r="L2198" s="15">
        <f>'[1]TCE - ANEXO III - Preencher'!M2207</f>
        <v>3.25</v>
      </c>
      <c r="M2198" s="15">
        <f t="shared" si="205"/>
        <v>144.67917302699999</v>
      </c>
      <c r="N2198" s="15">
        <f>'[1]TCE - ANEXO III - Preencher'!O2207</f>
        <v>1.59</v>
      </c>
      <c r="O2198" s="15">
        <f>'[1]TCE - ANEXO III - Preencher'!P2207</f>
        <v>0</v>
      </c>
      <c r="P2198" s="16">
        <f t="shared" si="206"/>
        <v>1.59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395.51797302699998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YONA FABIA LINS RAMOS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44835</v>
      </c>
      <c r="H2199" s="14">
        <f>'[1]TCE - ANEXO III - Preencher'!I2208</f>
        <v>0</v>
      </c>
      <c r="I2199" s="14">
        <f>'[1]TCE - ANEXO III - Preencher'!J2208</f>
        <v>186.36080000000001</v>
      </c>
      <c r="J2199" s="14">
        <f>'[1]TCE - ANEXO III - Preencher'!K2208</f>
        <v>0</v>
      </c>
      <c r="K2199" s="15">
        <f>'[1]TCE - ANEXO III - Preencher'!L2208</f>
        <v>147.92917302699999</v>
      </c>
      <c r="L2199" s="15">
        <f>'[1]TCE - ANEXO III - Preencher'!M2208</f>
        <v>26.3</v>
      </c>
      <c r="M2199" s="15">
        <f t="shared" si="205"/>
        <v>121.62917302699999</v>
      </c>
      <c r="N2199" s="15">
        <f>'[1]TCE - ANEXO III - Preencher'!O2208</f>
        <v>1.93</v>
      </c>
      <c r="O2199" s="15">
        <f>'[1]TCE - ANEXO III - Preencher'!P2208</f>
        <v>0</v>
      </c>
      <c r="P2199" s="16">
        <f t="shared" si="206"/>
        <v>1.93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309.91997302700003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YUANY BRUNA DE MELO LIRA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44835</v>
      </c>
      <c r="H2200" s="14">
        <f>'[1]TCE - ANEXO III - Preencher'!I2209</f>
        <v>0</v>
      </c>
      <c r="I2200" s="14">
        <f>'[1]TCE - ANEXO III - Preencher'!J2209</f>
        <v>145.2056</v>
      </c>
      <c r="J2200" s="14">
        <f>'[1]TCE - ANEXO III - Preencher'!K2209</f>
        <v>0</v>
      </c>
      <c r="K2200" s="15">
        <f>'[1]TCE - ANEXO III - Preencher'!L2209</f>
        <v>147.92917302699999</v>
      </c>
      <c r="L2200" s="15">
        <f>'[1]TCE - ANEXO III - Preencher'!M2209</f>
        <v>17.54</v>
      </c>
      <c r="M2200" s="15">
        <f t="shared" si="205"/>
        <v>130.389173027</v>
      </c>
      <c r="N2200" s="15">
        <f>'[1]TCE - ANEXO III - Preencher'!O2209</f>
        <v>1.93</v>
      </c>
      <c r="O2200" s="15">
        <f>'[1]TCE - ANEXO III - Preencher'!P2209</f>
        <v>0</v>
      </c>
      <c r="P2200" s="16">
        <f t="shared" si="206"/>
        <v>1.93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277.52477302699998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YURI FERREIRA ORNELAS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44835</v>
      </c>
      <c r="H2201" s="14">
        <f>'[1]TCE - ANEXO III - Preencher'!I2210</f>
        <v>0</v>
      </c>
      <c r="I2201" s="14">
        <f>'[1]TCE - ANEXO III - Preencher'!J2210</f>
        <v>147.00880000000001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1.93</v>
      </c>
      <c r="O2201" s="15">
        <f>'[1]TCE - ANEXO III - Preencher'!P2210</f>
        <v>0</v>
      </c>
      <c r="P2201" s="16">
        <f t="shared" si="206"/>
        <v>1.93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148.93880000000001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ZELIA COSTA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44835</v>
      </c>
      <c r="H2202" s="14">
        <f>'[1]TCE - ANEXO III - Preencher'!I2211</f>
        <v>0</v>
      </c>
      <c r="I2202" s="14">
        <f>'[1]TCE - ANEXO III - Preencher'!J2211</f>
        <v>150.9616</v>
      </c>
      <c r="J2202" s="14">
        <f>'[1]TCE - ANEXO III - Preencher'!K2211</f>
        <v>0</v>
      </c>
      <c r="K2202" s="15">
        <f>'[1]TCE - ANEXO III - Preencher'!L2211</f>
        <v>147.92917302699999</v>
      </c>
      <c r="L2202" s="15">
        <f>'[1]TCE - ANEXO III - Preencher'!M2211</f>
        <v>26.3</v>
      </c>
      <c r="M2202" s="15">
        <f t="shared" si="205"/>
        <v>121.62917302699999</v>
      </c>
      <c r="N2202" s="15">
        <f>'[1]TCE - ANEXO III - Preencher'!O2211</f>
        <v>1.93</v>
      </c>
      <c r="O2202" s="15">
        <f>'[1]TCE - ANEXO III - Preencher'!P2211</f>
        <v>0</v>
      </c>
      <c r="P2202" s="16">
        <f t="shared" si="206"/>
        <v>1.93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274.52077302700002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ZENAILDE QUITERIA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44835</v>
      </c>
      <c r="H2203" s="14">
        <f>'[1]TCE - ANEXO III - Preencher'!I2212</f>
        <v>0</v>
      </c>
      <c r="I2203" s="14">
        <f>'[1]TCE - ANEXO III - Preencher'!J2212</f>
        <v>143.2792</v>
      </c>
      <c r="J2203" s="14">
        <f>'[1]TCE - ANEXO III - Preencher'!K2212</f>
        <v>0</v>
      </c>
      <c r="K2203" s="15">
        <f>'[1]TCE - ANEXO III - Preencher'!L2212</f>
        <v>147.92917302699999</v>
      </c>
      <c r="L2203" s="15">
        <f>'[1]TCE - ANEXO III - Preencher'!M2212</f>
        <v>26.3</v>
      </c>
      <c r="M2203" s="15">
        <f t="shared" si="205"/>
        <v>121.62917302699999</v>
      </c>
      <c r="N2203" s="15">
        <f>'[1]TCE - ANEXO III - Preencher'!O2212</f>
        <v>1.93</v>
      </c>
      <c r="O2203" s="15">
        <f>'[1]TCE - ANEXO III - Preencher'!P2212</f>
        <v>0</v>
      </c>
      <c r="P2203" s="16">
        <f t="shared" si="206"/>
        <v>1.93</v>
      </c>
      <c r="Q2203" s="15">
        <f>'[1]TCE - ANEXO III - Preencher'!R2212</f>
        <v>288</v>
      </c>
      <c r="R2203" s="15">
        <f>'[1]TCE - ANEXO III - Preencher'!S2212</f>
        <v>78.91</v>
      </c>
      <c r="S2203" s="16">
        <f t="shared" si="207"/>
        <v>209.09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475.92837302700002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ZENILDA FAUSTINO BATISTA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322205</v>
      </c>
      <c r="G2204" s="13">
        <f>IF('[1]TCE - ANEXO III - Preencher'!H2213="","",'[1]TCE - ANEXO III - Preencher'!H2213)</f>
        <v>44835</v>
      </c>
      <c r="H2204" s="14">
        <f>'[1]TCE - ANEXO III - Preencher'!I2213</f>
        <v>0</v>
      </c>
      <c r="I2204" s="14">
        <f>'[1]TCE - ANEXO III - Preencher'!J2213</f>
        <v>124.6048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1.93</v>
      </c>
      <c r="O2204" s="15">
        <f>'[1]TCE - ANEXO III - Preencher'!P2213</f>
        <v>0</v>
      </c>
      <c r="P2204" s="16">
        <f t="shared" si="206"/>
        <v>1.93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126.5348</v>
      </c>
    </row>
    <row r="2205" spans="1:28" x14ac:dyDescent="0.2">
      <c r="A2205" s="8" t="str">
        <f>IFERROR(VLOOKUP(B2205,'[1]DADOS (OCULTAR)'!$Q$3:$S$103,3,0),"")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JOSE RENATO DA SILVA MELO</v>
      </c>
      <c r="E2206" s="9" t="str">
        <f>IF('[1]TCE - ANEXO III - Preencher'!F2215="4 - Assistência Odontológica","2 - Outros Profissionais da Saúde",'[1]TCE - ANEXO III - Preencher'!F2215)</f>
        <v>3 - Administrativo</v>
      </c>
      <c r="F2206" s="12" t="str">
        <f>'[1]TCE - ANEXO III - Preencher'!G2215</f>
        <v>513505</v>
      </c>
      <c r="G2206" s="13">
        <f>IF('[1]TCE - ANEXO III - Preencher'!H2215="","",'[1]TCE - ANEXO III - Preencher'!H2215)</f>
        <v>44835</v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288</v>
      </c>
      <c r="R2206" s="15">
        <f>'[1]TCE - ANEXO III - Preencher'!S2215</f>
        <v>0</v>
      </c>
      <c r="S2206" s="16">
        <f t="shared" si="207"/>
        <v>288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288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MARIA RAQUEL DA SILVA</v>
      </c>
      <c r="E2207" s="9" t="str">
        <f>IF('[1]TCE - ANEXO III - Preencher'!F2216="4 - Assistência Odontológica","2 - Outros Profissionais da Saúde",'[1]TCE - ANEXO III - Preencher'!F2216)</f>
        <v>3 - Administrativo</v>
      </c>
      <c r="F2207" s="12" t="str">
        <f>'[1]TCE - ANEXO III - Preencher'!G2216</f>
        <v>411005</v>
      </c>
      <c r="G2207" s="13">
        <f>IF('[1]TCE - ANEXO III - Preencher'!H2216="","",'[1]TCE - ANEXO III - Preencher'!H2216)</f>
        <v>44835</v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360</v>
      </c>
      <c r="R2207" s="15">
        <f>'[1]TCE - ANEXO III - Preencher'!S2216</f>
        <v>0</v>
      </c>
      <c r="S2207" s="16">
        <f t="shared" si="207"/>
        <v>360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360</v>
      </c>
    </row>
    <row r="2208" spans="1:28" x14ac:dyDescent="0.2">
      <c r="A2208" s="8" t="str">
        <f>IFERROR(VLOOKUP(B2208,'[1]DADOS (OCULTAR)'!$Q$3:$S$103,3,0),"")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(OCULTAR)'!$Q$3:$S$103,3,0),"")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(OCULTAR)'!$Q$3:$S$103,3,0),"")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(OCULTAR)'!$Q$3:$S$103,3,0),"")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(OCULTAR)'!$Q$3:$S$103,3,0),"")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(OCULTAR)'!$Q$3:$S$103,3,0),"")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(OCULTAR)'!$Q$3:$S$103,3,0),"")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(OCULTAR)'!$Q$3:$S$103,3,0),"")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(OCULTAR)'!$Q$3:$S$103,3,0),"")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(OCULTAR)'!$Q$3:$S$103,3,0),"")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(OCULTAR)'!$Q$3:$S$103,3,0),"")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(OCULTAR)'!$Q$3:$S$103,3,0),"")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(OCULTAR)'!$Q$3:$S$103,3,0),"")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(OCULTAR)'!$Q$3:$S$103,3,0),"")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(OCULTAR)'!$Q$3:$S$103,3,0),"")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(OCULTAR)'!$Q$3:$S$103,3,0),"")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(OCULTAR)'!$Q$3:$S$103,3,0),"")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(OCULTAR)'!$Q$3:$S$103,3,0),"")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(OCULTAR)'!$Q$3:$S$103,3,0),"")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(OCULTAR)'!$Q$3:$S$103,3,0),"")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(OCULTAR)'!$Q$3:$S$103,3,0),"")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(OCULTAR)'!$Q$3:$S$103,3,0),"")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(OCULTAR)'!$Q$3:$S$103,3,0),"")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(OCULTAR)'!$Q$3:$S$103,3,0),"")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(OCULTAR)'!$Q$3:$S$103,3,0),"")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(OCULTAR)'!$Q$3:$S$103,3,0),"")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(OCULTAR)'!$Q$3:$S$103,3,0),"")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(OCULTAR)'!$Q$3:$S$103,3,0),"")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(OCULTAR)'!$Q$3:$S$103,3,0),"")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(OCULTAR)'!$Q$3:$S$103,3,0),"")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(OCULTAR)'!$Q$3:$S$103,3,0),"")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(OCULTAR)'!$Q$3:$S$103,3,0),"")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(OCULTAR)'!$Q$3:$S$103,3,0),"")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2022-11-25T17:21:03Z</dcterms:created>
  <dcterms:modified xsi:type="dcterms:W3CDTF">2022-11-25T17:21:23Z</dcterms:modified>
</cp:coreProperties>
</file>