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072022\"/>
    </mc:Choice>
  </mc:AlternateContent>
  <xr:revisionPtr revIDLastSave="0" documentId="8_{7F609281-A4D1-4819-A31C-370AF32ECDD3}" xr6:coauthVersionLast="47" xr6:coauthVersionMax="47" xr10:uidLastSave="{00000000-0000-0000-0000-000000000000}"/>
  <bookViews>
    <workbookView xWindow="-120" yWindow="-120" windowWidth="24240" windowHeight="13140" xr2:uid="{7EE9FA78-5B11-4B77-963C-141F4E73CC7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<sst xmlns="http://schemas.openxmlformats.org/spreadsheetml/2006/main" count="13" uniqueCount="13">
  <si>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</si>
  <si>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</si>
  <si>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</si>
  <si>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</si>
  <si>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</si>
  <si>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</si>
  <si>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</si>
  <si>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</si>
  <si>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</si>
  <si>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</si>
  <si>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BUNKER SEGURANÇA E VIGILÂNCIA PATRIMONIAL EIRELI EPP</t>
  </si>
  <si>
    <t>1º</t>
  </si>
  <si>
    <t>http://hospitalmestrevitalino.com.br/index.php/portal-da-transparencia-2/contratos-de-fornecedores/category/210-bunker-seguranca-patrimonial-ltda-epp?download=2075:bunker-seguranca-patrimonial-ltda-epp-1-termo-aditivo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</si>
</sst>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1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A79F-3A61-4E4D-8BDB-DCEC2F100874}">
  <sheetPr>
    <tabColor indexed="13"/>
  </sheetPr>
  <dimension ref="A1:I991"/>
  <sheetViews>
    <sheetView showGridLines="0" tabSelected="1" topLeftCell="D1" zoomScale="90" zoomScaleNormal="90" workbookViewId="0">
      <selection activeCell="I2" sqref="I2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24402663000109</v>
      </c>
      <c r="D2" s="5" t="s">
        <v>10</v>
      </c>
      <c r="E2" s="6" t="s">
        <v>11</v>
      </c>
      <c r="F2" s="7">
        <v>44409</v>
      </c>
      <c r="G2" s="7">
        <v>44774</v>
      </c>
      <c r="H2" s="8">
        <v>17800</v>
      </c>
      <c r="I2" s="9" t="s">
        <v>12</v>
      </c>
    </row>
    <row r="3" spans="1:9" ht="21" customHeight="1" x14ac:dyDescent="0.2">
      <c r="A3" s="2" t="str">
        <f>IFERROR(VLOOKUP(B3,'[1]DADOS (OCULTAR)'!$Q$3:$S$103,3,0),"")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(OCULTAR)'!$Q$3:$S$103,3,0),"")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(OCULTAR)'!$Q$3:$S$103,3,0),"")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(OCULTAR)'!$Q$3:$S$103,3,0),"")</f>
        <v/>
      </c>
      <c r="B6" s="10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(OCULTAR)'!$Q$3:$S$103,3,0),"")</f>
        <v/>
      </c>
      <c r="B7" s="10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(OCULTAR)'!$Q$3:$S$103,3,0),"")</f>
        <v/>
      </c>
      <c r="B8" s="10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(OCULTAR)'!$Q$3:$S$103,3,0),"")</f>
        <v/>
      </c>
      <c r="B9" s="10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(OCULTAR)'!$Q$3:$S$103,3,0),"")</f>
        <v/>
      </c>
      <c r="B10" s="10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(OCULTAR)'!$Q$3:$S$103,3,0),"")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(OCULTAR)'!$Q$3:$S$103,3,0),"")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(OCULTAR)'!$Q$3:$S$103,3,0),"")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(OCULTAR)'!$Q$3:$S$103,3,0),"")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(OCULTAR)'!$Q$3:$S$103,3,0),"")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(OCULTAR)'!$Q$3:$S$103,3,0),"")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(OCULTAR)'!$Q$3:$S$103,3,0),"")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(OCULTAR)'!$Q$3:$S$103,3,0),"")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(OCULTAR)'!$Q$3:$S$103,3,0),"")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(OCULTAR)'!$Q$3:$S$103,3,0),"")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(OCULTAR)'!$Q$3:$S$103,3,0),"")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(OCULTAR)'!$Q$3:$S$103,3,0),"")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(OCULTAR)'!$Q$3:$S$103,3,0),"")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(OCULTAR)'!$Q$3:$S$103,3,0),"")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(OCULTAR)'!$Q$3:$S$103,3,0),"")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(OCULTAR)'!$Q$3:$S$103,3,0),"")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(OCULTAR)'!$Q$3:$S$103,3,0),"")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(OCULTAR)'!$Q$3:$S$103,3,0),"")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(OCULTAR)'!$Q$3:$S$103,3,0),"")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(OCULTAR)'!$Q$3:$S$103,3,0),"")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(OCULTAR)'!$Q$3:$S$103,3,0),"")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(OCULTAR)'!$Q$3:$S$103,3,0),"")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(OCULTAR)'!$Q$3:$S$103,3,0),"")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(OCULTAR)'!$Q$3:$S$103,3,0),"")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(OCULTAR)'!$Q$3:$S$103,3,0),"")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(OCULTAR)'!$Q$3:$S$103,3,0),"")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(OCULTAR)'!$Q$3:$S$103,3,0),"")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(OCULTAR)'!$Q$3:$S$103,3,0),"")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(OCULTAR)'!$Q$3:$S$103,3,0),"")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(OCULTAR)'!$Q$3:$S$103,3,0),"")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(OCULTAR)'!$Q$3:$S$103,3,0),"")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(OCULTAR)'!$Q$3:$S$103,3,0),"")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(OCULTAR)'!$Q$3:$S$103,3,0),"")</f>
        <v/>
      </c>
      <c r="B43" s="3"/>
      <c r="C43" s="4"/>
      <c r="D43" s="5"/>
      <c r="E43" s="6"/>
      <c r="F43" s="11"/>
      <c r="G43" s="11"/>
      <c r="H43" s="8"/>
      <c r="I43" s="5"/>
    </row>
    <row r="44" spans="1:9" ht="21" customHeight="1" x14ac:dyDescent="0.2">
      <c r="A44" s="2" t="str">
        <f>IFERROR(VLOOKUP(B44,'[1]DADOS (OCULTAR)'!$Q$3:$S$103,3,0),"")</f>
        <v/>
      </c>
      <c r="B44" s="3"/>
      <c r="C44" s="4"/>
      <c r="D44" s="5"/>
      <c r="E44" s="6"/>
      <c r="F44" s="11"/>
      <c r="G44" s="11"/>
      <c r="H44" s="8"/>
      <c r="I44" s="5"/>
    </row>
    <row r="45" spans="1:9" ht="21" customHeight="1" x14ac:dyDescent="0.2">
      <c r="A45" s="2" t="str">
        <f>IFERROR(VLOOKUP(B45,'[1]DADOS (OCULTAR)'!$Q$3:$S$103,3,0),"")</f>
        <v/>
      </c>
      <c r="B45" s="3"/>
      <c r="C45" s="4"/>
      <c r="D45" s="5"/>
      <c r="E45" s="6"/>
      <c r="F45" s="11"/>
      <c r="G45" s="11"/>
      <c r="H45" s="8"/>
      <c r="I45" s="5"/>
    </row>
    <row r="46" spans="1:9" ht="21" customHeight="1" x14ac:dyDescent="0.2">
      <c r="A46" s="2" t="str">
        <f>IFERROR(VLOOKUP(B46,'[1]DADOS (OCULTAR)'!$Q$3:$S$103,3,0),"")</f>
        <v/>
      </c>
      <c r="B46" s="3"/>
      <c r="C46" s="4"/>
      <c r="D46" s="5"/>
      <c r="E46" s="6"/>
      <c r="F46" s="11"/>
      <c r="G46" s="11"/>
      <c r="H46" s="8"/>
      <c r="I46" s="5"/>
    </row>
    <row r="47" spans="1:9" ht="21" customHeight="1" x14ac:dyDescent="0.2">
      <c r="A47" s="2" t="str">
        <f>IFERROR(VLOOKUP(B47,'[1]DADOS (OCULTAR)'!$Q$3:$S$103,3,0),"")</f>
        <v/>
      </c>
      <c r="B47" s="3"/>
      <c r="C47" s="4"/>
      <c r="D47" s="5"/>
      <c r="E47" s="6"/>
      <c r="F47" s="11"/>
      <c r="G47" s="11"/>
      <c r="H47" s="8"/>
      <c r="I47" s="5"/>
    </row>
    <row r="48" spans="1:9" ht="21" customHeight="1" x14ac:dyDescent="0.2">
      <c r="A48" s="2" t="str">
        <f>IFERROR(VLOOKUP(B48,'[1]DADOS (OCULTAR)'!$Q$3:$S$103,3,0),"")</f>
        <v/>
      </c>
      <c r="B48" s="3"/>
      <c r="C48" s="4"/>
      <c r="D48" s="5"/>
      <c r="E48" s="6"/>
      <c r="F48" s="11"/>
      <c r="G48" s="11"/>
      <c r="H48" s="8"/>
      <c r="I48" s="5"/>
    </row>
    <row r="49" spans="1:9" ht="21" customHeight="1" x14ac:dyDescent="0.2">
      <c r="A49" s="2" t="str">
        <f>IFERROR(VLOOKUP(B49,'[1]DADOS (OCULTAR)'!$Q$3:$S$103,3,0),"")</f>
        <v/>
      </c>
      <c r="B49" s="3"/>
      <c r="C49" s="4"/>
      <c r="D49" s="5"/>
      <c r="E49" s="6"/>
      <c r="F49" s="11"/>
      <c r="G49" s="11"/>
      <c r="H49" s="8"/>
      <c r="I49" s="5"/>
    </row>
    <row r="50" spans="1:9" ht="21" customHeight="1" x14ac:dyDescent="0.2">
      <c r="A50" s="2" t="str">
        <f>IFERROR(VLOOKUP(B50,'[1]DADOS (OCULTAR)'!$Q$3:$S$103,3,0),"")</f>
        <v/>
      </c>
      <c r="B50" s="3"/>
      <c r="C50" s="4"/>
      <c r="D50" s="5"/>
      <c r="E50" s="6"/>
      <c r="F50" s="11"/>
      <c r="G50" s="11"/>
      <c r="H50" s="8"/>
      <c r="I50" s="5"/>
    </row>
    <row r="51" spans="1:9" ht="21" customHeight="1" x14ac:dyDescent="0.2">
      <c r="A51" s="2" t="str">
        <f>IFERROR(VLOOKUP(B51,'[1]DADOS (OCULTAR)'!$Q$3:$S$103,3,0),"")</f>
        <v/>
      </c>
      <c r="B51" s="3"/>
      <c r="C51" s="4"/>
      <c r="D51" s="5"/>
      <c r="E51" s="6"/>
      <c r="F51" s="11"/>
      <c r="G51" s="11"/>
      <c r="H51" s="8"/>
      <c r="I51" s="5"/>
    </row>
    <row r="52" spans="1:9" ht="21" customHeight="1" x14ac:dyDescent="0.2">
      <c r="A52" s="2" t="str">
        <f>IFERROR(VLOOKUP(B52,'[1]DADOS (OCULTAR)'!$Q$3:$S$103,3,0),"")</f>
        <v/>
      </c>
      <c r="B52" s="3"/>
      <c r="C52" s="4"/>
      <c r="D52" s="5"/>
      <c r="E52" s="6"/>
      <c r="F52" s="11"/>
      <c r="G52" s="11"/>
      <c r="H52" s="8"/>
      <c r="I52" s="5"/>
    </row>
    <row r="53" spans="1:9" ht="21" customHeight="1" x14ac:dyDescent="0.2">
      <c r="A53" s="2" t="str">
        <f>IFERROR(VLOOKUP(B53,'[1]DADOS (OCULTAR)'!$Q$3:$S$103,3,0),"")</f>
        <v/>
      </c>
      <c r="B53" s="3"/>
      <c r="C53" s="4"/>
      <c r="D53" s="5"/>
      <c r="E53" s="6"/>
      <c r="F53" s="11"/>
      <c r="G53" s="11"/>
      <c r="H53" s="8"/>
      <c r="I53" s="5"/>
    </row>
    <row r="54" spans="1:9" ht="21" customHeight="1" x14ac:dyDescent="0.2">
      <c r="A54" s="2" t="str">
        <f>IFERROR(VLOOKUP(B54,'[1]DADOS (OCULTAR)'!$Q$3:$S$103,3,0),"")</f>
        <v/>
      </c>
      <c r="B54" s="3"/>
      <c r="C54" s="4"/>
      <c r="D54" s="5"/>
      <c r="E54" s="6"/>
      <c r="F54" s="11"/>
      <c r="G54" s="11"/>
      <c r="H54" s="8"/>
      <c r="I54" s="5"/>
    </row>
    <row r="55" spans="1:9" ht="21" customHeight="1" x14ac:dyDescent="0.2">
      <c r="A55" s="2" t="str">
        <f>IFERROR(VLOOKUP(B55,'[1]DADOS (OCULTAR)'!$Q$3:$S$103,3,0),"")</f>
        <v/>
      </c>
      <c r="B55" s="3"/>
      <c r="C55" s="4"/>
      <c r="D55" s="5"/>
      <c r="E55" s="6"/>
      <c r="F55" s="11"/>
      <c r="G55" s="11"/>
      <c r="H55" s="8"/>
      <c r="I55" s="5"/>
    </row>
    <row r="56" spans="1:9" ht="21" customHeight="1" x14ac:dyDescent="0.2">
      <c r="A56" s="2" t="str">
        <f>IFERROR(VLOOKUP(B56,'[1]DADOS (OCULTAR)'!$Q$3:$S$103,3,0),"")</f>
        <v/>
      </c>
      <c r="B56" s="3"/>
      <c r="C56" s="4"/>
      <c r="D56" s="5"/>
      <c r="E56" s="6"/>
      <c r="F56" s="11"/>
      <c r="G56" s="11"/>
      <c r="H56" s="8"/>
      <c r="I56" s="5"/>
    </row>
    <row r="57" spans="1:9" ht="21" customHeight="1" x14ac:dyDescent="0.2">
      <c r="A57" s="2" t="str">
        <f>IFERROR(VLOOKUP(B57,'[1]DADOS (OCULTAR)'!$Q$3:$S$103,3,0),"")</f>
        <v/>
      </c>
      <c r="B57" s="3"/>
      <c r="C57" s="4"/>
      <c r="D57" s="5"/>
      <c r="E57" s="6"/>
      <c r="F57" s="11"/>
      <c r="G57" s="11"/>
      <c r="H57" s="8"/>
      <c r="I57" s="5"/>
    </row>
    <row r="58" spans="1:9" ht="21" customHeight="1" x14ac:dyDescent="0.2">
      <c r="A58" s="2" t="str">
        <f>IFERROR(VLOOKUP(B58,'[1]DADOS (OCULTAR)'!$Q$3:$S$103,3,0),"")</f>
        <v/>
      </c>
      <c r="B58" s="3"/>
      <c r="C58" s="4"/>
      <c r="D58" s="5"/>
      <c r="E58" s="6"/>
      <c r="F58" s="11"/>
      <c r="G58" s="11"/>
      <c r="H58" s="8"/>
      <c r="I58" s="5"/>
    </row>
    <row r="59" spans="1:9" ht="21" customHeight="1" x14ac:dyDescent="0.2">
      <c r="A59" s="2" t="str">
        <f>IFERROR(VLOOKUP(B59,'[1]DADOS (OCULTAR)'!$Q$3:$S$103,3,0),"")</f>
        <v/>
      </c>
      <c r="B59" s="3"/>
      <c r="C59" s="4"/>
      <c r="D59" s="5"/>
      <c r="E59" s="6"/>
      <c r="F59" s="11"/>
      <c r="G59" s="11"/>
      <c r="H59" s="8"/>
      <c r="I59" s="5"/>
    </row>
    <row r="60" spans="1:9" ht="21" customHeight="1" x14ac:dyDescent="0.2">
      <c r="A60" s="2" t="str">
        <f>IFERROR(VLOOKUP(B60,'[1]DADOS (OCULTAR)'!$Q$3:$S$103,3,0),"")</f>
        <v/>
      </c>
      <c r="B60" s="3"/>
      <c r="C60" s="4"/>
      <c r="D60" s="5"/>
      <c r="E60" s="6"/>
      <c r="F60" s="11"/>
      <c r="G60" s="11"/>
      <c r="H60" s="8"/>
      <c r="I60" s="5"/>
    </row>
    <row r="61" spans="1:9" ht="21" customHeight="1" x14ac:dyDescent="0.2">
      <c r="A61" s="2" t="str">
        <f>IFERROR(VLOOKUP(B61,'[1]DADOS (OCULTAR)'!$Q$3:$S$103,3,0),"")</f>
        <v/>
      </c>
      <c r="B61" s="3"/>
      <c r="C61" s="4"/>
      <c r="D61" s="5"/>
      <c r="E61" s="6"/>
      <c r="F61" s="11"/>
      <c r="G61" s="11"/>
      <c r="H61" s="8"/>
      <c r="I61" s="5"/>
    </row>
    <row r="62" spans="1:9" ht="21" customHeight="1" x14ac:dyDescent="0.2">
      <c r="A62" s="2" t="str">
        <f>IFERROR(VLOOKUP(B62,'[1]DADOS (OCULTAR)'!$Q$3:$S$103,3,0),"")</f>
        <v/>
      </c>
      <c r="B62" s="3"/>
      <c r="C62" s="4"/>
      <c r="D62" s="5"/>
      <c r="E62" s="6"/>
      <c r="F62" s="11"/>
      <c r="G62" s="11"/>
      <c r="H62" s="8"/>
      <c r="I62" s="5"/>
    </row>
    <row r="63" spans="1:9" ht="21" customHeight="1" x14ac:dyDescent="0.2">
      <c r="A63" s="2" t="str">
        <f>IFERROR(VLOOKUP(B63,'[1]DADOS (OCULTAR)'!$Q$3:$S$103,3,0),"")</f>
        <v/>
      </c>
      <c r="B63" s="3"/>
      <c r="C63" s="4"/>
      <c r="D63" s="5"/>
      <c r="E63" s="6"/>
      <c r="F63" s="11"/>
      <c r="G63" s="11"/>
      <c r="H63" s="8"/>
      <c r="I63" s="5"/>
    </row>
    <row r="64" spans="1:9" ht="21" customHeight="1" x14ac:dyDescent="0.2">
      <c r="A64" s="2" t="str">
        <f>IFERROR(VLOOKUP(B64,'[1]DADOS (OCULTAR)'!$Q$3:$S$103,3,0),"")</f>
        <v/>
      </c>
      <c r="B64" s="3"/>
      <c r="C64" s="4"/>
      <c r="D64" s="5"/>
      <c r="E64" s="6"/>
      <c r="F64" s="11"/>
      <c r="G64" s="11"/>
      <c r="H64" s="8"/>
      <c r="I64" s="5"/>
    </row>
    <row r="65" spans="1:9" ht="21" customHeight="1" x14ac:dyDescent="0.2">
      <c r="A65" s="2" t="str">
        <f>IFERROR(VLOOKUP(B65,'[1]DADOS (OCULTAR)'!$Q$3:$S$103,3,0),"")</f>
        <v/>
      </c>
      <c r="B65" s="3"/>
      <c r="C65" s="4"/>
      <c r="D65" s="5"/>
      <c r="E65" s="6"/>
      <c r="F65" s="11"/>
      <c r="G65" s="11"/>
      <c r="H65" s="8"/>
      <c r="I65" s="5"/>
    </row>
    <row r="66" spans="1:9" ht="21" customHeight="1" x14ac:dyDescent="0.2">
      <c r="A66" s="2" t="str">
        <f>IFERROR(VLOOKUP(B66,'[1]DADOS (OCULTAR)'!$Q$3:$S$103,3,0),"")</f>
        <v/>
      </c>
      <c r="B66" s="3"/>
      <c r="C66" s="4"/>
      <c r="D66" s="5"/>
      <c r="E66" s="6"/>
      <c r="F66" s="11"/>
      <c r="G66" s="11"/>
      <c r="H66" s="8"/>
      <c r="I66" s="5"/>
    </row>
    <row r="67" spans="1:9" ht="21" customHeight="1" x14ac:dyDescent="0.2">
      <c r="A67" s="2" t="str">
        <f>IFERROR(VLOOKUP(B67,'[1]DADOS (OCULTAR)'!$Q$3:$S$103,3,0),"")</f>
        <v/>
      </c>
      <c r="B67" s="3"/>
      <c r="C67" s="4"/>
      <c r="D67" s="5"/>
      <c r="E67" s="6"/>
      <c r="F67" s="11"/>
      <c r="G67" s="11"/>
      <c r="H67" s="8"/>
      <c r="I67" s="5"/>
    </row>
    <row r="68" spans="1:9" ht="21" customHeight="1" x14ac:dyDescent="0.2">
      <c r="A68" s="2" t="str">
        <f>IFERROR(VLOOKUP(B68,'[1]DADOS (OCULTAR)'!$Q$3:$S$103,3,0),"")</f>
        <v/>
      </c>
      <c r="B68" s="3"/>
      <c r="C68" s="4"/>
      <c r="D68" s="5"/>
      <c r="E68" s="6"/>
      <c r="F68" s="11"/>
      <c r="G68" s="11"/>
      <c r="H68" s="8"/>
      <c r="I68" s="5"/>
    </row>
    <row r="69" spans="1:9" ht="21" customHeight="1" x14ac:dyDescent="0.2">
      <c r="A69" s="2" t="str">
        <f>IFERROR(VLOOKUP(B69,'[1]DADOS (OCULTAR)'!$Q$3:$S$103,3,0),"")</f>
        <v/>
      </c>
      <c r="B69" s="3"/>
      <c r="C69" s="4"/>
      <c r="D69" s="5"/>
      <c r="E69" s="6"/>
      <c r="F69" s="11"/>
      <c r="G69" s="11"/>
      <c r="H69" s="8"/>
      <c r="I69" s="5"/>
    </row>
    <row r="70" spans="1:9" ht="21" customHeight="1" x14ac:dyDescent="0.2">
      <c r="A70" s="2" t="str">
        <f>IFERROR(VLOOKUP(B70,'[1]DADOS (OCULTAR)'!$Q$3:$S$103,3,0),"")</f>
        <v/>
      </c>
      <c r="B70" s="3"/>
      <c r="C70" s="4"/>
      <c r="D70" s="5"/>
      <c r="E70" s="6"/>
      <c r="F70" s="11"/>
      <c r="G70" s="11"/>
      <c r="H70" s="8"/>
      <c r="I70" s="5"/>
    </row>
    <row r="71" spans="1:9" ht="21" customHeight="1" x14ac:dyDescent="0.2">
      <c r="A71" s="2" t="str">
        <f>IFERROR(VLOOKUP(B71,'[1]DADOS (OCULTAR)'!$Q$3:$S$103,3,0),"")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(OCULTAR)'!$Q$3:$S$103,3,0),"")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9A6F7B7C-A37A-4E43-A12A-9E496374AE6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2022-08-30T13:46:22Z</dcterms:created>
  <dcterms:modified xsi:type="dcterms:W3CDTF">2022-08-30T13:46:32Z</dcterms:modified>
</cp:coreProperties>
</file>