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\"/>
    </mc:Choice>
  </mc:AlternateContent>
  <xr:revisionPtr revIDLastSave="0" documentId="8_{CA512757-AB24-40C6-B384-B8C0922153CD}" xr6:coauthVersionLast="47" xr6:coauthVersionMax="47" xr10:uidLastSave="{00000000-0000-0000-0000-000000000000}"/>
  <bookViews>
    <workbookView xWindow="-120" yWindow="-120" windowWidth="24240" windowHeight="13140" xr2:uid="{0FA66D4E-98F3-46DE-9942-D14305C951D3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<sst xmlns="http://schemas.openxmlformats.org/spreadsheetml/2006/main" count="17" uniqueCount="16">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</sst>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2%20FEVEREIRO\FEVEREIRO-%20HC\13.2%20PCF%20em%20EXCEL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HOSPITAL MESTRE VITALINO (COVID-19 CAMPANHA)</v>
          </cell>
          <cell r="E11" t="str">
            <v>ACLECIA DO NASCIMENTO PAIVA</v>
          </cell>
          <cell r="G11" t="str">
            <v>2 - Outros Profissionais da Saúde</v>
          </cell>
          <cell r="H11" t="str">
            <v>322205</v>
          </cell>
          <cell r="I11">
            <v>44593</v>
          </cell>
          <cell r="J11" t="str">
            <v>1 - Plantonista</v>
          </cell>
          <cell r="K11">
            <v>44</v>
          </cell>
          <cell r="L11">
            <v>1315.16</v>
          </cell>
          <cell r="R11">
            <v>681.16</v>
          </cell>
          <cell r="S11">
            <v>140</v>
          </cell>
          <cell r="W11">
            <v>757.85</v>
          </cell>
          <cell r="X11">
            <v>1378.4700000000003</v>
          </cell>
        </row>
        <row r="12">
          <cell r="C12" t="str">
            <v>HOSPITAL MESTRE VITALINO (COVID-19 CAMPANHA)</v>
          </cell>
          <cell r="E12" t="str">
            <v>ADALBERTO DE LIMA</v>
          </cell>
          <cell r="G12" t="str">
            <v>1 - Médico</v>
          </cell>
          <cell r="H12" t="str">
            <v>225150</v>
          </cell>
          <cell r="I12">
            <v>44593</v>
          </cell>
          <cell r="J12" t="str">
            <v>1 - Plantonista</v>
          </cell>
          <cell r="K12">
            <v>30</v>
          </cell>
          <cell r="L12">
            <v>3636</v>
          </cell>
          <cell r="R12">
            <v>1144.1300000000001</v>
          </cell>
          <cell r="S12">
            <v>7776.95</v>
          </cell>
          <cell r="W12">
            <v>2583.83</v>
          </cell>
          <cell r="X12">
            <v>9973.25</v>
          </cell>
        </row>
        <row r="13">
          <cell r="C13" t="str">
            <v>HOSPITAL MESTRE VITALINO (COVID-19 CAMPANHA)</v>
          </cell>
          <cell r="E13" t="str">
            <v>ADALBERTO LUIS DA SILVA SANTOS</v>
          </cell>
          <cell r="G13" t="str">
            <v>3 - Administrativo</v>
          </cell>
          <cell r="H13" t="str">
            <v>410105</v>
          </cell>
          <cell r="I13">
            <v>44593</v>
          </cell>
          <cell r="J13" t="str">
            <v>2 - Diarista</v>
          </cell>
          <cell r="K13">
            <v>14</v>
          </cell>
          <cell r="L13">
            <v>2169.5100000000002</v>
          </cell>
          <cell r="R13">
            <v>0</v>
          </cell>
          <cell r="S13">
            <v>1000</v>
          </cell>
          <cell r="W13">
            <v>66.47</v>
          </cell>
          <cell r="X13">
            <v>3103.0400000000004</v>
          </cell>
        </row>
        <row r="14">
          <cell r="C14" t="str">
            <v>HOSPITAL MESTRE VITALINO (COVID-19 CAMPANHA)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44593</v>
          </cell>
          <cell r="J14" t="str">
            <v>1 - Plantonista</v>
          </cell>
          <cell r="K14">
            <v>44</v>
          </cell>
          <cell r="L14">
            <v>1315.16</v>
          </cell>
          <cell r="R14">
            <v>681.16</v>
          </cell>
          <cell r="S14">
            <v>271.52</v>
          </cell>
          <cell r="W14">
            <v>219.26</v>
          </cell>
          <cell r="X14">
            <v>2048.58</v>
          </cell>
        </row>
        <row r="15">
          <cell r="C15" t="str">
            <v>HOSPITAL MESTRE VITALINO (COVID-19 CAMPANHA)</v>
          </cell>
          <cell r="E15" t="str">
            <v>ADENILDA AGOSTINHO DA SILVA</v>
          </cell>
          <cell r="G15" t="str">
            <v>2 - Outros Profissionais da Saúde</v>
          </cell>
          <cell r="H15" t="str">
            <v>223505</v>
          </cell>
          <cell r="I15">
            <v>44593</v>
          </cell>
          <cell r="J15" t="str">
            <v>1 - Plantonista</v>
          </cell>
          <cell r="K15">
            <v>40</v>
          </cell>
          <cell r="L15">
            <v>1763.41</v>
          </cell>
          <cell r="R15">
            <v>925.65</v>
          </cell>
          <cell r="S15">
            <v>1620.43</v>
          </cell>
          <cell r="W15">
            <v>674.11</v>
          </cell>
          <cell r="X15">
            <v>3635.3799999999997</v>
          </cell>
        </row>
        <row r="16">
          <cell r="C16" t="str">
            <v>HOSPITAL MESTRE VITALINO (COVID-19 CAMPANHA)</v>
          </cell>
          <cell r="E16" t="str">
            <v>ADRIANA PATRICIA SILVA SANTOS</v>
          </cell>
          <cell r="G16" t="str">
            <v>2 - Outros Profissionais da Saúde</v>
          </cell>
          <cell r="H16" t="str">
            <v>223505</v>
          </cell>
          <cell r="I16">
            <v>44593</v>
          </cell>
          <cell r="J16" t="str">
            <v>1 - Plantonista</v>
          </cell>
          <cell r="K16">
            <v>40</v>
          </cell>
          <cell r="L16">
            <v>2204.2600000000002</v>
          </cell>
          <cell r="R16">
            <v>904.29</v>
          </cell>
          <cell r="S16">
            <v>941.66</v>
          </cell>
          <cell r="W16">
            <v>541.88</v>
          </cell>
          <cell r="X16">
            <v>3508.33</v>
          </cell>
        </row>
        <row r="17">
          <cell r="C17" t="str">
            <v>HOSPITAL MESTRE VITALINO (COVID-19 CAMPANHA)</v>
          </cell>
          <cell r="E17" t="str">
            <v>ADRIEL FRANCISCO DA SILVA</v>
          </cell>
          <cell r="G17" t="str">
            <v>3 - Administrativo</v>
          </cell>
          <cell r="H17" t="str">
            <v>515110</v>
          </cell>
          <cell r="I17">
            <v>44593</v>
          </cell>
          <cell r="J17" t="str">
            <v>1 - Plantonista</v>
          </cell>
          <cell r="K17">
            <v>44</v>
          </cell>
          <cell r="L17">
            <v>1212</v>
          </cell>
          <cell r="R17">
            <v>682.25</v>
          </cell>
          <cell r="W17">
            <v>176.54</v>
          </cell>
          <cell r="X17">
            <v>1717.71</v>
          </cell>
        </row>
        <row r="18">
          <cell r="C18" t="str">
            <v>HOSPITAL MESTRE VITALINO (COVID-19 CAMPANHA)</v>
          </cell>
          <cell r="E18" t="str">
            <v>ADRIELLY KLAYNER LOPES DA SILVA</v>
          </cell>
          <cell r="G18" t="str">
            <v>2 - Outros Profissionais da Saúde</v>
          </cell>
          <cell r="H18" t="str">
            <v>322205</v>
          </cell>
          <cell r="I18">
            <v>44593</v>
          </cell>
          <cell r="J18" t="str">
            <v>1 - Plantonista</v>
          </cell>
          <cell r="K18">
            <v>44</v>
          </cell>
          <cell r="L18">
            <v>1095.97</v>
          </cell>
          <cell r="R18">
            <v>887.26</v>
          </cell>
          <cell r="S18">
            <v>140</v>
          </cell>
          <cell r="W18">
            <v>271.82</v>
          </cell>
          <cell r="X18">
            <v>1851.41</v>
          </cell>
        </row>
        <row r="19">
          <cell r="C19" t="str">
            <v>HOSPITAL MESTRE VITALINO (COVID-19 CAMPANHA)</v>
          </cell>
          <cell r="E19" t="str">
            <v>ADSON DOUGLAS PAULO DA SILVA</v>
          </cell>
          <cell r="G19" t="str">
            <v>2 - Outros Profissionais da Saúde</v>
          </cell>
          <cell r="H19" t="str">
            <v>322205</v>
          </cell>
          <cell r="I19">
            <v>44593</v>
          </cell>
          <cell r="J19" t="str">
            <v>1 - Plantonista</v>
          </cell>
          <cell r="K19">
            <v>44</v>
          </cell>
          <cell r="L19">
            <v>1315.16</v>
          </cell>
          <cell r="R19">
            <v>502.8</v>
          </cell>
          <cell r="S19">
            <v>271.52</v>
          </cell>
          <cell r="W19">
            <v>515.35</v>
          </cell>
          <cell r="X19">
            <v>1574.13</v>
          </cell>
        </row>
        <row r="20">
          <cell r="C20" t="str">
            <v>HOSPITAL MESTRE VITALINO (COVID-19 CAMPANHA)</v>
          </cell>
          <cell r="E20" t="str">
            <v>AELIDA CANUTO DE SOUSA ROLIM</v>
          </cell>
          <cell r="G20" t="str">
            <v>1 - Médico</v>
          </cell>
          <cell r="H20" t="str">
            <v>225150</v>
          </cell>
          <cell r="I20">
            <v>44593</v>
          </cell>
          <cell r="J20" t="str">
            <v>1 - Plantonista</v>
          </cell>
          <cell r="K20">
            <v>24</v>
          </cell>
          <cell r="L20">
            <v>3636</v>
          </cell>
          <cell r="R20">
            <v>1144.1300000000001</v>
          </cell>
          <cell r="S20">
            <v>7776.95</v>
          </cell>
          <cell r="W20">
            <v>3189.28</v>
          </cell>
          <cell r="X20">
            <v>9367.7999999999993</v>
          </cell>
        </row>
        <row r="21">
          <cell r="C21" t="str">
            <v>HOSPITAL MESTRE VITALINO (COVID-19 CAMPANHA)</v>
          </cell>
          <cell r="E21" t="str">
            <v>AFONSO ALVES DE MOURA</v>
          </cell>
          <cell r="G21" t="str">
            <v>2 - Outros Profissionais da Saúde</v>
          </cell>
          <cell r="H21" t="str">
            <v>322205</v>
          </cell>
          <cell r="I21">
            <v>44593</v>
          </cell>
          <cell r="J21" t="str">
            <v>1 - Plantonista</v>
          </cell>
          <cell r="K21">
            <v>44</v>
          </cell>
          <cell r="L21">
            <v>1315.16</v>
          </cell>
          <cell r="R21">
            <v>487.47</v>
          </cell>
          <cell r="S21">
            <v>140</v>
          </cell>
          <cell r="W21">
            <v>202.95</v>
          </cell>
          <cell r="X21">
            <v>1739.68</v>
          </cell>
        </row>
        <row r="22">
          <cell r="C22" t="str">
            <v>HOSPITAL MESTRE VITALINO (COVID-19 CAMPANHA)</v>
          </cell>
          <cell r="E22" t="str">
            <v>ALAN JEFFERSON DE SALES</v>
          </cell>
          <cell r="G22" t="str">
            <v>3 - Administrativo</v>
          </cell>
          <cell r="H22" t="str">
            <v>521130</v>
          </cell>
          <cell r="I22">
            <v>44593</v>
          </cell>
          <cell r="J22" t="str">
            <v>1 - Plantonista</v>
          </cell>
          <cell r="K22">
            <v>44</v>
          </cell>
          <cell r="L22">
            <v>1212</v>
          </cell>
          <cell r="R22">
            <v>691.76</v>
          </cell>
          <cell r="W22">
            <v>179.15</v>
          </cell>
          <cell r="X22">
            <v>1724.61</v>
          </cell>
        </row>
        <row r="23">
          <cell r="C23" t="str">
            <v>HOSPITAL MESTRE VITALINO (COVID-19 CAMPANHA)</v>
          </cell>
          <cell r="E23" t="str">
            <v>ALANA EMANUELLY RIBEIRO DE OLIVEIRA</v>
          </cell>
          <cell r="G23" t="str">
            <v>2 - Outros Profissionais da Saúde</v>
          </cell>
          <cell r="H23" t="str">
            <v>223505</v>
          </cell>
          <cell r="I23">
            <v>44593</v>
          </cell>
          <cell r="J23" t="str">
            <v>1 - Plantonista</v>
          </cell>
          <cell r="K23">
            <v>40</v>
          </cell>
          <cell r="L23">
            <v>2130.7800000000002</v>
          </cell>
          <cell r="R23">
            <v>558.28</v>
          </cell>
          <cell r="S23">
            <v>1620.43</v>
          </cell>
          <cell r="W23">
            <v>677.31</v>
          </cell>
          <cell r="X23">
            <v>3632.1800000000007</v>
          </cell>
        </row>
        <row r="24">
          <cell r="C24" t="str">
            <v>HOSPITAL MESTRE VITALINO (COVID-19 CAMPANHA)</v>
          </cell>
          <cell r="E24" t="str">
            <v>ALDEMIR JOSE DA SILVA</v>
          </cell>
          <cell r="G24" t="str">
            <v>3 - Administrativo</v>
          </cell>
          <cell r="H24" t="str">
            <v>782320</v>
          </cell>
          <cell r="I24">
            <v>44593</v>
          </cell>
          <cell r="J24" t="str">
            <v>1 - Plantonista</v>
          </cell>
          <cell r="K24">
            <v>44</v>
          </cell>
          <cell r="L24">
            <v>2016.5</v>
          </cell>
          <cell r="R24">
            <v>809.56</v>
          </cell>
          <cell r="W24">
            <v>310.55</v>
          </cell>
          <cell r="X24">
            <v>2515.5099999999998</v>
          </cell>
        </row>
        <row r="25">
          <cell r="C25" t="str">
            <v>HOSPITAL MESTRE VITALINO (COVID-19 CAMPANHA)</v>
          </cell>
          <cell r="E25" t="str">
            <v>ALESSANDRA MARIA DA SILVA ESPINDOLA</v>
          </cell>
          <cell r="G25" t="str">
            <v>2 - Outros Profissionais da Saúde</v>
          </cell>
          <cell r="H25" t="str">
            <v>322205</v>
          </cell>
          <cell r="I25">
            <v>44593</v>
          </cell>
          <cell r="J25" t="str">
            <v>1 - Plantonista</v>
          </cell>
          <cell r="K25">
            <v>44</v>
          </cell>
          <cell r="W25">
            <v>558.53</v>
          </cell>
          <cell r="X25">
            <v>0</v>
          </cell>
        </row>
        <row r="26">
          <cell r="C26" t="str">
            <v>HOSPITAL MESTRE VITALINO (COVID-19 CAMPANHA)</v>
          </cell>
          <cell r="E26" t="str">
            <v>ALEX GOMES DE OLIVEIRA</v>
          </cell>
          <cell r="G26" t="str">
            <v>3 - Administrativo</v>
          </cell>
          <cell r="H26" t="str">
            <v>517410</v>
          </cell>
          <cell r="I26">
            <v>44593</v>
          </cell>
          <cell r="J26" t="str">
            <v>1 - Plantonista</v>
          </cell>
          <cell r="K26">
            <v>44</v>
          </cell>
          <cell r="L26">
            <v>1090.8</v>
          </cell>
          <cell r="R26">
            <v>729.4</v>
          </cell>
          <cell r="S26">
            <v>100</v>
          </cell>
          <cell r="W26">
            <v>176.45</v>
          </cell>
          <cell r="X26">
            <v>1743.7499999999998</v>
          </cell>
        </row>
        <row r="27">
          <cell r="C27" t="str">
            <v>HOSPITAL MESTRE VITALINO (COVID-19 CAMPANHA)</v>
          </cell>
          <cell r="E27" t="str">
            <v>ALEX MARIANO FELIX DA SILVA</v>
          </cell>
          <cell r="G27" t="str">
            <v>3 - Administrativo</v>
          </cell>
          <cell r="H27" t="str">
            <v>414105</v>
          </cell>
          <cell r="I27">
            <v>44593</v>
          </cell>
          <cell r="J27" t="str">
            <v>1 - Plantonista</v>
          </cell>
          <cell r="K27">
            <v>44</v>
          </cell>
          <cell r="L27">
            <v>1212</v>
          </cell>
          <cell r="R27">
            <v>0</v>
          </cell>
          <cell r="S27">
            <v>300</v>
          </cell>
          <cell r="W27">
            <v>117.9</v>
          </cell>
          <cell r="X27">
            <v>1394.1</v>
          </cell>
        </row>
        <row r="28">
          <cell r="C28" t="str">
            <v>HOSPITAL MESTRE VITALINO (COVID-19 CAMPANHA)</v>
          </cell>
          <cell r="E28" t="str">
            <v>ALEXANDRA DANIELLA PLACIDO DA SILVA</v>
          </cell>
          <cell r="G28" t="str">
            <v>2 - Outros Profissionais da Saúde</v>
          </cell>
          <cell r="H28" t="str">
            <v>322205</v>
          </cell>
          <cell r="I28">
            <v>44593</v>
          </cell>
          <cell r="J28" t="str">
            <v>1 - Plantonista</v>
          </cell>
          <cell r="K28">
            <v>44</v>
          </cell>
          <cell r="W28">
            <v>1408.59</v>
          </cell>
          <cell r="X28">
            <v>0</v>
          </cell>
        </row>
        <row r="29">
          <cell r="C29" t="str">
            <v>HOSPITAL MESTRE VITALINO (COVID-19 CAMPANHA)</v>
          </cell>
          <cell r="E29" t="str">
            <v>ALINE APARECIDA SALVADOR DA COSTA SILVA</v>
          </cell>
          <cell r="G29" t="str">
            <v>3 - Administrativo</v>
          </cell>
          <cell r="H29" t="str">
            <v>514320</v>
          </cell>
          <cell r="I29">
            <v>44593</v>
          </cell>
          <cell r="J29" t="str">
            <v>1 - Plantonista</v>
          </cell>
          <cell r="K29">
            <v>44</v>
          </cell>
          <cell r="L29">
            <v>1212</v>
          </cell>
          <cell r="R29">
            <v>682.25</v>
          </cell>
          <cell r="S29">
            <v>70</v>
          </cell>
          <cell r="W29">
            <v>255.56</v>
          </cell>
          <cell r="X29">
            <v>1708.69</v>
          </cell>
        </row>
        <row r="30">
          <cell r="C30" t="str">
            <v>HOSPITAL MESTRE VITALINO (COVID-19 CAMPANHA)</v>
          </cell>
          <cell r="E30" t="str">
            <v>ALINE FERNANDA DA SILVA</v>
          </cell>
          <cell r="G30" t="str">
            <v>3 - Administrativo</v>
          </cell>
          <cell r="H30" t="str">
            <v>521130</v>
          </cell>
          <cell r="I30">
            <v>44593</v>
          </cell>
          <cell r="J30" t="str">
            <v>1 - Plantonista</v>
          </cell>
          <cell r="K30">
            <v>44</v>
          </cell>
          <cell r="W30">
            <v>1455.44</v>
          </cell>
          <cell r="X30">
            <v>0</v>
          </cell>
        </row>
        <row r="31">
          <cell r="C31" t="str">
            <v>HOSPITAL MESTRE VITALINO (COVID-19 CAMPANHA)</v>
          </cell>
          <cell r="E31" t="str">
            <v>ALINE MARIA DA SILVA</v>
          </cell>
          <cell r="G31" t="str">
            <v>2 - Outros Profissionais da Saúde</v>
          </cell>
          <cell r="H31" t="str">
            <v>322205</v>
          </cell>
          <cell r="I31">
            <v>44593</v>
          </cell>
          <cell r="J31" t="str">
            <v>1 - Plantonista</v>
          </cell>
          <cell r="K31">
            <v>44</v>
          </cell>
          <cell r="L31">
            <v>1315.16</v>
          </cell>
          <cell r="R31">
            <v>681.16</v>
          </cell>
          <cell r="S31">
            <v>271.52</v>
          </cell>
          <cell r="W31">
            <v>245.56</v>
          </cell>
          <cell r="X31">
            <v>2022.2800000000002</v>
          </cell>
        </row>
        <row r="32">
          <cell r="C32" t="str">
            <v>HOSPITAL MESTRE VITALINO (COVID-19 CAMPANHA)</v>
          </cell>
          <cell r="E32" t="str">
            <v>ALINE MORGANA SILVA DE MELO</v>
          </cell>
          <cell r="G32" t="str">
            <v>2 - Outros Profissionais da Saúde</v>
          </cell>
          <cell r="H32" t="str">
            <v>322205</v>
          </cell>
          <cell r="I32">
            <v>44593</v>
          </cell>
          <cell r="J32" t="str">
            <v>1 - Plantonista</v>
          </cell>
          <cell r="K32">
            <v>44</v>
          </cell>
          <cell r="L32">
            <v>1315.16</v>
          </cell>
          <cell r="R32">
            <v>484.8</v>
          </cell>
          <cell r="S32">
            <v>271.52</v>
          </cell>
          <cell r="W32">
            <v>214.55</v>
          </cell>
          <cell r="X32">
            <v>1856.93</v>
          </cell>
        </row>
        <row r="33">
          <cell r="C33" t="str">
            <v>HOSPITAL MESTRE VITALINO (COVID-19 CAMPANHA)</v>
          </cell>
          <cell r="E33" t="str">
            <v>ALINE TENORIO CAVALCANTE MARINHO</v>
          </cell>
          <cell r="G33" t="str">
            <v>1 - Médico</v>
          </cell>
          <cell r="H33" t="str">
            <v>225150</v>
          </cell>
          <cell r="I33">
            <v>44593</v>
          </cell>
          <cell r="J33" t="str">
            <v>1 - Plantonista</v>
          </cell>
          <cell r="K33">
            <v>24</v>
          </cell>
          <cell r="L33">
            <v>2908.8</v>
          </cell>
          <cell r="R33">
            <v>1904.99</v>
          </cell>
          <cell r="S33">
            <v>7776.95</v>
          </cell>
          <cell r="W33">
            <v>3197.8</v>
          </cell>
          <cell r="X33">
            <v>9392.9399999999987</v>
          </cell>
        </row>
        <row r="34">
          <cell r="C34" t="str">
            <v>HOSPITAL MESTRE VITALINO (COVID-19 CAMPANHA)</v>
          </cell>
          <cell r="E34" t="str">
            <v>ALVARO OLIVEIRA VIEIRA</v>
          </cell>
          <cell r="G34" t="str">
            <v>3 - Administrativo</v>
          </cell>
          <cell r="H34" t="str">
            <v>521130</v>
          </cell>
          <cell r="I34">
            <v>44593</v>
          </cell>
          <cell r="J34" t="str">
            <v>1 - Plantonista</v>
          </cell>
          <cell r="K34">
            <v>44</v>
          </cell>
          <cell r="L34">
            <v>1212</v>
          </cell>
          <cell r="R34">
            <v>669.91</v>
          </cell>
          <cell r="S34">
            <v>70</v>
          </cell>
          <cell r="W34">
            <v>254.45</v>
          </cell>
          <cell r="X34">
            <v>1697.4599999999998</v>
          </cell>
        </row>
        <row r="35">
          <cell r="C35" t="str">
            <v>HOSPITAL MESTRE VITALINO (COVID-19 CAMPANHA)</v>
          </cell>
          <cell r="E35" t="str">
            <v>AMANDA AYAMME MARQUES ARRUDA</v>
          </cell>
          <cell r="G35" t="str">
            <v>2 - Outros Profissionais da Saúde</v>
          </cell>
          <cell r="H35" t="str">
            <v>223505</v>
          </cell>
          <cell r="I35">
            <v>44593</v>
          </cell>
          <cell r="J35" t="str">
            <v>1 - Plantonista</v>
          </cell>
          <cell r="K35">
            <v>40</v>
          </cell>
          <cell r="L35">
            <v>2204.2600000000002</v>
          </cell>
          <cell r="R35">
            <v>534.04999999999995</v>
          </cell>
          <cell r="S35">
            <v>941.66</v>
          </cell>
          <cell r="W35">
            <v>499.17</v>
          </cell>
          <cell r="X35">
            <v>3180.8</v>
          </cell>
        </row>
        <row r="36">
          <cell r="C36" t="str">
            <v>HOSPITAL MESTRE VITALINO (COVID-19 CAMPANHA)</v>
          </cell>
          <cell r="E36" t="str">
            <v>AMANDA CAVALCANTE DE FREITAS</v>
          </cell>
          <cell r="G36" t="str">
            <v>2 - Outros Profissionais da Saúde</v>
          </cell>
          <cell r="H36" t="str">
            <v>322205</v>
          </cell>
          <cell r="I36">
            <v>44593</v>
          </cell>
          <cell r="J36" t="str">
            <v>1 - Plantonista</v>
          </cell>
          <cell r="K36">
            <v>44</v>
          </cell>
          <cell r="L36">
            <v>1008.29</v>
          </cell>
          <cell r="R36">
            <v>1023.72</v>
          </cell>
          <cell r="S36">
            <v>253.98</v>
          </cell>
          <cell r="W36">
            <v>222.3</v>
          </cell>
          <cell r="X36">
            <v>2063.6899999999996</v>
          </cell>
        </row>
        <row r="37">
          <cell r="C37" t="str">
            <v>HOSPITAL MESTRE VITALINO (COVID-19 CAMPANHA)</v>
          </cell>
          <cell r="E37" t="str">
            <v>AMANDA GABRIELA NEVES GOMES</v>
          </cell>
          <cell r="G37" t="str">
            <v>1 - Médico</v>
          </cell>
          <cell r="H37" t="str">
            <v>225150</v>
          </cell>
          <cell r="I37">
            <v>44593</v>
          </cell>
          <cell r="J37" t="str">
            <v>1 - Plantonista</v>
          </cell>
          <cell r="K37">
            <v>24</v>
          </cell>
          <cell r="L37">
            <v>3636</v>
          </cell>
          <cell r="R37">
            <v>4935.9399999999996</v>
          </cell>
          <cell r="S37">
            <v>19174.72</v>
          </cell>
          <cell r="W37">
            <v>7366.41</v>
          </cell>
          <cell r="X37">
            <v>20380.25</v>
          </cell>
        </row>
        <row r="38">
          <cell r="C38" t="str">
            <v>HOSPITAL MESTRE VITALINO (COVID-19 CAMPANHA)</v>
          </cell>
          <cell r="E38" t="str">
            <v>AMANDA LUISA OLIVEIRA DA SILVA</v>
          </cell>
          <cell r="G38" t="str">
            <v>2 - Outros Profissionais da Saúde</v>
          </cell>
          <cell r="H38" t="str">
            <v>223505</v>
          </cell>
          <cell r="I38">
            <v>44593</v>
          </cell>
          <cell r="J38" t="str">
            <v>1 - Plantonista</v>
          </cell>
          <cell r="K38">
            <v>40</v>
          </cell>
          <cell r="L38">
            <v>2194.48</v>
          </cell>
          <cell r="R38">
            <v>641.54999999999995</v>
          </cell>
          <cell r="S38">
            <v>756.75</v>
          </cell>
          <cell r="W38">
            <v>476.51</v>
          </cell>
          <cell r="X38">
            <v>3116.2699999999995</v>
          </cell>
        </row>
        <row r="39">
          <cell r="C39" t="str">
            <v>HOSPITAL MESTRE VITALINO (COVID-19 CAMPANHA)</v>
          </cell>
          <cell r="E39" t="str">
            <v>AMANDA MARIA PRAZERES DOS SANTOS</v>
          </cell>
          <cell r="G39" t="str">
            <v>3 - Administrativo</v>
          </cell>
          <cell r="H39" t="str">
            <v>514320</v>
          </cell>
          <cell r="I39">
            <v>44593</v>
          </cell>
          <cell r="J39" t="str">
            <v>1 - Plantonista</v>
          </cell>
          <cell r="K39">
            <v>44</v>
          </cell>
          <cell r="L39">
            <v>1171.5999999999999</v>
          </cell>
          <cell r="R39">
            <v>995.24</v>
          </cell>
          <cell r="S39">
            <v>70</v>
          </cell>
          <cell r="W39">
            <v>249.6</v>
          </cell>
          <cell r="X39">
            <v>1987.2400000000002</v>
          </cell>
        </row>
        <row r="40">
          <cell r="C40" t="str">
            <v>HOSPITAL MESTRE VITALINO (COVID-19 CAMPANHA)</v>
          </cell>
          <cell r="E40" t="str">
            <v>AMANDA NAIARA MOURA</v>
          </cell>
          <cell r="G40" t="str">
            <v>2 - Outros Profissionais da Saúde</v>
          </cell>
          <cell r="H40" t="str">
            <v>322205</v>
          </cell>
          <cell r="I40">
            <v>44593</v>
          </cell>
          <cell r="J40" t="str">
            <v>1 - Plantonista</v>
          </cell>
          <cell r="K40">
            <v>44</v>
          </cell>
          <cell r="L40">
            <v>1315.16</v>
          </cell>
          <cell r="R40">
            <v>697.97</v>
          </cell>
          <cell r="S40">
            <v>140</v>
          </cell>
          <cell r="W40">
            <v>221.9</v>
          </cell>
          <cell r="X40">
            <v>1931.23</v>
          </cell>
        </row>
        <row r="41">
          <cell r="C41" t="str">
            <v>HOSPITAL MESTRE VITALINO (COVID-19 CAMPANHA)</v>
          </cell>
          <cell r="E41" t="str">
            <v>AMANDA PRISCILA DE LIMA MELO</v>
          </cell>
          <cell r="G41" t="str">
            <v>2 - Outros Profissionais da Saúde</v>
          </cell>
          <cell r="H41" t="str">
            <v>322205</v>
          </cell>
          <cell r="I41">
            <v>44593</v>
          </cell>
          <cell r="J41" t="str">
            <v>1 - Plantonista</v>
          </cell>
          <cell r="K41">
            <v>44</v>
          </cell>
          <cell r="L41">
            <v>1315.16</v>
          </cell>
          <cell r="R41">
            <v>739.06</v>
          </cell>
          <cell r="S41">
            <v>271.52</v>
          </cell>
          <cell r="W41">
            <v>237.43</v>
          </cell>
          <cell r="X41">
            <v>2088.3100000000004</v>
          </cell>
        </row>
        <row r="42">
          <cell r="C42" t="str">
            <v>HOSPITAL MESTRE VITALINO (COVID-19 CAMPANHA)</v>
          </cell>
          <cell r="E42" t="str">
            <v>ANA BEATRIZ BEZERRA</v>
          </cell>
          <cell r="G42" t="str">
            <v>2 - Outros Profissionais da Saúde</v>
          </cell>
          <cell r="H42" t="str">
            <v>322205</v>
          </cell>
          <cell r="I42">
            <v>44593</v>
          </cell>
          <cell r="J42" t="str">
            <v>1 - Plantonista</v>
          </cell>
          <cell r="K42">
            <v>44</v>
          </cell>
          <cell r="L42">
            <v>1315.16</v>
          </cell>
          <cell r="R42">
            <v>681.16</v>
          </cell>
          <cell r="S42">
            <v>271.52</v>
          </cell>
          <cell r="W42">
            <v>245.56</v>
          </cell>
          <cell r="X42">
            <v>2022.2800000000002</v>
          </cell>
        </row>
        <row r="43">
          <cell r="C43" t="str">
            <v>HOSPITAL MESTRE VITALINO (COVID-19 CAMPANHA)</v>
          </cell>
          <cell r="E43" t="str">
            <v>ANA BEATRIZ SILVA DE LIMA</v>
          </cell>
          <cell r="G43" t="str">
            <v>2 - Outros Profissionais da Saúde</v>
          </cell>
          <cell r="H43" t="str">
            <v>322205</v>
          </cell>
          <cell r="I43">
            <v>44593</v>
          </cell>
          <cell r="J43" t="str">
            <v>1 - Plantonista</v>
          </cell>
          <cell r="K43">
            <v>44</v>
          </cell>
          <cell r="L43">
            <v>1183.6400000000001</v>
          </cell>
          <cell r="R43">
            <v>616.32000000000005</v>
          </cell>
          <cell r="S43">
            <v>140</v>
          </cell>
          <cell r="W43">
            <v>200.08</v>
          </cell>
          <cell r="X43">
            <v>1739.88</v>
          </cell>
        </row>
        <row r="44">
          <cell r="C44" t="str">
            <v>HOSPITAL MESTRE VITALINO (COVID-19 CAMPANHA)</v>
          </cell>
          <cell r="E44" t="str">
            <v>ANA CELIA LEITE PEREIRA</v>
          </cell>
          <cell r="G44" t="str">
            <v>2 - Outros Profissionais da Saúde</v>
          </cell>
          <cell r="H44" t="str">
            <v>223505</v>
          </cell>
          <cell r="I44">
            <v>44593</v>
          </cell>
          <cell r="J44" t="str">
            <v>1 - Plantonista</v>
          </cell>
          <cell r="K44">
            <v>40</v>
          </cell>
          <cell r="L44">
            <v>1771.74</v>
          </cell>
          <cell r="R44">
            <v>535.01</v>
          </cell>
          <cell r="S44">
            <v>777.17</v>
          </cell>
          <cell r="W44">
            <v>349.28</v>
          </cell>
          <cell r="X44">
            <v>2734.6400000000003</v>
          </cell>
        </row>
        <row r="45">
          <cell r="C45" t="str">
            <v>HOSPITAL MESTRE VITALINO (COVID-19 CAMPANHA)</v>
          </cell>
          <cell r="E45" t="str">
            <v>ANA CLARA RAMOS DE SOUZA</v>
          </cell>
          <cell r="G45" t="str">
            <v>3 - Administrativo</v>
          </cell>
          <cell r="H45" t="str">
            <v>521130</v>
          </cell>
          <cell r="I45">
            <v>44593</v>
          </cell>
          <cell r="J45" t="str">
            <v>1 - Plantonista</v>
          </cell>
          <cell r="K45">
            <v>44</v>
          </cell>
          <cell r="L45">
            <v>1212</v>
          </cell>
          <cell r="R45">
            <v>700.3</v>
          </cell>
          <cell r="S45">
            <v>70</v>
          </cell>
          <cell r="W45">
            <v>655.41</v>
          </cell>
          <cell r="X45">
            <v>1326.8899999999999</v>
          </cell>
        </row>
        <row r="46">
          <cell r="C46" t="str">
            <v>HOSPITAL MESTRE VITALINO (COVID-19 CAMPANHA)</v>
          </cell>
          <cell r="E46" t="str">
            <v>ANA CLAUDIA DA SILVA</v>
          </cell>
          <cell r="G46" t="str">
            <v>2 - Outros Profissionais da Saúde</v>
          </cell>
          <cell r="H46" t="str">
            <v>322205</v>
          </cell>
          <cell r="I46">
            <v>44593</v>
          </cell>
          <cell r="J46" t="str">
            <v>1 - Plantonista</v>
          </cell>
          <cell r="K46">
            <v>44</v>
          </cell>
          <cell r="L46">
            <v>1315.16</v>
          </cell>
          <cell r="R46">
            <v>681.16</v>
          </cell>
          <cell r="S46">
            <v>271.52</v>
          </cell>
          <cell r="W46">
            <v>205.92</v>
          </cell>
          <cell r="X46">
            <v>2061.92</v>
          </cell>
        </row>
        <row r="47">
          <cell r="C47" t="str">
            <v>HOSPITAL MESTRE VITALINO (COVID-19 CAMPANHA)</v>
          </cell>
          <cell r="E47" t="str">
            <v>ANA FLAVIA DE SOUZA BARROS LIRA</v>
          </cell>
          <cell r="G47" t="str">
            <v>2 - Outros Profissionais da Saúde</v>
          </cell>
          <cell r="H47" t="str">
            <v>223605</v>
          </cell>
          <cell r="I47">
            <v>44593</v>
          </cell>
          <cell r="J47" t="str">
            <v>1 - Plantonista</v>
          </cell>
          <cell r="K47">
            <v>30</v>
          </cell>
          <cell r="L47">
            <v>1832.25</v>
          </cell>
          <cell r="R47">
            <v>905.29</v>
          </cell>
          <cell r="S47">
            <v>483.23</v>
          </cell>
          <cell r="W47">
            <v>382.23</v>
          </cell>
          <cell r="X47">
            <v>2838.54</v>
          </cell>
        </row>
        <row r="48">
          <cell r="C48" t="str">
            <v>HOSPITAL MESTRE VITALINO (COVID-19 CAMPANHA)</v>
          </cell>
          <cell r="E48" t="str">
            <v>ANA KAROLINA FLORENTINO DA SILVA</v>
          </cell>
          <cell r="G48" t="str">
            <v>3 - Administrativo</v>
          </cell>
          <cell r="H48" t="str">
            <v>354205</v>
          </cell>
          <cell r="I48">
            <v>44593</v>
          </cell>
          <cell r="J48" t="str">
            <v>2 - Diarista</v>
          </cell>
          <cell r="K48">
            <v>14</v>
          </cell>
          <cell r="L48">
            <v>1212</v>
          </cell>
          <cell r="R48">
            <v>0</v>
          </cell>
          <cell r="S48">
            <v>205</v>
          </cell>
          <cell r="W48">
            <v>92.7</v>
          </cell>
          <cell r="X48">
            <v>1324.3</v>
          </cell>
        </row>
        <row r="49">
          <cell r="C49" t="str">
            <v>HOSPITAL MESTRE VITALINO (COVID-19 CAMPANHA)</v>
          </cell>
          <cell r="E49" t="str">
            <v>ANA LAURA TORRES DA SILVA</v>
          </cell>
          <cell r="G49" t="str">
            <v>3 - Administrativo</v>
          </cell>
          <cell r="H49" t="str">
            <v>521130</v>
          </cell>
          <cell r="I49">
            <v>44593</v>
          </cell>
          <cell r="J49" t="str">
            <v>1 - Plantonista</v>
          </cell>
          <cell r="K49">
            <v>44</v>
          </cell>
          <cell r="L49">
            <v>1212</v>
          </cell>
          <cell r="R49">
            <v>889.21</v>
          </cell>
          <cell r="W49">
            <v>607.34</v>
          </cell>
          <cell r="X49">
            <v>1493.87</v>
          </cell>
        </row>
        <row r="50">
          <cell r="C50" t="str">
            <v>HOSPITAL MESTRE VITALINO (COVID-19 CAMPANHA)</v>
          </cell>
          <cell r="E50" t="str">
            <v>ANA LUIZA SIMOES DE BRITO</v>
          </cell>
          <cell r="G50" t="str">
            <v>1 - Médico</v>
          </cell>
          <cell r="H50" t="str">
            <v>225150</v>
          </cell>
          <cell r="I50">
            <v>44593</v>
          </cell>
          <cell r="J50" t="str">
            <v>1 - Plantonista</v>
          </cell>
          <cell r="K50">
            <v>24</v>
          </cell>
          <cell r="L50">
            <v>3030</v>
          </cell>
          <cell r="R50">
            <v>7059.15</v>
          </cell>
          <cell r="S50">
            <v>5707.72</v>
          </cell>
          <cell r="W50">
            <v>4174.22</v>
          </cell>
          <cell r="X50">
            <v>11622.649999999998</v>
          </cell>
        </row>
        <row r="51">
          <cell r="C51" t="str">
            <v>HOSPITAL MESTRE VITALINO (COVID-19 CAMPANHA)</v>
          </cell>
          <cell r="E51" t="str">
            <v>ANA MARIA DOS SANTOS</v>
          </cell>
          <cell r="G51" t="str">
            <v>2 - Outros Profissionais da Saúde</v>
          </cell>
          <cell r="H51" t="str">
            <v>322205</v>
          </cell>
          <cell r="I51">
            <v>44593</v>
          </cell>
          <cell r="J51" t="str">
            <v>1 - Plantonista</v>
          </cell>
          <cell r="K51">
            <v>44</v>
          </cell>
          <cell r="L51">
            <v>1315.16</v>
          </cell>
          <cell r="R51">
            <v>509.64</v>
          </cell>
          <cell r="S51">
            <v>140</v>
          </cell>
          <cell r="W51">
            <v>204.95</v>
          </cell>
          <cell r="X51">
            <v>1759.8500000000001</v>
          </cell>
        </row>
        <row r="52">
          <cell r="C52" t="str">
            <v>HOSPITAL MESTRE VITALINO (COVID-19 CAMPANHA)</v>
          </cell>
          <cell r="E52" t="str">
            <v>ANA MARILIA GONCALVES PEREIRA</v>
          </cell>
          <cell r="G52" t="str">
            <v>1 - Médico</v>
          </cell>
          <cell r="H52" t="str">
            <v>225150</v>
          </cell>
          <cell r="I52">
            <v>44593</v>
          </cell>
          <cell r="J52" t="str">
            <v>1 - Plantonista</v>
          </cell>
          <cell r="K52">
            <v>24</v>
          </cell>
          <cell r="L52">
            <v>3636</v>
          </cell>
          <cell r="R52">
            <v>1179.19</v>
          </cell>
          <cell r="S52">
            <v>7776.95</v>
          </cell>
          <cell r="W52">
            <v>3198.92</v>
          </cell>
          <cell r="X52">
            <v>9393.2199999999993</v>
          </cell>
        </row>
        <row r="53">
          <cell r="C53" t="str">
            <v>HOSPITAL MESTRE VITALINO (COVID-19 CAMPANHA)</v>
          </cell>
          <cell r="E53" t="str">
            <v>ANA PATRICIA DA SILVA</v>
          </cell>
          <cell r="G53" t="str">
            <v>3 - Administrativo</v>
          </cell>
          <cell r="H53" t="str">
            <v>514320</v>
          </cell>
          <cell r="I53">
            <v>44593</v>
          </cell>
          <cell r="J53" t="str">
            <v>1 - Plantonista</v>
          </cell>
          <cell r="K53">
            <v>44</v>
          </cell>
          <cell r="L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</row>
        <row r="54">
          <cell r="C54" t="str">
            <v>HOSPITAL MESTRE VITALINO (COVID-19 CAMPANHA)</v>
          </cell>
          <cell r="E54" t="str">
            <v>ANA PAULA DOS SANTOS</v>
          </cell>
          <cell r="G54" t="str">
            <v>2 - Outros Profissionais da Saúde</v>
          </cell>
          <cell r="H54" t="str">
            <v>322205</v>
          </cell>
          <cell r="I54">
            <v>44593</v>
          </cell>
          <cell r="J54" t="str">
            <v>1 - Plantonista</v>
          </cell>
          <cell r="K54">
            <v>44</v>
          </cell>
          <cell r="W54">
            <v>566.42999999999995</v>
          </cell>
          <cell r="X54">
            <v>0</v>
          </cell>
        </row>
        <row r="55">
          <cell r="C55" t="str">
            <v>HOSPITAL MESTRE VITALINO (COVID-19 CAMPANHA)</v>
          </cell>
          <cell r="E55" t="str">
            <v>ANA ROSA SOARES</v>
          </cell>
          <cell r="G55" t="str">
            <v>2 - Outros Profissionais da Saúde</v>
          </cell>
          <cell r="H55" t="str">
            <v>322205</v>
          </cell>
          <cell r="I55">
            <v>44593</v>
          </cell>
          <cell r="J55" t="str">
            <v>1 - Plantonista</v>
          </cell>
          <cell r="K55">
            <v>44</v>
          </cell>
          <cell r="L55">
            <v>0</v>
          </cell>
          <cell r="R55">
            <v>2612.41</v>
          </cell>
          <cell r="S55">
            <v>0</v>
          </cell>
          <cell r="W55">
            <v>264.7</v>
          </cell>
          <cell r="X55">
            <v>2347.71</v>
          </cell>
        </row>
        <row r="56">
          <cell r="C56" t="str">
            <v>HOSPITAL MESTRE VITALINO (COVID-19 CAMPANHA)</v>
          </cell>
          <cell r="E56" t="str">
            <v>ANA TEREZA DE FRANCA BEZERRA SILVA</v>
          </cell>
          <cell r="G56" t="str">
            <v>2 - Outros Profissionais da Saúde</v>
          </cell>
          <cell r="H56" t="str">
            <v>223605</v>
          </cell>
          <cell r="I56">
            <v>44593</v>
          </cell>
          <cell r="J56" t="str">
            <v>1 - Plantonista</v>
          </cell>
          <cell r="K56">
            <v>30</v>
          </cell>
          <cell r="L56">
            <v>1832.25</v>
          </cell>
          <cell r="R56">
            <v>1328.85</v>
          </cell>
          <cell r="S56">
            <v>483.23</v>
          </cell>
          <cell r="W56">
            <v>1113.92</v>
          </cell>
          <cell r="X56">
            <v>2530.41</v>
          </cell>
        </row>
        <row r="57">
          <cell r="C57" t="str">
            <v>HOSPITAL MESTRE VITALINO (COVID-19 CAMPANHA)</v>
          </cell>
          <cell r="E57" t="str">
            <v>ANDRE GUSTAVO PONTES MIRANDA</v>
          </cell>
          <cell r="G57" t="str">
            <v>1 - Médico</v>
          </cell>
          <cell r="H57" t="str">
            <v>225125</v>
          </cell>
          <cell r="I57">
            <v>44593</v>
          </cell>
          <cell r="J57" t="str">
            <v>1 - Plantonista</v>
          </cell>
          <cell r="K57">
            <v>24</v>
          </cell>
          <cell r="L57">
            <v>3636</v>
          </cell>
          <cell r="R57">
            <v>1144.1300000000001</v>
          </cell>
          <cell r="S57">
            <v>7776.95</v>
          </cell>
          <cell r="W57">
            <v>3189.28</v>
          </cell>
          <cell r="X57">
            <v>9367.7999999999993</v>
          </cell>
        </row>
        <row r="58">
          <cell r="C58" t="str">
            <v>HOSPITAL MESTRE VITALINO (COVID-19 CAMPANHA)</v>
          </cell>
          <cell r="E58" t="str">
            <v>ANDREIA CARVALHO DE OLIVEIRA</v>
          </cell>
          <cell r="G58" t="str">
            <v>2 - Outros Profissionais da Saúde</v>
          </cell>
          <cell r="H58" t="str">
            <v>322205</v>
          </cell>
          <cell r="I58">
            <v>44593</v>
          </cell>
          <cell r="J58" t="str">
            <v>1 - Plantonista</v>
          </cell>
          <cell r="K58">
            <v>44</v>
          </cell>
          <cell r="L58">
            <v>1315.16</v>
          </cell>
          <cell r="R58">
            <v>525.11</v>
          </cell>
          <cell r="S58">
            <v>271.52</v>
          </cell>
          <cell r="W58">
            <v>218.18</v>
          </cell>
          <cell r="X58">
            <v>1893.61</v>
          </cell>
        </row>
        <row r="59">
          <cell r="C59" t="str">
            <v>HOSPITAL MESTRE VITALINO (COVID-19 CAMPANHA)</v>
          </cell>
          <cell r="E59" t="str">
            <v>ANDRESON JOSE DA SILVA</v>
          </cell>
          <cell r="G59" t="str">
            <v>2 - Outros Profissionais da Saúde</v>
          </cell>
          <cell r="H59" t="str">
            <v>223505</v>
          </cell>
          <cell r="I59">
            <v>44593</v>
          </cell>
          <cell r="J59" t="str">
            <v>1 - Plantonista</v>
          </cell>
          <cell r="K59">
            <v>40</v>
          </cell>
          <cell r="W59">
            <v>4086.07</v>
          </cell>
          <cell r="X59">
            <v>0</v>
          </cell>
        </row>
        <row r="60">
          <cell r="C60" t="str">
            <v>HOSPITAL MESTRE VITALINO (COVID-19 CAMPANHA)</v>
          </cell>
          <cell r="E60" t="str">
            <v>ANDREYLZA MENDES DA SILVA</v>
          </cell>
          <cell r="G60" t="str">
            <v>2 - Outros Profissionais da Saúde</v>
          </cell>
          <cell r="H60" t="str">
            <v>322205</v>
          </cell>
          <cell r="I60">
            <v>44593</v>
          </cell>
          <cell r="J60" t="str">
            <v>1 - Plantonista</v>
          </cell>
          <cell r="K60">
            <v>44</v>
          </cell>
          <cell r="L60">
            <v>1315.16</v>
          </cell>
          <cell r="R60">
            <v>654.98</v>
          </cell>
          <cell r="S60">
            <v>271.52</v>
          </cell>
          <cell r="W60">
            <v>849.37</v>
          </cell>
          <cell r="X60">
            <v>1392.29</v>
          </cell>
        </row>
        <row r="61">
          <cell r="C61" t="str">
            <v>HOSPITAL MESTRE VITALINO (COVID-19 CAMPANHA)</v>
          </cell>
          <cell r="E61" t="str">
            <v>ANGELICA MARIA DA SILVA</v>
          </cell>
          <cell r="G61" t="str">
            <v>2 - Outros Profissionais da Saúde</v>
          </cell>
          <cell r="H61" t="str">
            <v>322205</v>
          </cell>
          <cell r="I61">
            <v>44593</v>
          </cell>
          <cell r="J61" t="str">
            <v>1 - Plantonista</v>
          </cell>
          <cell r="K61">
            <v>44</v>
          </cell>
          <cell r="L61">
            <v>1315.16</v>
          </cell>
          <cell r="R61">
            <v>681.16</v>
          </cell>
          <cell r="S61">
            <v>140</v>
          </cell>
          <cell r="W61">
            <v>220.38</v>
          </cell>
          <cell r="X61">
            <v>1915.94</v>
          </cell>
        </row>
        <row r="62">
          <cell r="C62" t="str">
            <v>HOSPITAL MESTRE VITALINO (COVID-19 CAMPANHA)</v>
          </cell>
          <cell r="E62" t="str">
            <v>ANNA JULIA CAVALCANTE MONTEIRO</v>
          </cell>
          <cell r="G62" t="str">
            <v>2 - Outros Profissionais da Saúde</v>
          </cell>
          <cell r="H62" t="str">
            <v>322205</v>
          </cell>
          <cell r="I62">
            <v>44593</v>
          </cell>
          <cell r="J62" t="str">
            <v>2 - Diarista</v>
          </cell>
          <cell r="K62">
            <v>44</v>
          </cell>
          <cell r="L62">
            <v>482.23</v>
          </cell>
          <cell r="R62">
            <v>177.76</v>
          </cell>
          <cell r="S62">
            <v>51.34</v>
          </cell>
          <cell r="W62">
            <v>82.98</v>
          </cell>
          <cell r="X62">
            <v>628.35</v>
          </cell>
        </row>
        <row r="63">
          <cell r="C63" t="str">
            <v>HOSPITAL MESTRE VITALINO (COVID-19 CAMPANHA)</v>
          </cell>
          <cell r="E63" t="str">
            <v>ANNE CAROLINE DE MORAIS ALVES</v>
          </cell>
          <cell r="G63" t="str">
            <v>1 - Médico</v>
          </cell>
          <cell r="H63" t="str">
            <v>225150</v>
          </cell>
          <cell r="I63">
            <v>44593</v>
          </cell>
          <cell r="J63" t="str">
            <v>1 - Plantonista</v>
          </cell>
          <cell r="K63">
            <v>24</v>
          </cell>
          <cell r="L63">
            <v>2787.6</v>
          </cell>
          <cell r="R63">
            <v>12952.36</v>
          </cell>
          <cell r="S63">
            <v>19674.7</v>
          </cell>
          <cell r="W63">
            <v>9474.26</v>
          </cell>
          <cell r="X63">
            <v>25940.400000000001</v>
          </cell>
        </row>
        <row r="64">
          <cell r="C64" t="str">
            <v>HOSPITAL MESTRE VITALINO (COVID-19 CAMPANHA)</v>
          </cell>
          <cell r="E64" t="str">
            <v>ANNELISE CRISTINA DA SILVA</v>
          </cell>
          <cell r="G64" t="str">
            <v>2 - Outros Profissionais da Saúde</v>
          </cell>
          <cell r="H64" t="str">
            <v>271105</v>
          </cell>
          <cell r="I64">
            <v>44593</v>
          </cell>
          <cell r="J64" t="str">
            <v>2 - Diarista</v>
          </cell>
          <cell r="K64">
            <v>14</v>
          </cell>
          <cell r="L64">
            <v>1458.3</v>
          </cell>
          <cell r="R64">
            <v>173.6</v>
          </cell>
          <cell r="S64">
            <v>1643.03</v>
          </cell>
          <cell r="W64">
            <v>302.98</v>
          </cell>
          <cell r="X64">
            <v>2971.95</v>
          </cell>
        </row>
        <row r="65">
          <cell r="C65" t="str">
            <v>HOSPITAL MESTRE VITALINO (COVID-19 CAMPANHA)</v>
          </cell>
          <cell r="E65" t="str">
            <v>ANNY BEATRIZ DE ARAUJO GOIS</v>
          </cell>
          <cell r="G65" t="str">
            <v>1 - Médico</v>
          </cell>
          <cell r="H65" t="str">
            <v>225150</v>
          </cell>
          <cell r="I65">
            <v>44593</v>
          </cell>
          <cell r="J65" t="str">
            <v>1 - Plantonista</v>
          </cell>
          <cell r="K65">
            <v>24</v>
          </cell>
          <cell r="L65">
            <v>3636</v>
          </cell>
          <cell r="R65">
            <v>979.3</v>
          </cell>
          <cell r="S65">
            <v>5457.73</v>
          </cell>
          <cell r="W65">
            <v>2605.63</v>
          </cell>
          <cell r="X65">
            <v>7467.3999999999987</v>
          </cell>
        </row>
        <row r="66">
          <cell r="C66" t="str">
            <v>HOSPITAL MESTRE VITALINO (COVID-19 CAMPANHA)</v>
          </cell>
          <cell r="E66" t="str">
            <v>ANTOANES JOSE DA SILVA</v>
          </cell>
          <cell r="G66" t="str">
            <v>3 - Administrativo</v>
          </cell>
          <cell r="H66" t="str">
            <v>514320</v>
          </cell>
          <cell r="I66">
            <v>44593</v>
          </cell>
          <cell r="J66" t="str">
            <v>1 - Plantonista</v>
          </cell>
          <cell r="K66">
            <v>44</v>
          </cell>
          <cell r="L66">
            <v>1212</v>
          </cell>
          <cell r="R66">
            <v>682.25</v>
          </cell>
          <cell r="S66">
            <v>70</v>
          </cell>
          <cell r="W66">
            <v>231.32</v>
          </cell>
          <cell r="X66">
            <v>1732.93</v>
          </cell>
        </row>
        <row r="67">
          <cell r="C67" t="str">
            <v>HOSPITAL MESTRE VITALINO (COVID-19 CAMPANHA)</v>
          </cell>
          <cell r="E67" t="str">
            <v>ANTONIO CARLOS DE SOUZA SILVA</v>
          </cell>
          <cell r="G67" t="str">
            <v>2 - Outros Profissionais da Saúde</v>
          </cell>
          <cell r="H67" t="str">
            <v>322205</v>
          </cell>
          <cell r="I67">
            <v>44593</v>
          </cell>
          <cell r="J67" t="str">
            <v>1 - Plantonista</v>
          </cell>
          <cell r="K67">
            <v>44</v>
          </cell>
          <cell r="L67">
            <v>1315.16</v>
          </cell>
          <cell r="R67">
            <v>681.16</v>
          </cell>
          <cell r="S67">
            <v>271.52</v>
          </cell>
          <cell r="W67">
            <v>245.56</v>
          </cell>
          <cell r="X67">
            <v>2022.2800000000002</v>
          </cell>
        </row>
        <row r="68">
          <cell r="C68" t="str">
            <v>HOSPITAL MESTRE VITALINO (COVID-19 CAMPANHA)</v>
          </cell>
          <cell r="E68" t="str">
            <v>ANTONIO CARLOS LINS DE MELO JUNIOR</v>
          </cell>
          <cell r="G68" t="str">
            <v>3 - Administrativo</v>
          </cell>
          <cell r="H68" t="str">
            <v>411010</v>
          </cell>
          <cell r="I68">
            <v>44593</v>
          </cell>
          <cell r="J68" t="str">
            <v>1 - Plantonista</v>
          </cell>
          <cell r="K68">
            <v>44</v>
          </cell>
          <cell r="L68">
            <v>1257.43</v>
          </cell>
          <cell r="R68">
            <v>767.84</v>
          </cell>
          <cell r="S68">
            <v>440.77</v>
          </cell>
          <cell r="W68">
            <v>728.36</v>
          </cell>
          <cell r="X68">
            <v>1737.6799999999998</v>
          </cell>
        </row>
        <row r="69">
          <cell r="C69" t="str">
            <v>HOSPITAL MESTRE VITALINO (COVID-19 CAMPANHA)</v>
          </cell>
          <cell r="E69" t="str">
            <v>ANTONIO FERNANDO ALVES DA SILVA</v>
          </cell>
          <cell r="G69" t="str">
            <v>3 - Administrativo</v>
          </cell>
          <cell r="H69" t="str">
            <v>411005</v>
          </cell>
          <cell r="I69">
            <v>44593</v>
          </cell>
          <cell r="J69" t="str">
            <v>1 - Plantonista</v>
          </cell>
          <cell r="K69">
            <v>44</v>
          </cell>
          <cell r="L69">
            <v>1173.5999999999999</v>
          </cell>
          <cell r="R69">
            <v>83.83</v>
          </cell>
          <cell r="S69">
            <v>200</v>
          </cell>
          <cell r="W69">
            <v>211.9</v>
          </cell>
          <cell r="X69">
            <v>1245.5299999999997</v>
          </cell>
        </row>
        <row r="70">
          <cell r="C70" t="str">
            <v>HOSPITAL MESTRE VITALINO (COVID-19 CAMPANHA)</v>
          </cell>
          <cell r="E70" t="str">
            <v>ANTONIO WYLLER DA SILVA</v>
          </cell>
          <cell r="G70" t="str">
            <v>1 - Médico</v>
          </cell>
          <cell r="H70" t="str">
            <v>225150</v>
          </cell>
          <cell r="I70">
            <v>44593</v>
          </cell>
          <cell r="J70" t="str">
            <v>1 - Plantonista</v>
          </cell>
          <cell r="K70">
            <v>24</v>
          </cell>
          <cell r="L70">
            <v>3636</v>
          </cell>
          <cell r="R70">
            <v>1829.18</v>
          </cell>
          <cell r="S70">
            <v>17785.41</v>
          </cell>
          <cell r="W70">
            <v>6129.99</v>
          </cell>
          <cell r="X70">
            <v>17120.599999999999</v>
          </cell>
        </row>
        <row r="71">
          <cell r="C71" t="str">
            <v>HOSPITAL MESTRE VITALINO (COVID-19 CAMPANHA)</v>
          </cell>
          <cell r="E71" t="str">
            <v>ARAMIS FLORENCIO DE MOURA</v>
          </cell>
          <cell r="G71" t="str">
            <v>3 - Administrativo</v>
          </cell>
          <cell r="H71" t="str">
            <v>312105</v>
          </cell>
          <cell r="I71">
            <v>44593</v>
          </cell>
          <cell r="J71" t="str">
            <v>1 - Plantonista</v>
          </cell>
          <cell r="K71">
            <v>44</v>
          </cell>
          <cell r="L71">
            <v>0</v>
          </cell>
          <cell r="R71">
            <v>0</v>
          </cell>
          <cell r="S71">
            <v>0</v>
          </cell>
          <cell r="X71">
            <v>0</v>
          </cell>
        </row>
        <row r="72">
          <cell r="C72" t="str">
            <v>HOSPITAL MESTRE VITALINO (COVID-19 CAMPANHA)</v>
          </cell>
          <cell r="E72" t="str">
            <v>ARIADNE SOUZA SOARES SILVA</v>
          </cell>
          <cell r="G72" t="str">
            <v>2 - Outros Profissionais da Saúde</v>
          </cell>
          <cell r="H72" t="str">
            <v>223505</v>
          </cell>
          <cell r="I72">
            <v>44593</v>
          </cell>
          <cell r="J72" t="str">
            <v>1 - Plantonista</v>
          </cell>
          <cell r="K72">
            <v>40</v>
          </cell>
          <cell r="L72">
            <v>1802.61</v>
          </cell>
          <cell r="R72">
            <v>1313.01</v>
          </cell>
          <cell r="S72">
            <v>756.75</v>
          </cell>
          <cell r="W72">
            <v>876.19</v>
          </cell>
          <cell r="X72">
            <v>2996.18</v>
          </cell>
        </row>
        <row r="73">
          <cell r="C73" t="str">
            <v>HOSPITAL MESTRE VITALINO (COVID-19 CAMPANHA)</v>
          </cell>
          <cell r="E73" t="str">
            <v>ARIANE MONTEIRO BARBOSA</v>
          </cell>
          <cell r="G73" t="str">
            <v>2 - Outros Profissionais da Saúde</v>
          </cell>
          <cell r="H73" t="str">
            <v>223505</v>
          </cell>
          <cell r="I73">
            <v>44593</v>
          </cell>
          <cell r="J73" t="str">
            <v>1 - Plantonista</v>
          </cell>
          <cell r="K73">
            <v>40</v>
          </cell>
          <cell r="L73">
            <v>2130.7800000000002</v>
          </cell>
          <cell r="R73">
            <v>880.97</v>
          </cell>
          <cell r="S73">
            <v>904.92</v>
          </cell>
          <cell r="W73">
            <v>775.41</v>
          </cell>
          <cell r="X73">
            <v>3141.26</v>
          </cell>
        </row>
        <row r="74">
          <cell r="C74" t="str">
            <v>HOSPITAL MESTRE VITALINO (COVID-19 CAMPANHA)</v>
          </cell>
          <cell r="E74" t="str">
            <v>ARIOSTO AFONSO DE MORAIS</v>
          </cell>
          <cell r="G74" t="str">
            <v>1 - Médico</v>
          </cell>
          <cell r="H74" t="str">
            <v>225150</v>
          </cell>
          <cell r="I74">
            <v>44593</v>
          </cell>
          <cell r="J74" t="str">
            <v>1 - Plantonista</v>
          </cell>
          <cell r="K74">
            <v>24</v>
          </cell>
          <cell r="L74">
            <v>3636</v>
          </cell>
          <cell r="R74">
            <v>13495.88</v>
          </cell>
          <cell r="S74">
            <v>7776.95</v>
          </cell>
          <cell r="W74">
            <v>6429.6</v>
          </cell>
          <cell r="X74">
            <v>18479.229999999996</v>
          </cell>
        </row>
        <row r="75">
          <cell r="C75" t="str">
            <v>HOSPITAL MESTRE VITALINO (COVID-19 CAMPANHA)</v>
          </cell>
          <cell r="E75" t="str">
            <v>ARISTOTELES DINIZ</v>
          </cell>
          <cell r="G75" t="str">
            <v>1 - Médico</v>
          </cell>
          <cell r="H75" t="str">
            <v>225150</v>
          </cell>
          <cell r="I75">
            <v>44593</v>
          </cell>
          <cell r="J75" t="str">
            <v>1 - Plantonista</v>
          </cell>
          <cell r="K75">
            <v>24</v>
          </cell>
          <cell r="L75">
            <v>3636</v>
          </cell>
          <cell r="R75">
            <v>1144.1300000000001</v>
          </cell>
          <cell r="S75">
            <v>23610.42</v>
          </cell>
          <cell r="W75">
            <v>7387.07</v>
          </cell>
          <cell r="X75">
            <v>21003.48</v>
          </cell>
        </row>
        <row r="76">
          <cell r="C76" t="str">
            <v>HOSPITAL MESTRE VITALINO (COVID-19 CAMPANHA)</v>
          </cell>
          <cell r="E76" t="str">
            <v>ARLINDO QUEIROZ PORTO NETO</v>
          </cell>
          <cell r="G76" t="str">
            <v>3 - Administrativo</v>
          </cell>
          <cell r="H76" t="str">
            <v>521130</v>
          </cell>
          <cell r="I76">
            <v>44593</v>
          </cell>
          <cell r="J76" t="str">
            <v>1 - Plantonista</v>
          </cell>
          <cell r="K76">
            <v>44</v>
          </cell>
          <cell r="L76">
            <v>1212</v>
          </cell>
          <cell r="R76">
            <v>915.8</v>
          </cell>
          <cell r="S76">
            <v>70</v>
          </cell>
          <cell r="W76">
            <v>276.58</v>
          </cell>
          <cell r="X76">
            <v>1921.2200000000003</v>
          </cell>
        </row>
        <row r="77">
          <cell r="C77" t="str">
            <v>HOSPITAL MESTRE VITALINO (COVID-19 CAMPANHA)</v>
          </cell>
          <cell r="E77" t="str">
            <v>ARMANDO MAHATMA INACIO TORRES</v>
          </cell>
          <cell r="G77" t="str">
            <v>1 - Médico</v>
          </cell>
          <cell r="H77" t="str">
            <v>225150</v>
          </cell>
          <cell r="I77">
            <v>44593</v>
          </cell>
          <cell r="J77" t="str">
            <v>1 - Plantonista</v>
          </cell>
          <cell r="K77">
            <v>24</v>
          </cell>
          <cell r="L77">
            <v>3636</v>
          </cell>
          <cell r="R77">
            <v>4292.28</v>
          </cell>
          <cell r="S77">
            <v>7276.97</v>
          </cell>
          <cell r="W77">
            <v>3917.52</v>
          </cell>
          <cell r="X77">
            <v>11287.73</v>
          </cell>
        </row>
        <row r="78">
          <cell r="C78" t="str">
            <v>HOSPITAL MESTRE VITALINO (COVID-19 CAMPANHA)</v>
          </cell>
          <cell r="E78" t="str">
            <v>ARTHUR VINICIUS DE OLIVEIRA</v>
          </cell>
          <cell r="G78" t="str">
            <v>2 - Outros Profissionais da Saúde</v>
          </cell>
          <cell r="H78" t="str">
            <v>322205</v>
          </cell>
          <cell r="I78">
            <v>44593</v>
          </cell>
          <cell r="J78" t="str">
            <v>1 - Plantonista</v>
          </cell>
          <cell r="K78">
            <v>44</v>
          </cell>
          <cell r="L78">
            <v>1315.16</v>
          </cell>
          <cell r="R78">
            <v>694.25</v>
          </cell>
          <cell r="S78">
            <v>271.52</v>
          </cell>
          <cell r="W78">
            <v>247.63</v>
          </cell>
          <cell r="X78">
            <v>2033.3000000000002</v>
          </cell>
        </row>
        <row r="79">
          <cell r="C79" t="str">
            <v>HOSPITAL MESTRE VITALINO (COVID-19 CAMPANHA)</v>
          </cell>
          <cell r="E79" t="str">
            <v>AYANNE AUGUSTA GOMES VIEIRA</v>
          </cell>
          <cell r="G79" t="str">
            <v>2 - Outros Profissionais da Saúde</v>
          </cell>
          <cell r="H79" t="str">
            <v>322205</v>
          </cell>
          <cell r="I79">
            <v>44593</v>
          </cell>
          <cell r="J79" t="str">
            <v>1 - Plantonista</v>
          </cell>
          <cell r="K79">
            <v>44</v>
          </cell>
          <cell r="L79">
            <v>1315.16</v>
          </cell>
          <cell r="R79">
            <v>703.15</v>
          </cell>
          <cell r="S79">
            <v>192.75</v>
          </cell>
          <cell r="W79">
            <v>227.11</v>
          </cell>
          <cell r="X79">
            <v>1983.9499999999998</v>
          </cell>
        </row>
        <row r="80">
          <cell r="C80" t="str">
            <v>HOSPITAL MESTRE VITALINO (COVID-19 CAMPANHA)</v>
          </cell>
          <cell r="E80" t="str">
            <v>BEATRIZ PRISCILA DEODATO FERREIRA SILVA</v>
          </cell>
          <cell r="G80" t="str">
            <v>2 - Outros Profissionais da Saúde</v>
          </cell>
          <cell r="H80" t="str">
            <v>223505</v>
          </cell>
          <cell r="I80">
            <v>44593</v>
          </cell>
          <cell r="J80" t="str">
            <v>2 - Diarista</v>
          </cell>
          <cell r="K80">
            <v>40</v>
          </cell>
          <cell r="L80">
            <v>2272.86</v>
          </cell>
          <cell r="R80">
            <v>680.73</v>
          </cell>
          <cell r="S80">
            <v>1635.12</v>
          </cell>
          <cell r="W80">
            <v>794.15</v>
          </cell>
          <cell r="X80">
            <v>3794.56</v>
          </cell>
        </row>
        <row r="81">
          <cell r="C81" t="str">
            <v>HOSPITAL MESTRE VITALINO (COVID-19 CAMPANHA)</v>
          </cell>
          <cell r="E81" t="str">
            <v>BIANCA BIANO DE LIMA</v>
          </cell>
          <cell r="G81" t="str">
            <v>2 - Outros Profissionais da Saúde</v>
          </cell>
          <cell r="H81" t="str">
            <v>223405</v>
          </cell>
          <cell r="I81">
            <v>44593</v>
          </cell>
          <cell r="J81" t="str">
            <v>1 - Plantonista</v>
          </cell>
          <cell r="K81">
            <v>30</v>
          </cell>
          <cell r="L81">
            <v>3209.65</v>
          </cell>
          <cell r="R81">
            <v>1135.02</v>
          </cell>
          <cell r="W81">
            <v>1011.27</v>
          </cell>
          <cell r="X81">
            <v>3333.4</v>
          </cell>
        </row>
        <row r="82">
          <cell r="C82" t="str">
            <v>HOSPITAL MESTRE VITALINO (COVID-19 CAMPANHA)</v>
          </cell>
          <cell r="E82" t="str">
            <v>BRENDA THAIS DA SILVA</v>
          </cell>
          <cell r="G82" t="str">
            <v>2 - Outros Profissionais da Saúde</v>
          </cell>
          <cell r="H82" t="str">
            <v>322205</v>
          </cell>
          <cell r="I82">
            <v>44593</v>
          </cell>
          <cell r="J82" t="str">
            <v>1 - Plantonista</v>
          </cell>
          <cell r="K82">
            <v>44</v>
          </cell>
          <cell r="L82">
            <v>1271.32</v>
          </cell>
          <cell r="R82">
            <v>528.64</v>
          </cell>
          <cell r="S82">
            <v>192.75</v>
          </cell>
          <cell r="W82">
            <v>206.59</v>
          </cell>
          <cell r="X82">
            <v>1786.1200000000001</v>
          </cell>
        </row>
        <row r="83">
          <cell r="C83" t="str">
            <v>HOSPITAL MESTRE VITALINO (COVID-19 CAMPANHA)</v>
          </cell>
          <cell r="E83" t="str">
            <v>BRENDHA STEPHANIE SILVA FARIAS</v>
          </cell>
          <cell r="G83" t="str">
            <v>2 - Outros Profissionais da Saúde</v>
          </cell>
          <cell r="H83" t="str">
            <v>322205</v>
          </cell>
          <cell r="I83">
            <v>44593</v>
          </cell>
          <cell r="J83" t="str">
            <v>1 - Plantonista</v>
          </cell>
          <cell r="K83">
            <v>44</v>
          </cell>
          <cell r="L83">
            <v>1315.16</v>
          </cell>
          <cell r="R83">
            <v>503.84</v>
          </cell>
          <cell r="S83">
            <v>271.52</v>
          </cell>
          <cell r="W83">
            <v>216.26</v>
          </cell>
          <cell r="X83">
            <v>1874.26</v>
          </cell>
        </row>
        <row r="84">
          <cell r="C84" t="str">
            <v>HOSPITAL MESTRE VITALINO (COVID-19 CAMPANHA)</v>
          </cell>
          <cell r="E84" t="str">
            <v>BRENO FREDERICO LUDOVICO DE QUEIROZ</v>
          </cell>
          <cell r="G84" t="str">
            <v>2 - Outros Profissionais da Saúde</v>
          </cell>
          <cell r="H84" t="str">
            <v>223605</v>
          </cell>
          <cell r="I84">
            <v>44593</v>
          </cell>
          <cell r="J84" t="str">
            <v>1 - Plantonista</v>
          </cell>
          <cell r="K84">
            <v>30</v>
          </cell>
          <cell r="L84">
            <v>1281.45</v>
          </cell>
          <cell r="R84">
            <v>1514.28</v>
          </cell>
          <cell r="S84">
            <v>417</v>
          </cell>
          <cell r="W84">
            <v>379.37</v>
          </cell>
          <cell r="X84">
            <v>2833.36</v>
          </cell>
        </row>
        <row r="85">
          <cell r="C85" t="str">
            <v>HOSPITAL MESTRE VITALINO (COVID-19 CAMPANHA)</v>
          </cell>
          <cell r="E85" t="str">
            <v>BRENO GUSTAVO GOMES SANTOS</v>
          </cell>
          <cell r="G85" t="str">
            <v>3 - Administrativo</v>
          </cell>
          <cell r="H85" t="str">
            <v>513505</v>
          </cell>
          <cell r="I85">
            <v>44593</v>
          </cell>
          <cell r="J85" t="str">
            <v>1 - Plantonista</v>
          </cell>
          <cell r="K85">
            <v>44</v>
          </cell>
          <cell r="L85">
            <v>1212</v>
          </cell>
          <cell r="R85">
            <v>298.87</v>
          </cell>
          <cell r="S85">
            <v>70</v>
          </cell>
          <cell r="W85">
            <v>143.25</v>
          </cell>
          <cell r="X85">
            <v>1437.62</v>
          </cell>
        </row>
        <row r="86">
          <cell r="C86" t="str">
            <v>HOSPITAL MESTRE VITALINO (COVID-19 CAMPANHA)</v>
          </cell>
          <cell r="E86" t="str">
            <v>BRUNA ETNA DA SILVA SANTOS</v>
          </cell>
          <cell r="G86" t="str">
            <v>2 - Outros Profissionais da Saúde</v>
          </cell>
          <cell r="H86" t="str">
            <v>322205</v>
          </cell>
          <cell r="I86">
            <v>44593</v>
          </cell>
          <cell r="J86" t="str">
            <v>1 - Plantonista</v>
          </cell>
          <cell r="K86">
            <v>44</v>
          </cell>
          <cell r="L86">
            <v>1315.16</v>
          </cell>
          <cell r="R86">
            <v>548.02</v>
          </cell>
          <cell r="S86">
            <v>271.52</v>
          </cell>
          <cell r="W86">
            <v>220.24</v>
          </cell>
          <cell r="X86">
            <v>1914.4599999999998</v>
          </cell>
        </row>
        <row r="87">
          <cell r="C87" t="str">
            <v>HOSPITAL MESTRE VITALINO (COVID-19 CAMPANHA)</v>
          </cell>
          <cell r="E87" t="str">
            <v>BRUNA KELLY DA SILVA</v>
          </cell>
          <cell r="G87" t="str">
            <v>2 - Outros Profissionais da Saúde</v>
          </cell>
          <cell r="H87" t="str">
            <v>223605</v>
          </cell>
          <cell r="I87">
            <v>44593</v>
          </cell>
          <cell r="J87" t="str">
            <v>1 - Plantonista</v>
          </cell>
          <cell r="K87">
            <v>30</v>
          </cell>
          <cell r="L87">
            <v>1671.45</v>
          </cell>
          <cell r="R87">
            <v>1227.77</v>
          </cell>
          <cell r="S87">
            <v>467.15</v>
          </cell>
          <cell r="W87">
            <v>418.68</v>
          </cell>
          <cell r="X87">
            <v>2947.6900000000005</v>
          </cell>
        </row>
        <row r="88">
          <cell r="C88" t="str">
            <v>HOSPITAL MESTRE VITALINO (COVID-19 CAMPANHA)</v>
          </cell>
          <cell r="E88" t="str">
            <v>BRUNA RAFAELA TRINDADE DE OLIVEIRA</v>
          </cell>
          <cell r="G88" t="str">
            <v>2 - Outros Profissionais da Saúde</v>
          </cell>
          <cell r="H88" t="str">
            <v>322205</v>
          </cell>
          <cell r="I88">
            <v>44593</v>
          </cell>
          <cell r="J88" t="str">
            <v>1 - Plantonista</v>
          </cell>
          <cell r="K88">
            <v>44</v>
          </cell>
          <cell r="L88">
            <v>1271.32</v>
          </cell>
          <cell r="R88">
            <v>672.64</v>
          </cell>
          <cell r="S88">
            <v>166.45</v>
          </cell>
          <cell r="W88">
            <v>217.18</v>
          </cell>
          <cell r="X88">
            <v>1893.2299999999998</v>
          </cell>
        </row>
        <row r="89">
          <cell r="C89" t="str">
            <v>HOSPITAL MESTRE VITALINO (COVID-19 CAMPANHA)</v>
          </cell>
          <cell r="E89" t="str">
            <v>BRUNO BERNARDO BRITO DA SILVA</v>
          </cell>
          <cell r="G89" t="str">
            <v>1 - Médico</v>
          </cell>
          <cell r="H89" t="str">
            <v>225125</v>
          </cell>
          <cell r="I89">
            <v>44593</v>
          </cell>
          <cell r="J89" t="str">
            <v>1 - Plantonista</v>
          </cell>
          <cell r="K89">
            <v>36</v>
          </cell>
          <cell r="L89">
            <v>3636</v>
          </cell>
          <cell r="R89">
            <v>18136.439999999999</v>
          </cell>
          <cell r="S89">
            <v>12967</v>
          </cell>
          <cell r="W89">
            <v>9289.43</v>
          </cell>
          <cell r="X89">
            <v>25450.010000000002</v>
          </cell>
        </row>
        <row r="90">
          <cell r="C90" t="str">
            <v>HOSPITAL MESTRE VITALINO (COVID-19 CAMPANHA)</v>
          </cell>
          <cell r="E90" t="str">
            <v>BRUNO TACITO DE SOUSA OLIVEIRA</v>
          </cell>
          <cell r="G90" t="str">
            <v>1 - Médico</v>
          </cell>
          <cell r="H90" t="str">
            <v>225150</v>
          </cell>
          <cell r="I90">
            <v>44593</v>
          </cell>
          <cell r="J90" t="str">
            <v>1 - Plantonista</v>
          </cell>
          <cell r="K90">
            <v>24</v>
          </cell>
          <cell r="L90">
            <v>3636</v>
          </cell>
          <cell r="R90">
            <v>1144.1300000000001</v>
          </cell>
          <cell r="S90">
            <v>7276.97</v>
          </cell>
          <cell r="W90">
            <v>2451.21</v>
          </cell>
          <cell r="X90">
            <v>9605.89</v>
          </cell>
        </row>
        <row r="91">
          <cell r="C91" t="str">
            <v>HOSPITAL MESTRE VITALINO (COVID-19 CAMPANHA)</v>
          </cell>
          <cell r="E91" t="str">
            <v>CAIO BRUNO DA SILVA</v>
          </cell>
          <cell r="G91" t="str">
            <v>2 - Outros Profissionais da Saúde</v>
          </cell>
          <cell r="H91" t="str">
            <v>223505</v>
          </cell>
          <cell r="I91">
            <v>44593</v>
          </cell>
          <cell r="J91" t="str">
            <v>1 - Plantonista</v>
          </cell>
          <cell r="K91">
            <v>40</v>
          </cell>
          <cell r="L91">
            <v>1771.74</v>
          </cell>
          <cell r="R91">
            <v>810.28</v>
          </cell>
          <cell r="S91">
            <v>777.17</v>
          </cell>
          <cell r="W91">
            <v>417.02</v>
          </cell>
          <cell r="X91">
            <v>2942.17</v>
          </cell>
        </row>
        <row r="92">
          <cell r="C92" t="str">
            <v>HOSPITAL MESTRE VITALINO (COVID-19 CAMPANHA)</v>
          </cell>
          <cell r="E92" t="str">
            <v>CAIO HENRICH SANTOS</v>
          </cell>
          <cell r="G92" t="str">
            <v>3 - Administrativo</v>
          </cell>
          <cell r="H92" t="str">
            <v>414105</v>
          </cell>
          <cell r="I92">
            <v>44593</v>
          </cell>
          <cell r="J92" t="str">
            <v>2 - Diarista</v>
          </cell>
          <cell r="K92">
            <v>44</v>
          </cell>
          <cell r="L92">
            <v>1212</v>
          </cell>
          <cell r="R92">
            <v>56.47</v>
          </cell>
          <cell r="S92">
            <v>300</v>
          </cell>
          <cell r="W92">
            <v>347.28</v>
          </cell>
          <cell r="X92">
            <v>1221.19</v>
          </cell>
        </row>
        <row r="93">
          <cell r="C93" t="str">
            <v>HOSPITAL MESTRE VITALINO (COVID-19 CAMPANHA)</v>
          </cell>
          <cell r="E93" t="str">
            <v>CAMILA DEISIANE FERREIRA</v>
          </cell>
          <cell r="G93" t="str">
            <v>2 - Outros Profissionais da Saúde</v>
          </cell>
          <cell r="H93" t="str">
            <v>322205</v>
          </cell>
          <cell r="I93">
            <v>44593</v>
          </cell>
          <cell r="J93" t="str">
            <v>1 - Plantonista</v>
          </cell>
          <cell r="K93">
            <v>44</v>
          </cell>
          <cell r="L93">
            <v>1315.16</v>
          </cell>
          <cell r="R93">
            <v>484.8</v>
          </cell>
          <cell r="S93">
            <v>271.52</v>
          </cell>
          <cell r="W93">
            <v>214.55</v>
          </cell>
          <cell r="X93">
            <v>1856.93</v>
          </cell>
        </row>
        <row r="94">
          <cell r="C94" t="str">
            <v>HOSPITAL MESTRE VITALINO (COVID-19 CAMPANHA)</v>
          </cell>
          <cell r="E94" t="str">
            <v>CAMILA GUADAGNANO DE ALMEIDA MONTEIRO</v>
          </cell>
          <cell r="G94" t="str">
            <v>2 - Outros Profissionais da Saúde</v>
          </cell>
          <cell r="H94" t="str">
            <v>223605</v>
          </cell>
          <cell r="I94">
            <v>44593</v>
          </cell>
          <cell r="J94" t="str">
            <v>1 - Plantonista</v>
          </cell>
          <cell r="K94">
            <v>30</v>
          </cell>
          <cell r="L94">
            <v>1671.45</v>
          </cell>
          <cell r="R94">
            <v>882.77</v>
          </cell>
          <cell r="S94">
            <v>467.15</v>
          </cell>
          <cell r="W94">
            <v>323.27999999999997</v>
          </cell>
          <cell r="X94">
            <v>2698.09</v>
          </cell>
        </row>
        <row r="95">
          <cell r="C95" t="str">
            <v>HOSPITAL MESTRE VITALINO (COVID-19 CAMPANHA)</v>
          </cell>
          <cell r="E95" t="str">
            <v>CAMILLA THATYANE MACHADO VASCONCELOS</v>
          </cell>
          <cell r="G95" t="str">
            <v>2 - Outros Profissionais da Saúde</v>
          </cell>
          <cell r="H95" t="str">
            <v>223505</v>
          </cell>
          <cell r="I95">
            <v>44593</v>
          </cell>
          <cell r="J95" t="str">
            <v>1 - Plantonista</v>
          </cell>
          <cell r="K95">
            <v>40</v>
          </cell>
          <cell r="L95">
            <v>2351.23</v>
          </cell>
          <cell r="R95">
            <v>506.16</v>
          </cell>
          <cell r="S95">
            <v>835.12</v>
          </cell>
          <cell r="W95">
            <v>502.75</v>
          </cell>
          <cell r="X95">
            <v>3189.7599999999998</v>
          </cell>
        </row>
        <row r="96">
          <cell r="C96" t="str">
            <v>HOSPITAL MESTRE VITALINO (COVID-19 CAMPANHA)</v>
          </cell>
          <cell r="E96" t="str">
            <v>CARLA PRISCILA BEZERRA DA SILVA MELO</v>
          </cell>
          <cell r="G96" t="str">
            <v>2 - Outros Profissionais da Saúde</v>
          </cell>
          <cell r="H96" t="str">
            <v>322205</v>
          </cell>
          <cell r="I96">
            <v>44593</v>
          </cell>
          <cell r="J96" t="str">
            <v>1 - Plantonista</v>
          </cell>
          <cell r="K96">
            <v>44</v>
          </cell>
          <cell r="L96">
            <v>1315.16</v>
          </cell>
          <cell r="R96">
            <v>484.8</v>
          </cell>
          <cell r="S96">
            <v>271.52</v>
          </cell>
          <cell r="W96">
            <v>214.55</v>
          </cell>
          <cell r="X96">
            <v>1856.93</v>
          </cell>
        </row>
        <row r="97">
          <cell r="C97" t="str">
            <v>HOSPITAL MESTRE VITALINO (COVID-19 CAMPANHA)</v>
          </cell>
          <cell r="E97" t="str">
            <v>CARLOS ALBERTO DA SILVA</v>
          </cell>
          <cell r="G97" t="str">
            <v>3 - Administrativo</v>
          </cell>
          <cell r="H97" t="str">
            <v>411010</v>
          </cell>
          <cell r="I97">
            <v>44593</v>
          </cell>
          <cell r="J97" t="str">
            <v>1 - Plantonista</v>
          </cell>
          <cell r="K97">
            <v>44</v>
          </cell>
          <cell r="L97">
            <v>1047.8599999999999</v>
          </cell>
          <cell r="R97">
            <v>884.43</v>
          </cell>
          <cell r="W97">
            <v>231.17</v>
          </cell>
          <cell r="X97">
            <v>1701.12</v>
          </cell>
        </row>
        <row r="98">
          <cell r="C98" t="str">
            <v>HOSPITAL MESTRE VITALINO (COVID-19 CAMPANHA)</v>
          </cell>
          <cell r="E98" t="str">
            <v>CARLOS EDUARDO DE LIMA</v>
          </cell>
          <cell r="G98" t="str">
            <v>2 - Outros Profissionais da Saúde</v>
          </cell>
          <cell r="H98" t="str">
            <v>322205</v>
          </cell>
          <cell r="I98">
            <v>44593</v>
          </cell>
          <cell r="J98" t="str">
            <v>1 - Plantonista</v>
          </cell>
          <cell r="K98">
            <v>44</v>
          </cell>
          <cell r="L98">
            <v>1315.16</v>
          </cell>
          <cell r="R98">
            <v>694.25</v>
          </cell>
          <cell r="S98">
            <v>271.52</v>
          </cell>
          <cell r="W98">
            <v>247.63</v>
          </cell>
          <cell r="X98">
            <v>2033.3000000000002</v>
          </cell>
        </row>
        <row r="99">
          <cell r="C99" t="str">
            <v>HOSPITAL MESTRE VITALINO (COVID-19 CAMPANHA)</v>
          </cell>
          <cell r="E99" t="str">
            <v>CARLOS EDUARDO DO NASCIMENTO</v>
          </cell>
          <cell r="G99" t="str">
            <v>3 - Administrativo</v>
          </cell>
          <cell r="H99" t="str">
            <v>410105</v>
          </cell>
          <cell r="I99">
            <v>44593</v>
          </cell>
          <cell r="J99" t="str">
            <v>2 - Diarista</v>
          </cell>
          <cell r="K99">
            <v>14</v>
          </cell>
          <cell r="L99">
            <v>2169.5100000000002</v>
          </cell>
          <cell r="R99">
            <v>0</v>
          </cell>
          <cell r="S99">
            <v>1000</v>
          </cell>
          <cell r="W99">
            <v>92.18</v>
          </cell>
          <cell r="X99">
            <v>3077.3300000000004</v>
          </cell>
        </row>
        <row r="100">
          <cell r="C100" t="str">
            <v>HOSPITAL MESTRE VITALINO (COVID-19 CAMPANHA)</v>
          </cell>
          <cell r="E100" t="str">
            <v>CARLOS FREDERICO DINIZ BARBOSA</v>
          </cell>
          <cell r="G100" t="str">
            <v>3 - Administrativo</v>
          </cell>
          <cell r="H100" t="str">
            <v>123105</v>
          </cell>
          <cell r="I100">
            <v>44593</v>
          </cell>
          <cell r="J100" t="str">
            <v>2 - Diarista</v>
          </cell>
          <cell r="K100">
            <v>44</v>
          </cell>
          <cell r="L100">
            <v>2962.81</v>
          </cell>
          <cell r="R100">
            <v>484.8</v>
          </cell>
          <cell r="S100">
            <v>11850.69</v>
          </cell>
          <cell r="W100">
            <v>3945.37</v>
          </cell>
          <cell r="X100">
            <v>11352.93</v>
          </cell>
        </row>
        <row r="101">
          <cell r="C101" t="str">
            <v>HOSPITAL MESTRE VITALINO (COVID-19 CAMPANHA)</v>
          </cell>
          <cell r="E101" t="str">
            <v>CAROLAYNE EDITE DA SILVA RAMOS</v>
          </cell>
          <cell r="G101" t="str">
            <v>2 - Outros Profissionais da Saúde</v>
          </cell>
          <cell r="H101" t="str">
            <v>322205</v>
          </cell>
          <cell r="I101">
            <v>44593</v>
          </cell>
          <cell r="J101" t="str">
            <v>1 - Plantonista</v>
          </cell>
          <cell r="K101">
            <v>44</v>
          </cell>
          <cell r="L101">
            <v>1139.81</v>
          </cell>
          <cell r="R101">
            <v>966.49</v>
          </cell>
          <cell r="S101">
            <v>140</v>
          </cell>
          <cell r="W101">
            <v>214.29</v>
          </cell>
          <cell r="X101">
            <v>2032.0100000000002</v>
          </cell>
        </row>
        <row r="102">
          <cell r="C102" t="str">
            <v>HOSPITAL MESTRE VITALINO (COVID-19 CAMPANHA)</v>
          </cell>
          <cell r="E102" t="str">
            <v>CAROLINA ALVES CELESTINO NASCIMENTO</v>
          </cell>
          <cell r="G102" t="str">
            <v>2 - Outros Profissionais da Saúde</v>
          </cell>
          <cell r="H102" t="str">
            <v>322205</v>
          </cell>
          <cell r="I102">
            <v>44593</v>
          </cell>
          <cell r="J102" t="str">
            <v>1 - Plantonista</v>
          </cell>
          <cell r="K102">
            <v>44</v>
          </cell>
          <cell r="L102">
            <v>1315.16</v>
          </cell>
          <cell r="R102">
            <v>532.04999999999995</v>
          </cell>
          <cell r="S102">
            <v>201.52</v>
          </cell>
          <cell r="W102">
            <v>212.5</v>
          </cell>
          <cell r="X102">
            <v>1836.23</v>
          </cell>
        </row>
        <row r="103">
          <cell r="C103" t="str">
            <v>HOSPITAL MESTRE VITALINO (COVID-19 CAMPANHA)</v>
          </cell>
          <cell r="E103" t="str">
            <v>CAROLINE BEZERRA TRAJANO DOS SANTOS</v>
          </cell>
          <cell r="G103" t="str">
            <v>1 - Médico</v>
          </cell>
          <cell r="H103" t="str">
            <v>225125</v>
          </cell>
          <cell r="I103">
            <v>44593</v>
          </cell>
          <cell r="J103" t="str">
            <v>1 - Plantonista</v>
          </cell>
          <cell r="K103">
            <v>20</v>
          </cell>
          <cell r="L103">
            <v>3636</v>
          </cell>
          <cell r="R103">
            <v>484.8</v>
          </cell>
          <cell r="S103">
            <v>6504.74</v>
          </cell>
          <cell r="W103">
            <v>2052.66</v>
          </cell>
          <cell r="X103">
            <v>8572.880000000001</v>
          </cell>
        </row>
        <row r="104">
          <cell r="C104" t="str">
            <v>HOSPITAL MESTRE VITALINO (COVID-19 CAMPANHA)</v>
          </cell>
          <cell r="E104" t="str">
            <v>CAROLINE MOURA MARINHO</v>
          </cell>
          <cell r="G104" t="str">
            <v>2 - Outros Profissionais da Saúde</v>
          </cell>
          <cell r="H104" t="str">
            <v>223605</v>
          </cell>
          <cell r="I104">
            <v>44593</v>
          </cell>
          <cell r="J104" t="str">
            <v>1 - Plantonista</v>
          </cell>
          <cell r="K104">
            <v>30</v>
          </cell>
          <cell r="L104">
            <v>1832.25</v>
          </cell>
          <cell r="R104">
            <v>1025.75</v>
          </cell>
          <cell r="S104">
            <v>556.52</v>
          </cell>
          <cell r="W104">
            <v>399.86</v>
          </cell>
          <cell r="X104">
            <v>3014.66</v>
          </cell>
        </row>
        <row r="105">
          <cell r="C105" t="str">
            <v>HOSPITAL MESTRE VITALINO (COVID-19 CAMPANHA)</v>
          </cell>
          <cell r="E105" t="str">
            <v>CAYNAN VINICIUS JOSE DA SILVA</v>
          </cell>
          <cell r="G105" t="str">
            <v>3 - Administrativo</v>
          </cell>
          <cell r="H105" t="str">
            <v>515110</v>
          </cell>
          <cell r="I105">
            <v>44593</v>
          </cell>
          <cell r="J105" t="str">
            <v>1 - Plantonista</v>
          </cell>
          <cell r="K105">
            <v>44</v>
          </cell>
          <cell r="L105">
            <v>727.2</v>
          </cell>
          <cell r="R105">
            <v>969.6</v>
          </cell>
          <cell r="W105">
            <v>556.92999999999995</v>
          </cell>
          <cell r="X105">
            <v>1139.8700000000003</v>
          </cell>
        </row>
        <row r="106">
          <cell r="C106" t="str">
            <v>HOSPITAL MESTRE VITALINO (COVID-19 CAMPANHA)</v>
          </cell>
          <cell r="E106" t="str">
            <v>CELIANE DIOGENES FARIAS DE QUEIROZ CAVALCANTE</v>
          </cell>
          <cell r="G106" t="str">
            <v>2 - Outros Profissionais da Saúde</v>
          </cell>
          <cell r="H106" t="str">
            <v>322205</v>
          </cell>
          <cell r="I106">
            <v>44593</v>
          </cell>
          <cell r="J106" t="str">
            <v>1 - Plantonista</v>
          </cell>
          <cell r="K106">
            <v>44</v>
          </cell>
          <cell r="L106">
            <v>1315.16</v>
          </cell>
          <cell r="R106">
            <v>484.8</v>
          </cell>
          <cell r="S106">
            <v>271.52</v>
          </cell>
          <cell r="W106">
            <v>293.45999999999998</v>
          </cell>
          <cell r="X106">
            <v>1778.02</v>
          </cell>
        </row>
        <row r="107">
          <cell r="C107" t="str">
            <v>HOSPITAL MESTRE VITALINO (COVID-19 CAMPANHA)</v>
          </cell>
          <cell r="E107" t="str">
            <v>CESAR MAURICIO FERREIRA DA SILVA</v>
          </cell>
          <cell r="G107" t="str">
            <v>3 - Administrativo</v>
          </cell>
          <cell r="H107" t="str">
            <v>514320</v>
          </cell>
          <cell r="I107">
            <v>44593</v>
          </cell>
          <cell r="J107" t="str">
            <v>1 - Plantonista</v>
          </cell>
          <cell r="K107">
            <v>44</v>
          </cell>
          <cell r="L107">
            <v>1212</v>
          </cell>
          <cell r="R107">
            <v>682.25</v>
          </cell>
          <cell r="S107">
            <v>70</v>
          </cell>
          <cell r="W107">
            <v>158.6</v>
          </cell>
          <cell r="X107">
            <v>1805.65</v>
          </cell>
        </row>
        <row r="108">
          <cell r="C108" t="str">
            <v>HOSPITAL MESTRE VITALINO (COVID-19 CAMPANHA)</v>
          </cell>
          <cell r="E108" t="str">
            <v>CIBELLY NATALIA SOARES DA PAZ</v>
          </cell>
          <cell r="G108" t="str">
            <v>2 - Outros Profissionais da Saúde</v>
          </cell>
          <cell r="H108" t="str">
            <v>322205</v>
          </cell>
          <cell r="I108">
            <v>44593</v>
          </cell>
          <cell r="J108" t="str">
            <v>1 - Plantonista</v>
          </cell>
          <cell r="K108">
            <v>44</v>
          </cell>
          <cell r="L108">
            <v>1227.48</v>
          </cell>
          <cell r="R108">
            <v>791.01</v>
          </cell>
          <cell r="S108">
            <v>140</v>
          </cell>
          <cell r="W108">
            <v>196.08</v>
          </cell>
          <cell r="X108">
            <v>1962.4099999999999</v>
          </cell>
        </row>
        <row r="109">
          <cell r="C109" t="str">
            <v>HOSPITAL MESTRE VITALINO (COVID-19 CAMPANHA)</v>
          </cell>
          <cell r="E109" t="str">
            <v>CICERA MARIA DA SILVA</v>
          </cell>
          <cell r="G109" t="str">
            <v>2 - Outros Profissionais da Saúde</v>
          </cell>
          <cell r="H109" t="str">
            <v>322205</v>
          </cell>
          <cell r="I109">
            <v>44593</v>
          </cell>
          <cell r="J109" t="str">
            <v>1 - Plantonista</v>
          </cell>
          <cell r="K109">
            <v>44</v>
          </cell>
          <cell r="L109">
            <v>1315.16</v>
          </cell>
          <cell r="R109">
            <v>671.65</v>
          </cell>
          <cell r="S109">
            <v>70</v>
          </cell>
          <cell r="W109">
            <v>309.81</v>
          </cell>
          <cell r="X109">
            <v>1747</v>
          </cell>
        </row>
        <row r="110">
          <cell r="C110" t="str">
            <v>HOSPITAL MESTRE VITALINO (COVID-19 CAMPANHA)</v>
          </cell>
          <cell r="E110" t="str">
            <v>CICERA MIRANDA DE ARAUJO BEZERRA</v>
          </cell>
          <cell r="G110" t="str">
            <v>2 - Outros Profissionais da Saúde</v>
          </cell>
          <cell r="H110" t="str">
            <v>322205</v>
          </cell>
          <cell r="I110">
            <v>44593</v>
          </cell>
          <cell r="J110" t="str">
            <v>1 - Plantonista</v>
          </cell>
          <cell r="K110">
            <v>44</v>
          </cell>
          <cell r="L110">
            <v>1315.16</v>
          </cell>
          <cell r="R110">
            <v>699.16</v>
          </cell>
          <cell r="S110">
            <v>271.52</v>
          </cell>
          <cell r="W110">
            <v>233.84</v>
          </cell>
          <cell r="X110">
            <v>2052</v>
          </cell>
        </row>
        <row r="111">
          <cell r="C111" t="str">
            <v>HOSPITAL MESTRE VITALINO (COVID-19 CAMPANHA)</v>
          </cell>
          <cell r="E111" t="str">
            <v>CLAUDIO HENRIQUE SILVA BARBOSA</v>
          </cell>
          <cell r="G111" t="str">
            <v>3 - Administrativo</v>
          </cell>
          <cell r="H111" t="str">
            <v>517410</v>
          </cell>
          <cell r="I111">
            <v>44593</v>
          </cell>
          <cell r="J111" t="str">
            <v>1 - Plantonista</v>
          </cell>
          <cell r="K111">
            <v>44</v>
          </cell>
          <cell r="L111">
            <v>1212</v>
          </cell>
          <cell r="R111">
            <v>844.73</v>
          </cell>
          <cell r="S111">
            <v>100</v>
          </cell>
          <cell r="W111">
            <v>200.16</v>
          </cell>
          <cell r="X111">
            <v>1956.57</v>
          </cell>
        </row>
        <row r="112">
          <cell r="C112" t="str">
            <v>HOSPITAL MESTRE VITALINO (COVID-19 CAMPANHA)</v>
          </cell>
          <cell r="E112" t="str">
            <v>CLAUDIO LUIZ DA SILVA</v>
          </cell>
          <cell r="G112" t="str">
            <v>2 - Outros Profissionais da Saúde</v>
          </cell>
          <cell r="H112" t="str">
            <v>322205</v>
          </cell>
          <cell r="I112">
            <v>44593</v>
          </cell>
          <cell r="J112" t="str">
            <v>1 - Plantonista</v>
          </cell>
          <cell r="K112">
            <v>44</v>
          </cell>
          <cell r="L112">
            <v>1227.48</v>
          </cell>
          <cell r="R112">
            <v>572.48</v>
          </cell>
          <cell r="S112">
            <v>166.45</v>
          </cell>
          <cell r="W112">
            <v>203.34</v>
          </cell>
          <cell r="X112">
            <v>1763.0700000000002</v>
          </cell>
        </row>
        <row r="113">
          <cell r="C113" t="str">
            <v>HOSPITAL MESTRE VITALINO (COVID-19 CAMPANHA)</v>
          </cell>
          <cell r="E113" t="str">
            <v>CLECIA RAFAELA BATISTA MELO RAMOS</v>
          </cell>
          <cell r="G113" t="str">
            <v>2 - Outros Profissionais da Saúde</v>
          </cell>
          <cell r="H113" t="str">
            <v>223505</v>
          </cell>
          <cell r="I113">
            <v>44593</v>
          </cell>
          <cell r="J113" t="str">
            <v>1 - Plantonista</v>
          </cell>
          <cell r="K113">
            <v>40</v>
          </cell>
          <cell r="L113">
            <v>2204.2600000000002</v>
          </cell>
          <cell r="R113">
            <v>807.49</v>
          </cell>
          <cell r="S113">
            <v>886.55</v>
          </cell>
          <cell r="W113">
            <v>933.69</v>
          </cell>
          <cell r="X113">
            <v>2964.61</v>
          </cell>
        </row>
        <row r="114">
          <cell r="C114" t="str">
            <v>HOSPITAL MESTRE VITALINO (COVID-19 CAMPANHA)</v>
          </cell>
          <cell r="E114" t="str">
            <v>CLECYO HENRIQUE DA SILVA</v>
          </cell>
          <cell r="G114" t="str">
            <v>2 - Outros Profissionais da Saúde</v>
          </cell>
          <cell r="H114" t="str">
            <v>223505</v>
          </cell>
          <cell r="I114">
            <v>44593</v>
          </cell>
          <cell r="J114" t="str">
            <v>1 - Plantonista</v>
          </cell>
          <cell r="K114">
            <v>40</v>
          </cell>
          <cell r="L114">
            <v>1771.74</v>
          </cell>
          <cell r="R114">
            <v>888.15</v>
          </cell>
          <cell r="S114">
            <v>707.17</v>
          </cell>
          <cell r="W114">
            <v>361.31</v>
          </cell>
          <cell r="X114">
            <v>3005.75</v>
          </cell>
        </row>
        <row r="115">
          <cell r="C115" t="str">
            <v>HOSPITAL MESTRE VITALINO (COVID-19 CAMPANHA)</v>
          </cell>
          <cell r="E115" t="str">
            <v>CLEITON MIGUEL MARQUES DA SILVA</v>
          </cell>
          <cell r="G115" t="str">
            <v>2 - Outros Profissionais da Saúde</v>
          </cell>
          <cell r="H115" t="str">
            <v>223605</v>
          </cell>
          <cell r="I115">
            <v>44593</v>
          </cell>
          <cell r="J115" t="str">
            <v>1 - Plantonista</v>
          </cell>
          <cell r="K115">
            <v>30</v>
          </cell>
          <cell r="L115">
            <v>1671.45</v>
          </cell>
          <cell r="R115">
            <v>852.83</v>
          </cell>
          <cell r="S115">
            <v>534.01</v>
          </cell>
          <cell r="W115">
            <v>344.37</v>
          </cell>
          <cell r="X115">
            <v>2713.92</v>
          </cell>
        </row>
        <row r="116">
          <cell r="C116" t="str">
            <v>HOSPITAL MESTRE VITALINO (COVID-19 CAMPANHA)</v>
          </cell>
          <cell r="E116" t="str">
            <v>CLENICE DA SILVA CAVALCANTE</v>
          </cell>
          <cell r="G116" t="str">
            <v>2 - Outros Profissionais da Saúde</v>
          </cell>
          <cell r="H116" t="str">
            <v>223605</v>
          </cell>
          <cell r="I116">
            <v>44593</v>
          </cell>
          <cell r="J116" t="str">
            <v>1 - Plantonista</v>
          </cell>
          <cell r="K116">
            <v>30</v>
          </cell>
          <cell r="L116">
            <v>1832.25</v>
          </cell>
          <cell r="R116">
            <v>1261.1500000000001</v>
          </cell>
          <cell r="S116">
            <v>483.23</v>
          </cell>
          <cell r="W116">
            <v>471.9</v>
          </cell>
          <cell r="X116">
            <v>3104.73</v>
          </cell>
        </row>
        <row r="117">
          <cell r="C117" t="str">
            <v>HOSPITAL MESTRE VITALINO (COVID-19 CAMPANHA)</v>
          </cell>
          <cell r="E117" t="str">
            <v>CRISTIANE PONTES TORRES</v>
          </cell>
          <cell r="G117" t="str">
            <v>2 - Outros Profissionais da Saúde</v>
          </cell>
          <cell r="H117" t="str">
            <v>223505</v>
          </cell>
          <cell r="I117">
            <v>44593</v>
          </cell>
          <cell r="J117" t="str">
            <v>2 - Diarista</v>
          </cell>
          <cell r="K117">
            <v>40</v>
          </cell>
          <cell r="L117">
            <v>2351.23</v>
          </cell>
          <cell r="R117">
            <v>602.36</v>
          </cell>
          <cell r="S117">
            <v>1529.32</v>
          </cell>
          <cell r="W117">
            <v>1700.21</v>
          </cell>
          <cell r="X117">
            <v>2782.7</v>
          </cell>
        </row>
        <row r="118">
          <cell r="C118" t="str">
            <v>HOSPITAL MESTRE VITALINO (COVID-19 CAMPANHA)</v>
          </cell>
          <cell r="E118" t="str">
            <v>CRISTINE LORRANE PEREIRA DE SA</v>
          </cell>
          <cell r="G118" t="str">
            <v>2 - Outros Profissionais da Saúde</v>
          </cell>
          <cell r="H118" t="str">
            <v>223505</v>
          </cell>
          <cell r="I118">
            <v>44593</v>
          </cell>
          <cell r="J118" t="str">
            <v>1 - Plantonista</v>
          </cell>
          <cell r="K118">
            <v>40</v>
          </cell>
          <cell r="L118">
            <v>2204.2600000000002</v>
          </cell>
          <cell r="R118">
            <v>919.66</v>
          </cell>
          <cell r="S118">
            <v>941.66</v>
          </cell>
          <cell r="W118">
            <v>1462.48</v>
          </cell>
          <cell r="X118">
            <v>2603.1</v>
          </cell>
        </row>
        <row r="119">
          <cell r="C119" t="str">
            <v>HOSPITAL MESTRE VITALINO (COVID-19 CAMPANHA)</v>
          </cell>
          <cell r="E119" t="str">
            <v>DAMIANA LINDINALVA DA SILVA LIMA</v>
          </cell>
          <cell r="G119" t="str">
            <v>2 - Outros Profissionais da Saúde</v>
          </cell>
          <cell r="H119" t="str">
            <v>322205</v>
          </cell>
          <cell r="I119">
            <v>44593</v>
          </cell>
          <cell r="J119" t="str">
            <v>1 - Plantonista</v>
          </cell>
          <cell r="K119">
            <v>44</v>
          </cell>
          <cell r="W119">
            <v>849.58</v>
          </cell>
          <cell r="X119">
            <v>0</v>
          </cell>
        </row>
        <row r="120">
          <cell r="C120" t="str">
            <v>HOSPITAL MESTRE VITALINO (COVID-19 CAMPANHA)</v>
          </cell>
          <cell r="E120" t="str">
            <v>DANIEL VITOR PEREIRA DE LIMA</v>
          </cell>
          <cell r="G120" t="str">
            <v>1 - Médico</v>
          </cell>
          <cell r="H120" t="str">
            <v>225150</v>
          </cell>
          <cell r="I120">
            <v>44593</v>
          </cell>
          <cell r="J120" t="str">
            <v>2 - Diarista</v>
          </cell>
          <cell r="K120">
            <v>22</v>
          </cell>
          <cell r="L120">
            <v>3272.4</v>
          </cell>
          <cell r="R120">
            <v>848.4</v>
          </cell>
          <cell r="S120">
            <v>6504.74</v>
          </cell>
          <cell r="W120">
            <v>2657.73</v>
          </cell>
          <cell r="X120">
            <v>7967.8100000000013</v>
          </cell>
        </row>
        <row r="121">
          <cell r="C121" t="str">
            <v>HOSPITAL MESTRE VITALINO (COVID-19 CAMPANHA)</v>
          </cell>
          <cell r="E121" t="str">
            <v>DANIELA ARAUJO DA SILVA</v>
          </cell>
          <cell r="G121" t="str">
            <v>3 - Administrativo</v>
          </cell>
          <cell r="H121" t="str">
            <v>513430</v>
          </cell>
          <cell r="I121">
            <v>44593</v>
          </cell>
          <cell r="J121" t="str">
            <v>1 - Plantonista</v>
          </cell>
          <cell r="K121">
            <v>44</v>
          </cell>
          <cell r="L121">
            <v>969.6</v>
          </cell>
          <cell r="R121">
            <v>387.84</v>
          </cell>
          <cell r="S121">
            <v>56</v>
          </cell>
          <cell r="W121">
            <v>128.41</v>
          </cell>
          <cell r="X121">
            <v>1285.03</v>
          </cell>
        </row>
        <row r="122">
          <cell r="C122" t="str">
            <v>HOSPITAL MESTRE VITALINO (COVID-19 CAMPANHA)</v>
          </cell>
          <cell r="E122" t="str">
            <v>DANIELE SEVERINA DA SILVA</v>
          </cell>
          <cell r="G122" t="str">
            <v>2 - Outros Profissionais da Saúde</v>
          </cell>
          <cell r="H122" t="str">
            <v>223710</v>
          </cell>
          <cell r="I122">
            <v>44593</v>
          </cell>
          <cell r="J122" t="str">
            <v>1 - Plantonista</v>
          </cell>
          <cell r="K122">
            <v>44</v>
          </cell>
          <cell r="L122">
            <v>2923.57</v>
          </cell>
          <cell r="R122">
            <v>856.03</v>
          </cell>
          <cell r="S122">
            <v>150</v>
          </cell>
          <cell r="W122">
            <v>464.55</v>
          </cell>
          <cell r="X122">
            <v>3465.05</v>
          </cell>
        </row>
        <row r="123">
          <cell r="C123" t="str">
            <v>HOSPITAL MESTRE VITALINO (COVID-19 CAMPANHA)</v>
          </cell>
          <cell r="E123" t="str">
            <v>DANIELLY DE OLIVEIRA SANTOS</v>
          </cell>
          <cell r="G123" t="str">
            <v>3 - Administrativo</v>
          </cell>
          <cell r="H123" t="str">
            <v>521130</v>
          </cell>
          <cell r="I123">
            <v>44593</v>
          </cell>
          <cell r="J123" t="str">
            <v>1 - Plantonista</v>
          </cell>
          <cell r="K123">
            <v>44</v>
          </cell>
          <cell r="L123">
            <v>1171.5999999999999</v>
          </cell>
          <cell r="R123">
            <v>1184.03</v>
          </cell>
          <cell r="S123">
            <v>70</v>
          </cell>
          <cell r="W123">
            <v>247.66</v>
          </cell>
          <cell r="X123">
            <v>2177.9700000000003</v>
          </cell>
        </row>
        <row r="124">
          <cell r="C124" t="str">
            <v>HOSPITAL MESTRE VITALINO (COVID-19 CAMPANHA)</v>
          </cell>
          <cell r="E124" t="str">
            <v>DAYANA KARINA GOMES LOPES</v>
          </cell>
          <cell r="G124" t="str">
            <v>2 - Outros Profissionais da Saúde</v>
          </cell>
          <cell r="H124" t="str">
            <v>322205</v>
          </cell>
          <cell r="I124">
            <v>44593</v>
          </cell>
          <cell r="J124" t="str">
            <v>1 - Plantonista</v>
          </cell>
          <cell r="K124">
            <v>44</v>
          </cell>
          <cell r="L124">
            <v>1315.16</v>
          </cell>
          <cell r="R124">
            <v>484.8</v>
          </cell>
          <cell r="S124">
            <v>271.52</v>
          </cell>
          <cell r="W124">
            <v>214.55</v>
          </cell>
          <cell r="X124">
            <v>1856.93</v>
          </cell>
        </row>
        <row r="125">
          <cell r="C125" t="str">
            <v>HOSPITAL MESTRE VITALINO (COVID-19 CAMPANHA)</v>
          </cell>
          <cell r="E125" t="str">
            <v>DEBORA ASSIS DE SOUZA</v>
          </cell>
          <cell r="G125" t="str">
            <v>1 - Médico</v>
          </cell>
          <cell r="H125" t="str">
            <v>225150</v>
          </cell>
          <cell r="I125">
            <v>44593</v>
          </cell>
          <cell r="J125" t="str">
            <v>1 - Plantonista</v>
          </cell>
          <cell r="K125">
            <v>24</v>
          </cell>
          <cell r="L125">
            <v>3636</v>
          </cell>
          <cell r="R125">
            <v>10533.29</v>
          </cell>
          <cell r="S125">
            <v>7276.97</v>
          </cell>
          <cell r="W125">
            <v>5633.8</v>
          </cell>
          <cell r="X125">
            <v>15812.460000000003</v>
          </cell>
        </row>
        <row r="126">
          <cell r="C126" t="str">
            <v>HOSPITAL MESTRE VITALINO (COVID-19 CAMPANHA)</v>
          </cell>
          <cell r="E126" t="str">
            <v>DEBORA BEATRIZ DA SILVA</v>
          </cell>
          <cell r="G126" t="str">
            <v>1 - Médico</v>
          </cell>
          <cell r="H126" t="str">
            <v>225125</v>
          </cell>
          <cell r="I126">
            <v>44593</v>
          </cell>
          <cell r="J126" t="str">
            <v>1 - Plantonista</v>
          </cell>
          <cell r="K126">
            <v>24</v>
          </cell>
          <cell r="L126">
            <v>242.4</v>
          </cell>
          <cell r="P126">
            <v>26988.07</v>
          </cell>
          <cell r="R126">
            <v>32.32</v>
          </cell>
          <cell r="W126">
            <v>27063.98</v>
          </cell>
          <cell r="X126">
            <v>198.81000000000131</v>
          </cell>
        </row>
        <row r="127">
          <cell r="C127" t="str">
            <v>HOSPITAL MESTRE VITALINO (COVID-19 CAMPANHA)</v>
          </cell>
          <cell r="E127" t="str">
            <v>DEBORA CAMILA FALCAO DE OLIVEIRA AZEVEDO</v>
          </cell>
          <cell r="G127" t="str">
            <v>2 - Outros Profissionais da Saúde</v>
          </cell>
          <cell r="H127" t="str">
            <v>223505</v>
          </cell>
          <cell r="I127">
            <v>44593</v>
          </cell>
          <cell r="J127" t="str">
            <v>1 - Plantonista</v>
          </cell>
          <cell r="K127">
            <v>40</v>
          </cell>
          <cell r="L127">
            <v>1771.74</v>
          </cell>
          <cell r="R127">
            <v>913.02</v>
          </cell>
          <cell r="S127">
            <v>777.17</v>
          </cell>
          <cell r="W127">
            <v>371.94</v>
          </cell>
          <cell r="X127">
            <v>3089.9900000000002</v>
          </cell>
        </row>
        <row r="128">
          <cell r="C128" t="str">
            <v>HOSPITAL MESTRE VITALINO (COVID-19 CAMPANHA)</v>
          </cell>
          <cell r="E128" t="str">
            <v>DEBORA MARIA DOS SANTOS</v>
          </cell>
          <cell r="G128" t="str">
            <v>2 - Outros Profissionais da Saúde</v>
          </cell>
          <cell r="H128" t="str">
            <v>223505</v>
          </cell>
          <cell r="I128">
            <v>44593</v>
          </cell>
          <cell r="J128" t="str">
            <v>1 - Plantonista</v>
          </cell>
          <cell r="K128">
            <v>40</v>
          </cell>
          <cell r="L128">
            <v>1476.45</v>
          </cell>
          <cell r="R128">
            <v>807.17</v>
          </cell>
          <cell r="S128">
            <v>600</v>
          </cell>
          <cell r="W128">
            <v>297.36</v>
          </cell>
          <cell r="X128">
            <v>2586.2599999999998</v>
          </cell>
        </row>
        <row r="129">
          <cell r="C129" t="str">
            <v>HOSPITAL MESTRE VITALINO (COVID-19 CAMPANHA)</v>
          </cell>
          <cell r="E129" t="str">
            <v>DEBORA MARIA DOS SANTOS</v>
          </cell>
          <cell r="G129" t="str">
            <v>2 - Outros Profissionais da Saúde</v>
          </cell>
          <cell r="H129" t="str">
            <v>251520</v>
          </cell>
          <cell r="I129">
            <v>44593</v>
          </cell>
          <cell r="J129" t="str">
            <v>2 - Diarista</v>
          </cell>
          <cell r="K129">
            <v>40</v>
          </cell>
          <cell r="L129">
            <v>2735.31</v>
          </cell>
          <cell r="R129">
            <v>484.8</v>
          </cell>
          <cell r="W129">
            <v>543.42999999999995</v>
          </cell>
          <cell r="X129">
            <v>2676.6800000000003</v>
          </cell>
        </row>
        <row r="130">
          <cell r="C130" t="str">
            <v>HOSPITAL MESTRE VITALINO (COVID-19 CAMPANHA)</v>
          </cell>
          <cell r="E130" t="str">
            <v>DEBORA SOARES DA SILVA</v>
          </cell>
          <cell r="G130" t="str">
            <v>2 - Outros Profissionais da Saúde</v>
          </cell>
          <cell r="H130" t="str">
            <v>322205</v>
          </cell>
          <cell r="I130">
            <v>44593</v>
          </cell>
          <cell r="J130" t="str">
            <v>1 - Plantonista</v>
          </cell>
          <cell r="K130">
            <v>44</v>
          </cell>
          <cell r="L130">
            <v>1315.16</v>
          </cell>
          <cell r="R130">
            <v>484.8</v>
          </cell>
          <cell r="S130">
            <v>271.52</v>
          </cell>
          <cell r="W130">
            <v>214.55</v>
          </cell>
          <cell r="X130">
            <v>1856.93</v>
          </cell>
        </row>
        <row r="131">
          <cell r="C131" t="str">
            <v>HOSPITAL MESTRE VITALINO (COVID-19 CAMPANHA)</v>
          </cell>
          <cell r="E131" t="str">
            <v>DEBORAH MONIQUE MATIAS DA SILVA</v>
          </cell>
          <cell r="G131" t="str">
            <v>2 - Outros Profissionais da Saúde</v>
          </cell>
          <cell r="H131" t="str">
            <v>322205</v>
          </cell>
          <cell r="I131">
            <v>44593</v>
          </cell>
          <cell r="J131" t="str">
            <v>1 - Plantonista</v>
          </cell>
          <cell r="K131">
            <v>44</v>
          </cell>
          <cell r="L131">
            <v>1315.16</v>
          </cell>
          <cell r="R131">
            <v>488.52</v>
          </cell>
          <cell r="S131">
            <v>140</v>
          </cell>
          <cell r="W131">
            <v>203.05</v>
          </cell>
          <cell r="X131">
            <v>1740.63</v>
          </cell>
        </row>
        <row r="132">
          <cell r="C132" t="str">
            <v>HOSPITAL MESTRE VITALINO (COVID-19 CAMPANHA)</v>
          </cell>
          <cell r="E132" t="str">
            <v>DEIVISON MALAQUIAS DA SILVA</v>
          </cell>
          <cell r="G132" t="str">
            <v>3 - Administrativo</v>
          </cell>
          <cell r="H132" t="str">
            <v>514320</v>
          </cell>
          <cell r="I132">
            <v>44593</v>
          </cell>
          <cell r="J132" t="str">
            <v>1 - Plantonista</v>
          </cell>
          <cell r="K132">
            <v>44</v>
          </cell>
          <cell r="L132">
            <v>1212</v>
          </cell>
          <cell r="R132">
            <v>700.3</v>
          </cell>
          <cell r="S132">
            <v>70</v>
          </cell>
          <cell r="W132">
            <v>184.46</v>
          </cell>
          <cell r="X132">
            <v>1797.84</v>
          </cell>
        </row>
        <row r="133">
          <cell r="C133" t="str">
            <v>HOSPITAL MESTRE VITALINO (COVID-19 CAMPANHA)</v>
          </cell>
          <cell r="E133" t="str">
            <v>DENIS LIMA DA SILVA</v>
          </cell>
          <cell r="G133" t="str">
            <v>3 - Administrativo</v>
          </cell>
          <cell r="H133" t="str">
            <v>515110</v>
          </cell>
          <cell r="I133">
            <v>44593</v>
          </cell>
          <cell r="J133" t="str">
            <v>1 - Plantonista</v>
          </cell>
          <cell r="K133">
            <v>44</v>
          </cell>
          <cell r="L133">
            <v>1212</v>
          </cell>
          <cell r="R133">
            <v>911.06</v>
          </cell>
          <cell r="W133">
            <v>245.61</v>
          </cell>
          <cell r="X133">
            <v>1877.4499999999998</v>
          </cell>
        </row>
        <row r="134">
          <cell r="C134" t="str">
            <v>HOSPITAL MESTRE VITALINO (COVID-19 CAMPANHA)</v>
          </cell>
          <cell r="E134" t="str">
            <v>DENIS WAGNER FERREIRA</v>
          </cell>
          <cell r="G134" t="str">
            <v>3 - Administrativo</v>
          </cell>
          <cell r="H134" t="str">
            <v>354205</v>
          </cell>
          <cell r="I134">
            <v>44593</v>
          </cell>
          <cell r="J134" t="str">
            <v>2 - Diarista</v>
          </cell>
          <cell r="K134">
            <v>14</v>
          </cell>
          <cell r="L134">
            <v>1212</v>
          </cell>
          <cell r="R134">
            <v>0</v>
          </cell>
          <cell r="S134">
            <v>205</v>
          </cell>
          <cell r="W134">
            <v>198.38</v>
          </cell>
          <cell r="X134">
            <v>1218.6199999999999</v>
          </cell>
        </row>
        <row r="135">
          <cell r="C135" t="str">
            <v>HOSPITAL MESTRE VITALINO (COVID-19 CAMPANHA)</v>
          </cell>
          <cell r="E135" t="str">
            <v>DENISE SANTANA DA SILVA</v>
          </cell>
          <cell r="G135" t="str">
            <v>2 - Outros Profissionais da Saúde</v>
          </cell>
          <cell r="H135" t="str">
            <v>322205</v>
          </cell>
          <cell r="I135">
            <v>44593</v>
          </cell>
          <cell r="J135" t="str">
            <v>1 - Plantonista</v>
          </cell>
          <cell r="K135">
            <v>44</v>
          </cell>
          <cell r="L135">
            <v>1139.81</v>
          </cell>
          <cell r="R135">
            <v>874.51</v>
          </cell>
          <cell r="S135">
            <v>140</v>
          </cell>
          <cell r="W135">
            <v>198.5</v>
          </cell>
          <cell r="X135">
            <v>1955.8199999999997</v>
          </cell>
        </row>
        <row r="136">
          <cell r="C136" t="str">
            <v>HOSPITAL MESTRE VITALINO (COVID-19 CAMPANHA)</v>
          </cell>
          <cell r="E136" t="str">
            <v>DIEGO MARIANO DE MELO</v>
          </cell>
          <cell r="G136" t="str">
            <v>3 - Administrativo</v>
          </cell>
          <cell r="H136" t="str">
            <v>521130</v>
          </cell>
          <cell r="I136">
            <v>44593</v>
          </cell>
          <cell r="J136" t="str">
            <v>1 - Plantonista</v>
          </cell>
          <cell r="K136">
            <v>44</v>
          </cell>
          <cell r="L136">
            <v>1212</v>
          </cell>
          <cell r="R136">
            <v>484.8</v>
          </cell>
          <cell r="S136">
            <v>70</v>
          </cell>
          <cell r="W136">
            <v>165.07</v>
          </cell>
          <cell r="X136">
            <v>1601.73</v>
          </cell>
        </row>
        <row r="137">
          <cell r="C137" t="str">
            <v>HOSPITAL MESTRE VITALINO (COVID-19 CAMPANHA)</v>
          </cell>
          <cell r="E137" t="str">
            <v>DURVAL LINS DE SIQUEIRA NETO</v>
          </cell>
          <cell r="G137" t="str">
            <v>3 - Administrativo</v>
          </cell>
          <cell r="H137" t="str">
            <v>212410</v>
          </cell>
          <cell r="I137">
            <v>44593</v>
          </cell>
          <cell r="J137" t="str">
            <v>2 - Diarista</v>
          </cell>
          <cell r="K137">
            <v>44</v>
          </cell>
          <cell r="L137">
            <v>1786.13</v>
          </cell>
          <cell r="R137">
            <v>484.8</v>
          </cell>
          <cell r="W137">
            <v>235.47</v>
          </cell>
          <cell r="X137">
            <v>2035.4600000000003</v>
          </cell>
        </row>
        <row r="138">
          <cell r="C138" t="str">
            <v>HOSPITAL MESTRE VITALINO (COVID-19 CAMPANHA)</v>
          </cell>
          <cell r="E138" t="str">
            <v>EDICARLOS MARTINS DA SILVA</v>
          </cell>
          <cell r="G138" t="str">
            <v>2 - Outros Profissionais da Saúde</v>
          </cell>
          <cell r="H138" t="str">
            <v>324115</v>
          </cell>
          <cell r="I138">
            <v>44593</v>
          </cell>
          <cell r="J138" t="str">
            <v>1 - Plantonista</v>
          </cell>
          <cell r="K138">
            <v>24</v>
          </cell>
          <cell r="L138">
            <v>2090.16</v>
          </cell>
          <cell r="R138">
            <v>953.11</v>
          </cell>
          <cell r="S138">
            <v>192.25</v>
          </cell>
          <cell r="W138">
            <v>348.48</v>
          </cell>
          <cell r="X138">
            <v>2887.04</v>
          </cell>
        </row>
        <row r="139">
          <cell r="C139" t="str">
            <v>HOSPITAL MESTRE VITALINO (COVID-19 CAMPANHA)</v>
          </cell>
          <cell r="E139" t="str">
            <v>EDIJANE FERREIRA DOS SANTOS ARAUJO</v>
          </cell>
          <cell r="G139" t="str">
            <v>2 - Outros Profissionais da Saúde</v>
          </cell>
          <cell r="H139" t="str">
            <v>322205</v>
          </cell>
          <cell r="I139">
            <v>44593</v>
          </cell>
          <cell r="J139" t="str">
            <v>1 - Plantonista</v>
          </cell>
          <cell r="K139">
            <v>44</v>
          </cell>
          <cell r="L139">
            <v>1315.16</v>
          </cell>
          <cell r="R139">
            <v>484.8</v>
          </cell>
          <cell r="S139">
            <v>271.52</v>
          </cell>
          <cell r="W139">
            <v>597.5</v>
          </cell>
          <cell r="X139">
            <v>1473.98</v>
          </cell>
        </row>
        <row r="140">
          <cell r="C140" t="str">
            <v>HOSPITAL MESTRE VITALINO (COVID-19 CAMPANHA)</v>
          </cell>
          <cell r="E140" t="str">
            <v>EDILSON FERREIRA DE SOUZA JUNIOR</v>
          </cell>
          <cell r="G140" t="str">
            <v>2 - Outros Profissionais da Saúde</v>
          </cell>
          <cell r="H140" t="str">
            <v>322205</v>
          </cell>
          <cell r="I140">
            <v>44593</v>
          </cell>
          <cell r="J140" t="str">
            <v>1 - Plantonista</v>
          </cell>
          <cell r="K140">
            <v>44</v>
          </cell>
          <cell r="L140">
            <v>1315.16</v>
          </cell>
          <cell r="R140">
            <v>510.98</v>
          </cell>
          <cell r="S140">
            <v>271.52</v>
          </cell>
          <cell r="W140">
            <v>295.81</v>
          </cell>
          <cell r="X140">
            <v>1801.85</v>
          </cell>
        </row>
        <row r="141">
          <cell r="C141" t="str">
            <v>HOSPITAL MESTRE VITALINO (COVID-19 CAMPANHA)</v>
          </cell>
          <cell r="E141" t="str">
            <v>EDIVANIA VIEIRA DO NASCIMENTO</v>
          </cell>
          <cell r="G141" t="str">
            <v>2 - Outros Profissionais da Saúde</v>
          </cell>
          <cell r="H141" t="str">
            <v>322205</v>
          </cell>
          <cell r="I141">
            <v>44593</v>
          </cell>
          <cell r="J141" t="str">
            <v>1 - Plantonista</v>
          </cell>
          <cell r="K141">
            <v>44</v>
          </cell>
          <cell r="L141">
            <v>1095.97</v>
          </cell>
          <cell r="R141">
            <v>821.81</v>
          </cell>
          <cell r="S141">
            <v>253.98</v>
          </cell>
          <cell r="W141">
            <v>219.19</v>
          </cell>
          <cell r="X141">
            <v>1952.5699999999997</v>
          </cell>
        </row>
        <row r="142">
          <cell r="C142" t="str">
            <v>HOSPITAL MESTRE VITALINO (COVID-19 CAMPANHA)</v>
          </cell>
          <cell r="E142" t="str">
            <v>EDMILSON QUEIROZ DE FARIAS JUNIOR</v>
          </cell>
          <cell r="G142" t="str">
            <v>3 - Administrativo</v>
          </cell>
          <cell r="H142" t="str">
            <v>521130</v>
          </cell>
          <cell r="I142">
            <v>44593</v>
          </cell>
          <cell r="J142" t="str">
            <v>1 - Plantonista</v>
          </cell>
          <cell r="K142">
            <v>44</v>
          </cell>
          <cell r="L142">
            <v>1212</v>
          </cell>
          <cell r="R142">
            <v>700.3</v>
          </cell>
          <cell r="S142">
            <v>70</v>
          </cell>
          <cell r="W142">
            <v>184.46</v>
          </cell>
          <cell r="X142">
            <v>1797.84</v>
          </cell>
        </row>
        <row r="143">
          <cell r="C143" t="str">
            <v>HOSPITAL MESTRE VITALINO (COVID-19 CAMPANHA)</v>
          </cell>
          <cell r="E143" t="str">
            <v>EDNAILSON MARIANO DA SILVA</v>
          </cell>
          <cell r="G143" t="str">
            <v>3 - Administrativo</v>
          </cell>
          <cell r="H143" t="str">
            <v>515110</v>
          </cell>
          <cell r="I143">
            <v>44593</v>
          </cell>
          <cell r="J143" t="str">
            <v>1 - Plantonista</v>
          </cell>
          <cell r="K143">
            <v>44</v>
          </cell>
          <cell r="L143">
            <v>1212</v>
          </cell>
          <cell r="R143">
            <v>691.76</v>
          </cell>
          <cell r="W143">
            <v>225.87</v>
          </cell>
          <cell r="X143">
            <v>1677.8899999999999</v>
          </cell>
        </row>
        <row r="144">
          <cell r="C144" t="str">
            <v>HOSPITAL MESTRE VITALINO (COVID-19 CAMPANHA)</v>
          </cell>
          <cell r="E144" t="str">
            <v>EDNARA SUELLEN DE SOUZA NOGUEIRA</v>
          </cell>
          <cell r="G144" t="str">
            <v>2 - Outros Profissionais da Saúde</v>
          </cell>
          <cell r="H144" t="str">
            <v>223505</v>
          </cell>
          <cell r="I144">
            <v>44593</v>
          </cell>
          <cell r="J144" t="str">
            <v>1 - Plantonista</v>
          </cell>
          <cell r="K144">
            <v>40</v>
          </cell>
          <cell r="L144">
            <v>2204.2600000000002</v>
          </cell>
          <cell r="R144">
            <v>879.1</v>
          </cell>
          <cell r="S144">
            <v>721.23</v>
          </cell>
          <cell r="W144">
            <v>532.67999999999995</v>
          </cell>
          <cell r="X144">
            <v>3271.9100000000003</v>
          </cell>
        </row>
        <row r="145">
          <cell r="C145" t="str">
            <v>HOSPITAL MESTRE VITALINO (COVID-19 CAMPANHA)</v>
          </cell>
          <cell r="E145" t="str">
            <v>EDSON DEMERCIANO DA SILVA</v>
          </cell>
          <cell r="G145" t="str">
            <v>3 - Administrativo</v>
          </cell>
          <cell r="H145" t="str">
            <v>514320</v>
          </cell>
          <cell r="I145">
            <v>44593</v>
          </cell>
          <cell r="J145" t="str">
            <v>1 - Plantonista</v>
          </cell>
          <cell r="K145">
            <v>44</v>
          </cell>
          <cell r="L145">
            <v>1212</v>
          </cell>
          <cell r="R145">
            <v>669.91</v>
          </cell>
          <cell r="S145">
            <v>70</v>
          </cell>
          <cell r="W145">
            <v>181.73</v>
          </cell>
          <cell r="X145">
            <v>1770.1799999999998</v>
          </cell>
        </row>
        <row r="146">
          <cell r="C146" t="str">
            <v>HOSPITAL MESTRE VITALINO (COVID-19 CAMPANHA)</v>
          </cell>
          <cell r="E146" t="str">
            <v>EDUARDA CLEIDE DE AGUIAR</v>
          </cell>
          <cell r="G146" t="str">
            <v>2 - Outros Profissionais da Saúde</v>
          </cell>
          <cell r="H146" t="str">
            <v>322205</v>
          </cell>
          <cell r="I146">
            <v>44593</v>
          </cell>
          <cell r="J146" t="str">
            <v>1 - Plantonista</v>
          </cell>
          <cell r="K146">
            <v>44</v>
          </cell>
          <cell r="L146">
            <v>1315.16</v>
          </cell>
          <cell r="R146">
            <v>495.95</v>
          </cell>
          <cell r="S146">
            <v>245.22</v>
          </cell>
          <cell r="W146">
            <v>213.18</v>
          </cell>
          <cell r="X146">
            <v>1843.1499999999999</v>
          </cell>
        </row>
        <row r="147">
          <cell r="C147" t="str">
            <v>HOSPITAL MESTRE VITALINO (COVID-19 CAMPANHA)</v>
          </cell>
          <cell r="E147" t="str">
            <v>EDUARDA LAVINIA FERREIRA BARROS DA SILVA</v>
          </cell>
          <cell r="G147" t="str">
            <v>2 - Outros Profissionais da Saúde</v>
          </cell>
          <cell r="H147" t="str">
            <v>322205</v>
          </cell>
          <cell r="I147">
            <v>44593</v>
          </cell>
          <cell r="J147" t="str">
            <v>1 - Plantonista</v>
          </cell>
          <cell r="K147">
            <v>44</v>
          </cell>
          <cell r="L147">
            <v>1315.16</v>
          </cell>
          <cell r="R147">
            <v>689.78</v>
          </cell>
          <cell r="S147">
            <v>140</v>
          </cell>
          <cell r="W147">
            <v>221.16</v>
          </cell>
          <cell r="X147">
            <v>1923.78</v>
          </cell>
        </row>
        <row r="148">
          <cell r="C148" t="str">
            <v>HOSPITAL MESTRE VITALINO (COVID-19 CAMPANHA)</v>
          </cell>
          <cell r="E148" t="str">
            <v>EDUARDA MOURA CAVALCANTE</v>
          </cell>
          <cell r="G148" t="str">
            <v>1 - Médico</v>
          </cell>
          <cell r="H148" t="str">
            <v>225150</v>
          </cell>
          <cell r="I148">
            <v>44593</v>
          </cell>
          <cell r="J148" t="str">
            <v>1 - Plantonista</v>
          </cell>
          <cell r="K148">
            <v>24</v>
          </cell>
          <cell r="L148">
            <v>3636</v>
          </cell>
          <cell r="R148">
            <v>13445.72</v>
          </cell>
          <cell r="S148">
            <v>15036.26</v>
          </cell>
          <cell r="W148">
            <v>9814.09</v>
          </cell>
          <cell r="X148">
            <v>22303.890000000003</v>
          </cell>
        </row>
        <row r="149">
          <cell r="C149" t="str">
            <v>HOSPITAL MESTRE VITALINO (COVID-19 CAMPANHA)</v>
          </cell>
          <cell r="E149" t="str">
            <v>EDUARDO FERNANDES DOS SANTOS</v>
          </cell>
          <cell r="G149" t="str">
            <v>1 - Médico</v>
          </cell>
          <cell r="H149" t="str">
            <v>225125</v>
          </cell>
          <cell r="I149">
            <v>44593</v>
          </cell>
          <cell r="J149" t="str">
            <v>1 - Plantonista</v>
          </cell>
          <cell r="K149">
            <v>12</v>
          </cell>
          <cell r="L149">
            <v>2666.4</v>
          </cell>
          <cell r="R149">
            <v>15348.3</v>
          </cell>
          <cell r="S149">
            <v>1569.23</v>
          </cell>
          <cell r="W149">
            <v>4520.12</v>
          </cell>
          <cell r="X149">
            <v>15063.810000000001</v>
          </cell>
        </row>
        <row r="150">
          <cell r="C150" t="str">
            <v>HOSPITAL MESTRE VITALINO (COVID-19 CAMPANHA)</v>
          </cell>
          <cell r="E150" t="str">
            <v>EDUARDO LOURENCO DA SILVA</v>
          </cell>
          <cell r="G150" t="str">
            <v>2 - Outros Profissionais da Saúde</v>
          </cell>
          <cell r="H150" t="str">
            <v>322205</v>
          </cell>
          <cell r="I150">
            <v>44593</v>
          </cell>
          <cell r="J150" t="str">
            <v>1 - Plantonista</v>
          </cell>
          <cell r="K150">
            <v>44</v>
          </cell>
          <cell r="L150">
            <v>1315.16</v>
          </cell>
          <cell r="R150">
            <v>512.02</v>
          </cell>
          <cell r="S150">
            <v>140</v>
          </cell>
          <cell r="W150">
            <v>284.07</v>
          </cell>
          <cell r="X150">
            <v>1683.1100000000001</v>
          </cell>
        </row>
        <row r="151">
          <cell r="C151" t="str">
            <v>HOSPITAL MESTRE VITALINO (COVID-19 CAMPANHA)</v>
          </cell>
          <cell r="E151" t="str">
            <v>EDVALDO CICERO DA SILVA</v>
          </cell>
          <cell r="G151" t="str">
            <v>2 - Outros Profissionais da Saúde</v>
          </cell>
          <cell r="H151" t="str">
            <v>322205</v>
          </cell>
          <cell r="I151">
            <v>44593</v>
          </cell>
          <cell r="J151" t="str">
            <v>1 - Plantonista</v>
          </cell>
          <cell r="K151">
            <v>44</v>
          </cell>
          <cell r="L151">
            <v>1315.16</v>
          </cell>
          <cell r="R151">
            <v>499.97</v>
          </cell>
          <cell r="S151">
            <v>271.52</v>
          </cell>
          <cell r="W151">
            <v>215.91</v>
          </cell>
          <cell r="X151">
            <v>1870.74</v>
          </cell>
        </row>
        <row r="152">
          <cell r="C152" t="str">
            <v>HOSPITAL MESTRE VITALINO (COVID-19 CAMPANHA)</v>
          </cell>
          <cell r="E152" t="str">
            <v>EDVANE MARIA DA SILVA CAVALCANTI</v>
          </cell>
          <cell r="G152" t="str">
            <v>3 - Administrativo</v>
          </cell>
          <cell r="H152" t="str">
            <v>513505</v>
          </cell>
          <cell r="I152">
            <v>44593</v>
          </cell>
          <cell r="J152" t="str">
            <v>1 - Plantonista</v>
          </cell>
          <cell r="K152">
            <v>44</v>
          </cell>
          <cell r="L152">
            <v>1212</v>
          </cell>
          <cell r="R152">
            <v>355.34</v>
          </cell>
          <cell r="S152">
            <v>70</v>
          </cell>
          <cell r="W152">
            <v>191.73</v>
          </cell>
          <cell r="X152">
            <v>1445.61</v>
          </cell>
        </row>
        <row r="153">
          <cell r="C153" t="str">
            <v>HOSPITAL MESTRE VITALINO (COVID-19 CAMPANHA)</v>
          </cell>
          <cell r="E153" t="str">
            <v>EDVANIA GOMES DA SILVA</v>
          </cell>
          <cell r="G153" t="str">
            <v>2 - Outros Profissionais da Saúde</v>
          </cell>
          <cell r="H153" t="str">
            <v>322205</v>
          </cell>
          <cell r="I153">
            <v>44593</v>
          </cell>
          <cell r="J153" t="str">
            <v>1 - Plantonista</v>
          </cell>
          <cell r="K153">
            <v>44</v>
          </cell>
          <cell r="L153">
            <v>1008.29</v>
          </cell>
          <cell r="R153">
            <v>898.14</v>
          </cell>
          <cell r="S153">
            <v>70</v>
          </cell>
          <cell r="W153">
            <v>439.22</v>
          </cell>
          <cell r="X153">
            <v>1537.2099999999998</v>
          </cell>
        </row>
        <row r="154">
          <cell r="C154" t="str">
            <v>HOSPITAL MESTRE VITALINO (COVID-19 CAMPANHA)</v>
          </cell>
          <cell r="E154" t="str">
            <v>ELAINE CANDIDO DA SILVA</v>
          </cell>
          <cell r="G154" t="str">
            <v>2 - Outros Profissionais da Saúde</v>
          </cell>
          <cell r="H154" t="str">
            <v>322205</v>
          </cell>
          <cell r="I154">
            <v>44593</v>
          </cell>
          <cell r="J154" t="str">
            <v>1 - Plantonista</v>
          </cell>
          <cell r="K154">
            <v>44</v>
          </cell>
          <cell r="L154">
            <v>1315.16</v>
          </cell>
          <cell r="R154">
            <v>694.25</v>
          </cell>
          <cell r="S154">
            <v>140</v>
          </cell>
          <cell r="W154">
            <v>777.4</v>
          </cell>
          <cell r="X154">
            <v>1372.0099999999998</v>
          </cell>
        </row>
        <row r="155">
          <cell r="C155" t="str">
            <v>HOSPITAL MESTRE VITALINO (COVID-19 CAMPANHA)</v>
          </cell>
          <cell r="E155" t="str">
            <v>ELAINE SORELE DA SILVA</v>
          </cell>
          <cell r="G155" t="str">
            <v>2 - Outros Profissionais da Saúde</v>
          </cell>
          <cell r="H155" t="str">
            <v>223605</v>
          </cell>
          <cell r="I155">
            <v>44593</v>
          </cell>
          <cell r="J155" t="str">
            <v>1 - Plantonista</v>
          </cell>
          <cell r="K155">
            <v>30</v>
          </cell>
          <cell r="L155">
            <v>1671.45</v>
          </cell>
          <cell r="R155">
            <v>882.77</v>
          </cell>
          <cell r="S155">
            <v>300</v>
          </cell>
          <cell r="W155">
            <v>306.41000000000003</v>
          </cell>
          <cell r="X155">
            <v>2547.8100000000004</v>
          </cell>
        </row>
        <row r="156">
          <cell r="C156" t="str">
            <v>HOSPITAL MESTRE VITALINO (COVID-19 CAMPANHA)</v>
          </cell>
          <cell r="E156" t="str">
            <v>ELAINE SUELEN SANTOS</v>
          </cell>
          <cell r="G156" t="str">
            <v>2 - Outros Profissionais da Saúde</v>
          </cell>
          <cell r="H156" t="str">
            <v>322205</v>
          </cell>
          <cell r="I156">
            <v>44593</v>
          </cell>
          <cell r="J156" t="str">
            <v>1 - Plantonista</v>
          </cell>
          <cell r="K156">
            <v>44</v>
          </cell>
          <cell r="L156">
            <v>1052.1300000000001</v>
          </cell>
          <cell r="R156">
            <v>762.26</v>
          </cell>
          <cell r="S156">
            <v>140</v>
          </cell>
          <cell r="W156">
            <v>198.75</v>
          </cell>
          <cell r="X156">
            <v>1755.64</v>
          </cell>
        </row>
        <row r="157">
          <cell r="C157" t="str">
            <v>HOSPITAL MESTRE VITALINO (COVID-19 CAMPANHA)</v>
          </cell>
          <cell r="E157" t="str">
            <v>ELANDARKNYS CASSIA SILVA LORENA</v>
          </cell>
          <cell r="G157" t="str">
            <v>2 - Outros Profissionais da Saúde</v>
          </cell>
          <cell r="H157" t="str">
            <v>322205</v>
          </cell>
          <cell r="I157">
            <v>44593</v>
          </cell>
          <cell r="J157" t="str">
            <v>1 - Plantonista</v>
          </cell>
          <cell r="K157">
            <v>44</v>
          </cell>
          <cell r="W157">
            <v>1225.76</v>
          </cell>
          <cell r="X157">
            <v>0</v>
          </cell>
        </row>
        <row r="158">
          <cell r="C158" t="str">
            <v>HOSPITAL MESTRE VITALINO (COVID-19 CAMPANHA)</v>
          </cell>
          <cell r="E158" t="str">
            <v>ELANE CRISTINA PEREIRA DO NASCIMENTO</v>
          </cell>
          <cell r="G158" t="str">
            <v>2 - Outros Profissionais da Saúde</v>
          </cell>
          <cell r="H158" t="str">
            <v>322205</v>
          </cell>
          <cell r="I158">
            <v>44593</v>
          </cell>
          <cell r="J158" t="str">
            <v>1 - Plantonista</v>
          </cell>
          <cell r="K158">
            <v>44</v>
          </cell>
          <cell r="L158">
            <v>1008.29</v>
          </cell>
          <cell r="R158">
            <v>879.21</v>
          </cell>
          <cell r="S158">
            <v>140</v>
          </cell>
          <cell r="W158">
            <v>198.21</v>
          </cell>
          <cell r="X158">
            <v>1829.29</v>
          </cell>
        </row>
        <row r="159">
          <cell r="C159" t="str">
            <v>HOSPITAL MESTRE VITALINO (COVID-19 CAMPANHA)</v>
          </cell>
          <cell r="E159" t="str">
            <v>ELAYSE DANIELLE OLIVEIRA MERGULHAO</v>
          </cell>
          <cell r="G159" t="str">
            <v>3 - Administrativo</v>
          </cell>
          <cell r="H159" t="str">
            <v>410105</v>
          </cell>
          <cell r="I159">
            <v>44593</v>
          </cell>
          <cell r="J159" t="str">
            <v>2 - Diarista</v>
          </cell>
          <cell r="K159">
            <v>14</v>
          </cell>
          <cell r="L159">
            <v>2169.5100000000002</v>
          </cell>
          <cell r="R159">
            <v>0</v>
          </cell>
          <cell r="S159">
            <v>1000</v>
          </cell>
          <cell r="W159">
            <v>120.62</v>
          </cell>
          <cell r="X159">
            <v>3048.8900000000003</v>
          </cell>
        </row>
        <row r="160">
          <cell r="C160" t="str">
            <v>HOSPITAL MESTRE VITALINO (COVID-19 CAMPANHA)</v>
          </cell>
          <cell r="E160" t="str">
            <v>ELIANE DA SILVA</v>
          </cell>
          <cell r="G160" t="str">
            <v>3 - Administrativo</v>
          </cell>
          <cell r="H160" t="str">
            <v>514320</v>
          </cell>
          <cell r="I160">
            <v>44593</v>
          </cell>
          <cell r="J160" t="str">
            <v>1 - Plantonista</v>
          </cell>
          <cell r="K160">
            <v>44</v>
          </cell>
          <cell r="L160">
            <v>1131.2</v>
          </cell>
          <cell r="R160">
            <v>565.6</v>
          </cell>
          <cell r="S160">
            <v>70</v>
          </cell>
          <cell r="W160">
            <v>236.17</v>
          </cell>
          <cell r="X160">
            <v>1530.63</v>
          </cell>
        </row>
        <row r="161">
          <cell r="C161" t="str">
            <v>HOSPITAL MESTRE VITALINO (COVID-19 CAMPANHA)</v>
          </cell>
          <cell r="E161" t="str">
            <v>ELIMAGNO PAULO DA SILVA</v>
          </cell>
          <cell r="G161" t="str">
            <v>2 - Outros Profissionais da Saúde</v>
          </cell>
          <cell r="H161" t="str">
            <v>223605</v>
          </cell>
          <cell r="I161">
            <v>44593</v>
          </cell>
          <cell r="J161" t="str">
            <v>1 - Plantonista</v>
          </cell>
          <cell r="K161">
            <v>30</v>
          </cell>
          <cell r="L161">
            <v>1671.45</v>
          </cell>
          <cell r="R161">
            <v>840.41</v>
          </cell>
          <cell r="S161">
            <v>467.15</v>
          </cell>
          <cell r="W161">
            <v>329.62</v>
          </cell>
          <cell r="X161">
            <v>2649.3900000000003</v>
          </cell>
        </row>
        <row r="162">
          <cell r="C162" t="str">
            <v>HOSPITAL MESTRE VITALINO (COVID-19 CAMPANHA)</v>
          </cell>
          <cell r="E162" t="str">
            <v>ELIS SUELI BATISTA DO NASCIMENTO</v>
          </cell>
          <cell r="G162" t="str">
            <v>2 - Outros Profissionais da Saúde</v>
          </cell>
          <cell r="H162" t="str">
            <v>322205</v>
          </cell>
          <cell r="I162">
            <v>44593</v>
          </cell>
          <cell r="J162" t="str">
            <v>1 - Plantonista</v>
          </cell>
          <cell r="K162">
            <v>44</v>
          </cell>
          <cell r="L162">
            <v>1315.16</v>
          </cell>
          <cell r="R162">
            <v>510.98</v>
          </cell>
          <cell r="S162">
            <v>271.52</v>
          </cell>
          <cell r="W162">
            <v>190.6</v>
          </cell>
          <cell r="X162">
            <v>1907.06</v>
          </cell>
        </row>
        <row r="163">
          <cell r="C163" t="str">
            <v>HOSPITAL MESTRE VITALINO (COVID-19 CAMPANHA)</v>
          </cell>
          <cell r="E163" t="str">
            <v>ELISANGELA BEATRIZ DA SILVA</v>
          </cell>
          <cell r="G163" t="str">
            <v>2 - Outros Profissionais da Saúde</v>
          </cell>
          <cell r="H163" t="str">
            <v>322205</v>
          </cell>
          <cell r="I163">
            <v>44593</v>
          </cell>
          <cell r="J163" t="str">
            <v>1 - Plantonista</v>
          </cell>
          <cell r="K163">
            <v>44</v>
          </cell>
          <cell r="L163">
            <v>1315.16</v>
          </cell>
          <cell r="R163">
            <v>529.42999999999995</v>
          </cell>
          <cell r="S163">
            <v>271.52</v>
          </cell>
          <cell r="W163">
            <v>218.56</v>
          </cell>
          <cell r="X163">
            <v>1897.5500000000002</v>
          </cell>
        </row>
        <row r="164">
          <cell r="C164" t="str">
            <v>HOSPITAL MESTRE VITALINO (COVID-19 CAMPANHA)</v>
          </cell>
          <cell r="E164" t="str">
            <v>ELIZABETH TUANE DE LIMA ALVES DA SILVA</v>
          </cell>
          <cell r="G164" t="str">
            <v>2 - Outros Profissionais da Saúde</v>
          </cell>
          <cell r="H164" t="str">
            <v>322205</v>
          </cell>
          <cell r="I164">
            <v>44593</v>
          </cell>
          <cell r="J164" t="str">
            <v>1 - Plantonista</v>
          </cell>
          <cell r="K164">
            <v>44</v>
          </cell>
          <cell r="L164">
            <v>1271.32</v>
          </cell>
          <cell r="R164">
            <v>725</v>
          </cell>
          <cell r="S164">
            <v>271.52</v>
          </cell>
          <cell r="W164">
            <v>303.60000000000002</v>
          </cell>
          <cell r="X164">
            <v>1964.2400000000002</v>
          </cell>
        </row>
        <row r="165">
          <cell r="C165" t="str">
            <v>HOSPITAL MESTRE VITALINO (COVID-19 CAMPANHA)</v>
          </cell>
          <cell r="E165" t="str">
            <v>ELLENY LAIS SILVA ARAUJO</v>
          </cell>
          <cell r="G165" t="str">
            <v>2 - Outros Profissionais da Saúde</v>
          </cell>
          <cell r="H165" t="str">
            <v>223605</v>
          </cell>
          <cell r="I165">
            <v>44593</v>
          </cell>
          <cell r="J165" t="str">
            <v>1 - Plantonista</v>
          </cell>
          <cell r="K165">
            <v>30</v>
          </cell>
          <cell r="L165">
            <v>1671.45</v>
          </cell>
          <cell r="R165">
            <v>1262.27</v>
          </cell>
          <cell r="S165">
            <v>467.15</v>
          </cell>
          <cell r="W165">
            <v>427.37</v>
          </cell>
          <cell r="X165">
            <v>2973.5000000000005</v>
          </cell>
        </row>
        <row r="166">
          <cell r="C166" t="str">
            <v>HOSPITAL MESTRE VITALINO (COVID-19 CAMPANHA)</v>
          </cell>
          <cell r="E166" t="str">
            <v>ELYDAYANE KELLY DO NASCIMENTO FREITAS</v>
          </cell>
          <cell r="G166" t="str">
            <v>3 - Administrativo</v>
          </cell>
          <cell r="H166" t="str">
            <v>521130</v>
          </cell>
          <cell r="I166">
            <v>44593</v>
          </cell>
          <cell r="J166" t="str">
            <v>1 - Plantonista</v>
          </cell>
          <cell r="K166">
            <v>44</v>
          </cell>
          <cell r="L166">
            <v>1212</v>
          </cell>
          <cell r="R166">
            <v>1304.06</v>
          </cell>
          <cell r="S166">
            <v>70</v>
          </cell>
          <cell r="W166">
            <v>350.98</v>
          </cell>
          <cell r="X166">
            <v>2235.08</v>
          </cell>
        </row>
        <row r="167">
          <cell r="C167" t="str">
            <v>HOSPITAL MESTRE VITALINO (COVID-19 CAMPANHA)</v>
          </cell>
          <cell r="E167" t="str">
            <v>EMANUELE SANTOS GOMES</v>
          </cell>
          <cell r="G167" t="str">
            <v>2 - Outros Profissionais da Saúde</v>
          </cell>
          <cell r="H167" t="str">
            <v>322205</v>
          </cell>
          <cell r="I167">
            <v>44593</v>
          </cell>
          <cell r="J167" t="str">
            <v>1 - Plantonista</v>
          </cell>
          <cell r="K167">
            <v>44</v>
          </cell>
          <cell r="W167">
            <v>5464.59</v>
          </cell>
          <cell r="X167">
            <v>0</v>
          </cell>
        </row>
        <row r="168">
          <cell r="C168" t="str">
            <v>HOSPITAL MESTRE VITALINO (COVID-19 CAMPANHA)</v>
          </cell>
          <cell r="E168" t="str">
            <v>EMERSON ADIEL DA SILVA</v>
          </cell>
          <cell r="G168" t="str">
            <v>3 - Administrativo</v>
          </cell>
          <cell r="H168" t="str">
            <v>763305</v>
          </cell>
          <cell r="I168">
            <v>44593</v>
          </cell>
          <cell r="J168" t="str">
            <v>1 - Plantonista</v>
          </cell>
          <cell r="K168">
            <v>44</v>
          </cell>
          <cell r="L168">
            <v>1212</v>
          </cell>
          <cell r="R168">
            <v>657.57</v>
          </cell>
          <cell r="W168">
            <v>222.8</v>
          </cell>
          <cell r="X168">
            <v>1646.7700000000002</v>
          </cell>
        </row>
        <row r="169">
          <cell r="C169" t="str">
            <v>HOSPITAL MESTRE VITALINO (COVID-19 CAMPANHA)</v>
          </cell>
          <cell r="E169" t="str">
            <v>EMILIA CRISTINA LOPES DE HOLANDA</v>
          </cell>
          <cell r="G169" t="str">
            <v>2 - Outros Profissionais da Saúde</v>
          </cell>
          <cell r="H169" t="str">
            <v>322205</v>
          </cell>
          <cell r="I169">
            <v>44593</v>
          </cell>
          <cell r="J169" t="str">
            <v>1 - Plantonista</v>
          </cell>
          <cell r="K169">
            <v>44</v>
          </cell>
          <cell r="L169">
            <v>1315.16</v>
          </cell>
          <cell r="R169">
            <v>484.8</v>
          </cell>
          <cell r="S169">
            <v>271.52</v>
          </cell>
          <cell r="W169">
            <v>293.45999999999998</v>
          </cell>
          <cell r="X169">
            <v>1778.02</v>
          </cell>
        </row>
        <row r="170">
          <cell r="C170" t="str">
            <v>HOSPITAL MESTRE VITALINO (COVID-19 CAMPANHA)</v>
          </cell>
          <cell r="E170" t="str">
            <v>EMILLY DAYANNE SILVA SANTOS</v>
          </cell>
          <cell r="G170" t="str">
            <v>2 - Outros Profissionais da Saúde</v>
          </cell>
          <cell r="H170" t="str">
            <v>223505</v>
          </cell>
          <cell r="I170">
            <v>44593</v>
          </cell>
          <cell r="J170" t="str">
            <v>1 - Plantonista</v>
          </cell>
          <cell r="K170">
            <v>40</v>
          </cell>
          <cell r="L170">
            <v>1535.51</v>
          </cell>
          <cell r="R170">
            <v>721.03</v>
          </cell>
          <cell r="S170">
            <v>732.88</v>
          </cell>
          <cell r="W170">
            <v>331.34</v>
          </cell>
          <cell r="X170">
            <v>2658.08</v>
          </cell>
        </row>
        <row r="171">
          <cell r="C171" t="str">
            <v>HOSPITAL MESTRE VITALINO (COVID-19 CAMPANHA)</v>
          </cell>
          <cell r="E171" t="str">
            <v>EMIRLEY SILVA DE AGUIAR</v>
          </cell>
          <cell r="G171" t="str">
            <v>2 - Outros Profissionais da Saúde</v>
          </cell>
          <cell r="H171" t="str">
            <v>322205</v>
          </cell>
          <cell r="I171">
            <v>44593</v>
          </cell>
          <cell r="J171" t="str">
            <v>1 - Plantonista</v>
          </cell>
          <cell r="K171">
            <v>44</v>
          </cell>
          <cell r="L171">
            <v>1315.16</v>
          </cell>
          <cell r="R171">
            <v>750.57</v>
          </cell>
          <cell r="S171">
            <v>201.52</v>
          </cell>
          <cell r="W171">
            <v>300.38</v>
          </cell>
          <cell r="X171">
            <v>1966.87</v>
          </cell>
        </row>
        <row r="172">
          <cell r="C172" t="str">
            <v>HOSPITAL MESTRE VITALINO (COVID-19 CAMPANHA)</v>
          </cell>
          <cell r="E172" t="str">
            <v>EMYLLY BIANCA MACIEL MARTINS</v>
          </cell>
          <cell r="G172" t="str">
            <v>3 - Administrativo</v>
          </cell>
          <cell r="H172" t="str">
            <v>521130</v>
          </cell>
          <cell r="I172">
            <v>44593</v>
          </cell>
          <cell r="J172" t="str">
            <v>1 - Plantonista</v>
          </cell>
          <cell r="K172">
            <v>44</v>
          </cell>
          <cell r="L172">
            <v>1212</v>
          </cell>
          <cell r="R172">
            <v>484.8</v>
          </cell>
          <cell r="S172">
            <v>70</v>
          </cell>
          <cell r="W172">
            <v>237.79</v>
          </cell>
          <cell r="X172">
            <v>1529.01</v>
          </cell>
        </row>
        <row r="173">
          <cell r="C173" t="str">
            <v>HOSPITAL MESTRE VITALINO (COVID-19 CAMPANHA)</v>
          </cell>
          <cell r="E173" t="str">
            <v>ENOCK MANOEL DOS SANTOS</v>
          </cell>
          <cell r="G173" t="str">
            <v>2 - Outros Profissionais da Saúde</v>
          </cell>
          <cell r="H173" t="str">
            <v>322205</v>
          </cell>
          <cell r="I173">
            <v>44593</v>
          </cell>
          <cell r="J173" t="str">
            <v>1 - Plantonista</v>
          </cell>
          <cell r="K173">
            <v>44</v>
          </cell>
          <cell r="L173">
            <v>1315.16</v>
          </cell>
          <cell r="R173">
            <v>694.25</v>
          </cell>
          <cell r="S173">
            <v>271.52</v>
          </cell>
          <cell r="W173">
            <v>247.63</v>
          </cell>
          <cell r="X173">
            <v>2033.3000000000002</v>
          </cell>
        </row>
        <row r="174">
          <cell r="C174" t="str">
            <v>HOSPITAL MESTRE VITALINO (COVID-19 CAMPANHA)</v>
          </cell>
          <cell r="E174" t="str">
            <v>ERICA MARIA CINTRA DO NASCIMENTO</v>
          </cell>
          <cell r="G174" t="str">
            <v>2 - Outros Profissionais da Saúde</v>
          </cell>
          <cell r="H174" t="str">
            <v>223505</v>
          </cell>
          <cell r="I174">
            <v>44593</v>
          </cell>
          <cell r="J174" t="str">
            <v>1 - Plantonista</v>
          </cell>
          <cell r="K174">
            <v>40</v>
          </cell>
          <cell r="L174">
            <v>2194.48</v>
          </cell>
          <cell r="R174">
            <v>1156.6300000000001</v>
          </cell>
          <cell r="S174">
            <v>765.12</v>
          </cell>
          <cell r="W174">
            <v>932.61</v>
          </cell>
          <cell r="X174">
            <v>3183.6200000000003</v>
          </cell>
        </row>
        <row r="175">
          <cell r="C175" t="str">
            <v>HOSPITAL MESTRE VITALINO (COVID-19 CAMPANHA)</v>
          </cell>
          <cell r="E175" t="str">
            <v>ERICK SALES BUCHEGGER</v>
          </cell>
          <cell r="G175" t="str">
            <v>1 - Médico</v>
          </cell>
          <cell r="H175" t="str">
            <v>225150</v>
          </cell>
          <cell r="I175">
            <v>44593</v>
          </cell>
          <cell r="J175" t="str">
            <v>1 - Plantonista</v>
          </cell>
          <cell r="K175">
            <v>24</v>
          </cell>
          <cell r="L175">
            <v>3636</v>
          </cell>
          <cell r="R175">
            <v>2419.0300000000002</v>
          </cell>
          <cell r="S175">
            <v>18674.740000000002</v>
          </cell>
          <cell r="W175">
            <v>6536.77</v>
          </cell>
          <cell r="X175">
            <v>18193.000000000004</v>
          </cell>
        </row>
        <row r="176">
          <cell r="C176" t="str">
            <v>HOSPITAL MESTRE VITALINO (COVID-19 CAMPANHA)</v>
          </cell>
          <cell r="E176" t="str">
            <v>ERIKA ALVES COIMBRA</v>
          </cell>
          <cell r="G176" t="str">
            <v>1 - Médico</v>
          </cell>
          <cell r="H176" t="str">
            <v>225150</v>
          </cell>
          <cell r="I176">
            <v>44593</v>
          </cell>
          <cell r="J176" t="str">
            <v>1 - Plantonista</v>
          </cell>
          <cell r="K176">
            <v>10</v>
          </cell>
          <cell r="L176">
            <v>3636</v>
          </cell>
          <cell r="R176">
            <v>9031.1299999999992</v>
          </cell>
          <cell r="S176">
            <v>12298.97</v>
          </cell>
          <cell r="W176">
            <v>6601.76</v>
          </cell>
          <cell r="X176">
            <v>18364.339999999997</v>
          </cell>
        </row>
        <row r="177">
          <cell r="C177" t="str">
            <v>HOSPITAL MESTRE VITALINO (COVID-19 CAMPANHA)</v>
          </cell>
          <cell r="E177" t="str">
            <v>ERIKA MARIA MONTEIRO</v>
          </cell>
          <cell r="G177" t="str">
            <v>1 - Médico</v>
          </cell>
          <cell r="H177" t="str">
            <v>225150</v>
          </cell>
          <cell r="I177">
            <v>44593</v>
          </cell>
          <cell r="J177" t="str">
            <v>1 - Plantonista</v>
          </cell>
          <cell r="K177">
            <v>24</v>
          </cell>
          <cell r="L177">
            <v>3636</v>
          </cell>
          <cell r="R177">
            <v>1144.1300000000001</v>
          </cell>
          <cell r="S177">
            <v>7276.97</v>
          </cell>
          <cell r="W177">
            <v>3051.78</v>
          </cell>
          <cell r="X177">
            <v>9005.32</v>
          </cell>
        </row>
        <row r="178">
          <cell r="C178" t="str">
            <v>HOSPITAL MESTRE VITALINO (COVID-19 CAMPANHA)</v>
          </cell>
          <cell r="E178" t="str">
            <v>ERINETE VITAL DA SILVA</v>
          </cell>
          <cell r="G178" t="str">
            <v>2 - Outros Profissionais da Saúde</v>
          </cell>
          <cell r="H178" t="str">
            <v>223505</v>
          </cell>
          <cell r="I178">
            <v>44593</v>
          </cell>
          <cell r="J178" t="str">
            <v>1 - Plantonista</v>
          </cell>
          <cell r="K178">
            <v>40</v>
          </cell>
          <cell r="L178">
            <v>2204.2600000000002</v>
          </cell>
          <cell r="R178">
            <v>561.5</v>
          </cell>
          <cell r="S178">
            <v>600</v>
          </cell>
          <cell r="W178">
            <v>419.32</v>
          </cell>
          <cell r="X178">
            <v>2946.44</v>
          </cell>
        </row>
        <row r="179">
          <cell r="C179" t="str">
            <v>HOSPITAL MESTRE VITALINO (COVID-19 CAMPANHA)</v>
          </cell>
          <cell r="E179" t="str">
            <v>ERIVAN BELO DA SILVA</v>
          </cell>
          <cell r="G179" t="str">
            <v>2 - Outros Profissionais da Saúde</v>
          </cell>
          <cell r="H179" t="str">
            <v>322205</v>
          </cell>
          <cell r="I179">
            <v>44593</v>
          </cell>
          <cell r="J179" t="str">
            <v>1 - Plantonista</v>
          </cell>
          <cell r="K179">
            <v>44</v>
          </cell>
          <cell r="L179">
            <v>1315.16</v>
          </cell>
          <cell r="R179">
            <v>767.97</v>
          </cell>
          <cell r="S179">
            <v>201.52</v>
          </cell>
          <cell r="W179">
            <v>233.73</v>
          </cell>
          <cell r="X179">
            <v>2050.92</v>
          </cell>
        </row>
        <row r="180">
          <cell r="C180" t="str">
            <v>HOSPITAL MESTRE VITALINO (COVID-19 CAMPANHA)</v>
          </cell>
          <cell r="E180" t="str">
            <v>ESDRAS ERONILDO DOS SANTOS</v>
          </cell>
          <cell r="G180" t="str">
            <v>3 - Administrativo</v>
          </cell>
          <cell r="H180" t="str">
            <v>514320</v>
          </cell>
          <cell r="I180">
            <v>44593</v>
          </cell>
          <cell r="J180" t="str">
            <v>1 - Plantonista</v>
          </cell>
          <cell r="K180">
            <v>44</v>
          </cell>
          <cell r="L180">
            <v>929.2</v>
          </cell>
          <cell r="R180">
            <v>767.6</v>
          </cell>
          <cell r="W180">
            <v>225.83</v>
          </cell>
          <cell r="X180">
            <v>1470.9700000000003</v>
          </cell>
        </row>
        <row r="181">
          <cell r="C181" t="str">
            <v>HOSPITAL MESTRE VITALINO (COVID-19 CAMPANHA)</v>
          </cell>
          <cell r="E181" t="str">
            <v>ESMERALDA DA SILVA MACEDO</v>
          </cell>
          <cell r="G181" t="str">
            <v>2 - Outros Profissionais da Saúde</v>
          </cell>
          <cell r="H181" t="str">
            <v>322205</v>
          </cell>
          <cell r="I181">
            <v>44593</v>
          </cell>
          <cell r="J181" t="str">
            <v>1 - Plantonista</v>
          </cell>
          <cell r="K181">
            <v>44</v>
          </cell>
          <cell r="L181">
            <v>1271.32</v>
          </cell>
          <cell r="R181">
            <v>729.91</v>
          </cell>
          <cell r="S181">
            <v>140</v>
          </cell>
          <cell r="W181">
            <v>298.87</v>
          </cell>
          <cell r="X181">
            <v>1842.3600000000001</v>
          </cell>
        </row>
        <row r="182">
          <cell r="C182" t="str">
            <v>HOSPITAL MESTRE VITALINO (COVID-19 CAMPANHA)</v>
          </cell>
          <cell r="E182" t="str">
            <v>EVANDI JOAO DA LUZ JUNIOR</v>
          </cell>
          <cell r="G182" t="str">
            <v>3 - Administrativo</v>
          </cell>
          <cell r="H182" t="str">
            <v>514320</v>
          </cell>
          <cell r="I182">
            <v>44593</v>
          </cell>
          <cell r="J182" t="str">
            <v>1 - Plantonista</v>
          </cell>
          <cell r="K182">
            <v>44</v>
          </cell>
          <cell r="L182">
            <v>1050.4000000000001</v>
          </cell>
          <cell r="R182">
            <v>646.4</v>
          </cell>
          <cell r="S182">
            <v>70</v>
          </cell>
          <cell r="W182">
            <v>560.85</v>
          </cell>
          <cell r="X182">
            <v>1205.9500000000003</v>
          </cell>
        </row>
        <row r="183">
          <cell r="C183" t="str">
            <v>HOSPITAL MESTRE VITALINO (COVID-19 CAMPANHA)</v>
          </cell>
          <cell r="E183" t="str">
            <v>EVANIA MARIA DA SILVA</v>
          </cell>
          <cell r="G183" t="str">
            <v>2 - Outros Profissionais da Saúde</v>
          </cell>
          <cell r="H183" t="str">
            <v>322205</v>
          </cell>
          <cell r="I183">
            <v>44593</v>
          </cell>
          <cell r="J183" t="str">
            <v>1 - Plantonista</v>
          </cell>
          <cell r="K183">
            <v>44</v>
          </cell>
          <cell r="L183">
            <v>1315.16</v>
          </cell>
          <cell r="R183">
            <v>484.8</v>
          </cell>
          <cell r="S183">
            <v>262.75</v>
          </cell>
          <cell r="W183">
            <v>187.46</v>
          </cell>
          <cell r="X183">
            <v>1875.25</v>
          </cell>
        </row>
        <row r="184">
          <cell r="C184" t="str">
            <v>HOSPITAL MESTRE VITALINO (COVID-19 CAMPANHA)</v>
          </cell>
          <cell r="E184" t="str">
            <v>EVELINE DE AMORIM RODRIGUES DA MOTA</v>
          </cell>
          <cell r="G184" t="str">
            <v>2 - Outros Profissionais da Saúde</v>
          </cell>
          <cell r="H184" t="str">
            <v>223505</v>
          </cell>
          <cell r="I184">
            <v>44593</v>
          </cell>
          <cell r="J184" t="str">
            <v>1 - Plantonista</v>
          </cell>
          <cell r="K184">
            <v>40</v>
          </cell>
          <cell r="L184">
            <v>1771.74</v>
          </cell>
          <cell r="R184">
            <v>522.26</v>
          </cell>
          <cell r="S184">
            <v>874.62</v>
          </cell>
          <cell r="W184">
            <v>368.99</v>
          </cell>
          <cell r="X184">
            <v>2799.63</v>
          </cell>
        </row>
        <row r="185">
          <cell r="C185" t="str">
            <v>HOSPITAL MESTRE VITALINO (COVID-19 CAMPANHA)</v>
          </cell>
          <cell r="E185" t="str">
            <v>EVERTHON GUSTAVO FERREIRA BRAYNER</v>
          </cell>
          <cell r="G185" t="str">
            <v>2 - Outros Profissionais da Saúde</v>
          </cell>
          <cell r="H185" t="str">
            <v>223605</v>
          </cell>
          <cell r="I185">
            <v>44593</v>
          </cell>
          <cell r="J185" t="str">
            <v>1 - Plantonista</v>
          </cell>
          <cell r="K185">
            <v>30</v>
          </cell>
          <cell r="L185">
            <v>1671.45</v>
          </cell>
          <cell r="R185">
            <v>851.02</v>
          </cell>
          <cell r="S185">
            <v>467.15</v>
          </cell>
          <cell r="W185">
            <v>331.6</v>
          </cell>
          <cell r="X185">
            <v>2658.0200000000004</v>
          </cell>
        </row>
        <row r="186">
          <cell r="C186" t="str">
            <v>HOSPITAL MESTRE VITALINO (COVID-19 CAMPANHA)</v>
          </cell>
          <cell r="E186" t="str">
            <v>EVERTON ALVES DE OLIVEIRA</v>
          </cell>
          <cell r="G186" t="str">
            <v>3 - Administrativo</v>
          </cell>
          <cell r="H186" t="str">
            <v>517410</v>
          </cell>
          <cell r="I186">
            <v>44593</v>
          </cell>
          <cell r="J186" t="str">
            <v>1 - Plantonista</v>
          </cell>
          <cell r="K186">
            <v>44</v>
          </cell>
          <cell r="L186">
            <v>1010</v>
          </cell>
          <cell r="R186">
            <v>847.22</v>
          </cell>
          <cell r="S186">
            <v>100</v>
          </cell>
          <cell r="W186">
            <v>157.96</v>
          </cell>
          <cell r="X186">
            <v>1799.26</v>
          </cell>
        </row>
        <row r="187">
          <cell r="C187" t="str">
            <v>HOSPITAL MESTRE VITALINO (COVID-19 CAMPANHA)</v>
          </cell>
          <cell r="E187" t="str">
            <v>EVERTON JOSE DA SILVA</v>
          </cell>
          <cell r="G187" t="str">
            <v>3 - Administrativo</v>
          </cell>
          <cell r="H187" t="str">
            <v>517410</v>
          </cell>
          <cell r="I187">
            <v>44593</v>
          </cell>
          <cell r="J187" t="str">
            <v>1 - Plantonista</v>
          </cell>
          <cell r="K187">
            <v>44</v>
          </cell>
          <cell r="L187">
            <v>929.2</v>
          </cell>
          <cell r="R187">
            <v>767.6</v>
          </cell>
          <cell r="S187">
            <v>100</v>
          </cell>
          <cell r="W187">
            <v>162.11000000000001</v>
          </cell>
          <cell r="X187">
            <v>1634.69</v>
          </cell>
        </row>
        <row r="188">
          <cell r="C188" t="str">
            <v>HOSPITAL MESTRE VITALINO (COVID-19 CAMPANHA)</v>
          </cell>
          <cell r="E188" t="str">
            <v>EVERTON MONTEIRO DO NASCIMENTO</v>
          </cell>
          <cell r="G188" t="str">
            <v>3 - Administrativo</v>
          </cell>
          <cell r="H188" t="str">
            <v>515110</v>
          </cell>
          <cell r="I188">
            <v>44593</v>
          </cell>
          <cell r="J188" t="str">
            <v>1 - Plantonista</v>
          </cell>
          <cell r="K188">
            <v>44</v>
          </cell>
          <cell r="L188">
            <v>1212</v>
          </cell>
          <cell r="R188">
            <v>669.91</v>
          </cell>
          <cell r="W188">
            <v>610.83000000000004</v>
          </cell>
          <cell r="X188">
            <v>1271.08</v>
          </cell>
        </row>
        <row r="189">
          <cell r="C189" t="str">
            <v>HOSPITAL MESTRE VITALINO (COVID-19 CAMPANHA)</v>
          </cell>
          <cell r="E189" t="str">
            <v>EVILA DANIELE SALES</v>
          </cell>
          <cell r="G189" t="str">
            <v>2 - Outros Profissionais da Saúde</v>
          </cell>
          <cell r="H189" t="str">
            <v>322205</v>
          </cell>
          <cell r="I189">
            <v>44593</v>
          </cell>
          <cell r="J189" t="str">
            <v>1 - Plantonista</v>
          </cell>
          <cell r="K189">
            <v>44</v>
          </cell>
          <cell r="L189">
            <v>1315.16</v>
          </cell>
          <cell r="R189">
            <v>688.59</v>
          </cell>
          <cell r="S189">
            <v>245.22</v>
          </cell>
          <cell r="W189">
            <v>321.48</v>
          </cell>
          <cell r="X189">
            <v>1927.4899999999998</v>
          </cell>
        </row>
        <row r="190">
          <cell r="C190" t="str">
            <v>HOSPITAL MESTRE VITALINO (COVID-19 CAMPANHA)</v>
          </cell>
          <cell r="E190" t="str">
            <v>EVILLA MORGANNA SILVA</v>
          </cell>
          <cell r="G190" t="str">
            <v>2 - Outros Profissionais da Saúde</v>
          </cell>
          <cell r="H190" t="str">
            <v>322205</v>
          </cell>
          <cell r="I190">
            <v>44593</v>
          </cell>
          <cell r="J190" t="str">
            <v>1 - Plantonista</v>
          </cell>
          <cell r="K190">
            <v>44</v>
          </cell>
          <cell r="L190">
            <v>1315.16</v>
          </cell>
          <cell r="R190">
            <v>681.16</v>
          </cell>
          <cell r="S190">
            <v>271.52</v>
          </cell>
          <cell r="W190">
            <v>435.71</v>
          </cell>
          <cell r="X190">
            <v>1832.13</v>
          </cell>
        </row>
        <row r="191">
          <cell r="C191" t="str">
            <v>HOSPITAL MESTRE VITALINO (COVID-19 CAMPANHA)</v>
          </cell>
          <cell r="E191" t="str">
            <v>EVILLA PATRICIA GOMES DA SILVA</v>
          </cell>
          <cell r="G191" t="str">
            <v>2 - Outros Profissionais da Saúde</v>
          </cell>
          <cell r="H191" t="str">
            <v>324115</v>
          </cell>
          <cell r="I191">
            <v>44593</v>
          </cell>
          <cell r="J191" t="str">
            <v>1 - Plantonista</v>
          </cell>
          <cell r="K191">
            <v>24</v>
          </cell>
          <cell r="L191">
            <v>2090.16</v>
          </cell>
          <cell r="R191">
            <v>1174.67</v>
          </cell>
          <cell r="S191">
            <v>140</v>
          </cell>
          <cell r="W191">
            <v>427.94</v>
          </cell>
          <cell r="X191">
            <v>2976.89</v>
          </cell>
        </row>
        <row r="192">
          <cell r="C192" t="str">
            <v>HOSPITAL MESTRE VITALINO (COVID-19 CAMPANHA)</v>
          </cell>
          <cell r="E192" t="str">
            <v>EVODIA KAROLLINY DE LIMA SILVA</v>
          </cell>
          <cell r="G192" t="str">
            <v>2 - Outros Profissionais da Saúde</v>
          </cell>
          <cell r="H192" t="str">
            <v>322205</v>
          </cell>
          <cell r="I192">
            <v>44593</v>
          </cell>
          <cell r="J192" t="str">
            <v>1 - Plantonista</v>
          </cell>
          <cell r="K192">
            <v>44</v>
          </cell>
          <cell r="L192">
            <v>1315.16</v>
          </cell>
          <cell r="R192">
            <v>567.15</v>
          </cell>
          <cell r="S192">
            <v>140</v>
          </cell>
          <cell r="W192">
            <v>203.88</v>
          </cell>
          <cell r="X192">
            <v>1818.4299999999998</v>
          </cell>
        </row>
        <row r="193">
          <cell r="C193" t="str">
            <v>HOSPITAL MESTRE VITALINO (COVID-19 CAMPANHA)</v>
          </cell>
          <cell r="E193" t="str">
            <v>EVYLLA TERESA GOMES DA SILVA</v>
          </cell>
          <cell r="G193" t="str">
            <v>2 - Outros Profissionais da Saúde</v>
          </cell>
          <cell r="H193" t="str">
            <v>322205</v>
          </cell>
          <cell r="I193">
            <v>44593</v>
          </cell>
          <cell r="J193" t="str">
            <v>1 - Plantonista</v>
          </cell>
          <cell r="K193">
            <v>44</v>
          </cell>
          <cell r="L193">
            <v>1315.16</v>
          </cell>
          <cell r="R193">
            <v>554.21</v>
          </cell>
          <cell r="S193">
            <v>271.52</v>
          </cell>
          <cell r="W193">
            <v>188.25</v>
          </cell>
          <cell r="X193">
            <v>1952.6400000000003</v>
          </cell>
        </row>
        <row r="194">
          <cell r="C194" t="str">
            <v>HOSPITAL MESTRE VITALINO (COVID-19 CAMPANHA)</v>
          </cell>
          <cell r="E194" t="str">
            <v>FABRICIA LEANDRO DA SILVA</v>
          </cell>
          <cell r="G194" t="str">
            <v>2 - Outros Profissionais da Saúde</v>
          </cell>
          <cell r="H194" t="str">
            <v>322205</v>
          </cell>
          <cell r="I194">
            <v>44593</v>
          </cell>
          <cell r="J194" t="str">
            <v>1 - Plantonista</v>
          </cell>
          <cell r="K194">
            <v>44</v>
          </cell>
          <cell r="L194">
            <v>1271.32</v>
          </cell>
          <cell r="R194">
            <v>638.21</v>
          </cell>
          <cell r="S194">
            <v>140</v>
          </cell>
          <cell r="W194">
            <v>205.46</v>
          </cell>
          <cell r="X194">
            <v>1844.0699999999997</v>
          </cell>
        </row>
        <row r="195">
          <cell r="C195" t="str">
            <v>HOSPITAL MESTRE VITALINO (COVID-19 CAMPANHA)</v>
          </cell>
          <cell r="E195" t="str">
            <v>FAUSTO JOSE DA SILVA</v>
          </cell>
          <cell r="G195" t="str">
            <v>2 - Outros Profissionais da Saúde</v>
          </cell>
          <cell r="H195" t="str">
            <v>322205</v>
          </cell>
          <cell r="I195">
            <v>44593</v>
          </cell>
          <cell r="J195" t="str">
            <v>1 - Plantonista</v>
          </cell>
          <cell r="K195">
            <v>44</v>
          </cell>
          <cell r="L195">
            <v>1139.81</v>
          </cell>
          <cell r="R195">
            <v>830.33</v>
          </cell>
          <cell r="S195">
            <v>183.98</v>
          </cell>
          <cell r="W195">
            <v>312.98</v>
          </cell>
          <cell r="X195">
            <v>1841.1399999999999</v>
          </cell>
        </row>
        <row r="196">
          <cell r="C196" t="str">
            <v>HOSPITAL MESTRE VITALINO (COVID-19 CAMPANHA)</v>
          </cell>
          <cell r="E196" t="str">
            <v>FELIPE DOS SANTOS MOREIRA</v>
          </cell>
          <cell r="G196" t="str">
            <v>2 - Outros Profissionais da Saúde</v>
          </cell>
          <cell r="H196" t="str">
            <v>223505</v>
          </cell>
          <cell r="I196">
            <v>44593</v>
          </cell>
          <cell r="J196" t="str">
            <v>1 - Plantonista</v>
          </cell>
          <cell r="K196">
            <v>40</v>
          </cell>
          <cell r="L196">
            <v>1771.74</v>
          </cell>
          <cell r="R196">
            <v>1168.19</v>
          </cell>
          <cell r="S196">
            <v>432.37</v>
          </cell>
          <cell r="W196">
            <v>837.52</v>
          </cell>
          <cell r="X196">
            <v>2534.7800000000002</v>
          </cell>
        </row>
        <row r="197">
          <cell r="C197" t="str">
            <v>HOSPITAL MESTRE VITALINO (COVID-19 CAMPANHA)</v>
          </cell>
          <cell r="E197" t="str">
            <v>FELIPE EMANUEL ORDONIO DE MELO</v>
          </cell>
          <cell r="G197" t="str">
            <v>1 - Médico</v>
          </cell>
          <cell r="H197" t="str">
            <v>225125</v>
          </cell>
          <cell r="I197">
            <v>44593</v>
          </cell>
          <cell r="J197" t="str">
            <v>1 - Plantonista</v>
          </cell>
          <cell r="K197">
            <v>24</v>
          </cell>
          <cell r="W197">
            <v>26141.83</v>
          </cell>
          <cell r="X197">
            <v>0</v>
          </cell>
        </row>
        <row r="198">
          <cell r="C198" t="str">
            <v>HOSPITAL MESTRE VITALINO (COVID-19 CAMPANHA)</v>
          </cell>
          <cell r="E198" t="str">
            <v>FERNANDA CAROLINE FLORENCIO</v>
          </cell>
          <cell r="G198" t="str">
            <v>2 - Outros Profissionais da Saúde</v>
          </cell>
          <cell r="H198" t="str">
            <v>223505</v>
          </cell>
          <cell r="I198">
            <v>44593</v>
          </cell>
          <cell r="J198" t="str">
            <v>1 - Plantonista</v>
          </cell>
          <cell r="K198">
            <v>40</v>
          </cell>
          <cell r="L198">
            <v>1771.74</v>
          </cell>
          <cell r="R198">
            <v>918.19</v>
          </cell>
          <cell r="S198">
            <v>859.85</v>
          </cell>
          <cell r="W198">
            <v>465.05</v>
          </cell>
          <cell r="X198">
            <v>3084.73</v>
          </cell>
        </row>
        <row r="199">
          <cell r="C199" t="str">
            <v>HOSPITAL MESTRE VITALINO (COVID-19 CAMPANHA)</v>
          </cell>
          <cell r="E199" t="str">
            <v>FERNANDA DANIELLE SOUZA RIBEIRO</v>
          </cell>
          <cell r="G199" t="str">
            <v>1 - Médico</v>
          </cell>
          <cell r="H199" t="str">
            <v>225125</v>
          </cell>
          <cell r="I199">
            <v>44593</v>
          </cell>
          <cell r="J199" t="str">
            <v>1 - Plantonista</v>
          </cell>
          <cell r="K199">
            <v>24</v>
          </cell>
          <cell r="L199">
            <v>3636</v>
          </cell>
          <cell r="R199">
            <v>4283.3999999999996</v>
          </cell>
          <cell r="S199">
            <v>7776.95</v>
          </cell>
          <cell r="W199">
            <v>4052.58</v>
          </cell>
          <cell r="X199">
            <v>11643.769999999999</v>
          </cell>
        </row>
        <row r="200">
          <cell r="C200" t="str">
            <v>HOSPITAL MESTRE VITALINO (COVID-19 CAMPANHA)</v>
          </cell>
          <cell r="E200" t="str">
            <v>FERNANDA LARISSA NASCIMENTO BEZERRA</v>
          </cell>
          <cell r="G200" t="str">
            <v>2 - Outros Profissionais da Saúde</v>
          </cell>
          <cell r="H200" t="str">
            <v>322205</v>
          </cell>
          <cell r="I200">
            <v>44593</v>
          </cell>
          <cell r="J200" t="str">
            <v>1 - Plantonista</v>
          </cell>
          <cell r="K200">
            <v>44</v>
          </cell>
          <cell r="L200">
            <v>1183.6400000000001</v>
          </cell>
          <cell r="R200">
            <v>469.51</v>
          </cell>
          <cell r="S200">
            <v>222.45</v>
          </cell>
          <cell r="W200">
            <v>194.29</v>
          </cell>
          <cell r="X200">
            <v>1681.3100000000002</v>
          </cell>
        </row>
        <row r="201">
          <cell r="C201" t="str">
            <v>HOSPITAL MESTRE VITALINO (COVID-19 CAMPANHA)</v>
          </cell>
          <cell r="E201" t="str">
            <v>FLAVIA MARIA DA SILVA</v>
          </cell>
          <cell r="G201" t="str">
            <v>2 - Outros Profissionais da Saúde</v>
          </cell>
          <cell r="H201" t="str">
            <v>322205</v>
          </cell>
          <cell r="I201">
            <v>44593</v>
          </cell>
          <cell r="J201" t="str">
            <v>1 - Plantonista</v>
          </cell>
          <cell r="K201">
            <v>44</v>
          </cell>
          <cell r="L201">
            <v>1315.16</v>
          </cell>
          <cell r="R201">
            <v>831.73</v>
          </cell>
          <cell r="S201">
            <v>262.75</v>
          </cell>
          <cell r="W201">
            <v>311.70999999999998</v>
          </cell>
          <cell r="X201">
            <v>2097.9300000000003</v>
          </cell>
        </row>
        <row r="202">
          <cell r="C202" t="str">
            <v>HOSPITAL MESTRE VITALINO (COVID-19 CAMPANHA)</v>
          </cell>
          <cell r="E202" t="str">
            <v>FRANCIELY KARINE DE OLIVEIRA SILVA</v>
          </cell>
          <cell r="G202" t="str">
            <v>2 - Outros Profissionais da Saúde</v>
          </cell>
          <cell r="H202" t="str">
            <v>322205</v>
          </cell>
          <cell r="I202">
            <v>44593</v>
          </cell>
          <cell r="J202" t="str">
            <v>1 - Plantonista</v>
          </cell>
          <cell r="K202">
            <v>44</v>
          </cell>
          <cell r="L202">
            <v>1315.16</v>
          </cell>
          <cell r="R202">
            <v>484.8</v>
          </cell>
          <cell r="S202">
            <v>192.75</v>
          </cell>
          <cell r="W202">
            <v>301.95</v>
          </cell>
          <cell r="X202">
            <v>1690.76</v>
          </cell>
        </row>
        <row r="203">
          <cell r="C203" t="str">
            <v>HOSPITAL MESTRE VITALINO (COVID-19 CAMPANHA)</v>
          </cell>
          <cell r="E203" t="str">
            <v>FRANCILENE MARIA DA SILVA</v>
          </cell>
          <cell r="G203" t="str">
            <v>2 - Outros Profissionais da Saúde</v>
          </cell>
          <cell r="H203" t="str">
            <v>322205</v>
          </cell>
          <cell r="I203">
            <v>44593</v>
          </cell>
          <cell r="J203" t="str">
            <v>1 - Plantonista</v>
          </cell>
          <cell r="K203">
            <v>44</v>
          </cell>
          <cell r="L203">
            <v>1095.97</v>
          </cell>
          <cell r="R203">
            <v>943.58</v>
          </cell>
          <cell r="S203">
            <v>183.98</v>
          </cell>
          <cell r="W203">
            <v>219.47</v>
          </cell>
          <cell r="X203">
            <v>2004.0600000000002</v>
          </cell>
        </row>
        <row r="204">
          <cell r="C204" t="str">
            <v>HOSPITAL MESTRE VITALINO (COVID-19 CAMPANHA)</v>
          </cell>
          <cell r="E204" t="str">
            <v>GABRIEL LYRA VALENCA</v>
          </cell>
          <cell r="G204" t="str">
            <v>1 - Médico</v>
          </cell>
          <cell r="H204" t="str">
            <v>225150</v>
          </cell>
          <cell r="I204">
            <v>44593</v>
          </cell>
          <cell r="J204" t="str">
            <v>1 - Plantonista</v>
          </cell>
          <cell r="K204">
            <v>24</v>
          </cell>
          <cell r="L204">
            <v>1333.2</v>
          </cell>
          <cell r="R204">
            <v>605.05999999999995</v>
          </cell>
          <cell r="S204">
            <v>3888.48</v>
          </cell>
          <cell r="W204">
            <v>1208.18</v>
          </cell>
          <cell r="X204">
            <v>4618.5599999999995</v>
          </cell>
        </row>
        <row r="205">
          <cell r="C205" t="str">
            <v>HOSPITAL MESTRE VITALINO (COVID-19 CAMPANHA)</v>
          </cell>
          <cell r="E205" t="str">
            <v>GABRIELA GOMES PEREIRA</v>
          </cell>
          <cell r="G205" t="str">
            <v>1 - Médico</v>
          </cell>
          <cell r="H205" t="str">
            <v>225125</v>
          </cell>
          <cell r="I205">
            <v>44593</v>
          </cell>
          <cell r="J205" t="str">
            <v>1 - Plantonista</v>
          </cell>
          <cell r="K205">
            <v>24</v>
          </cell>
          <cell r="L205">
            <v>3636</v>
          </cell>
          <cell r="R205">
            <v>1638.63</v>
          </cell>
          <cell r="S205">
            <v>11983.72</v>
          </cell>
          <cell r="W205">
            <v>4482.13</v>
          </cell>
          <cell r="X205">
            <v>12776.219999999998</v>
          </cell>
        </row>
        <row r="206">
          <cell r="C206" t="str">
            <v>HOSPITAL MESTRE VITALINO (COVID-19 CAMPANHA)</v>
          </cell>
          <cell r="E206" t="str">
            <v>GABRIELE MALAQUIAS DA SILVA FONSECA</v>
          </cell>
          <cell r="G206" t="str">
            <v>2 - Outros Profissionais da Saúde</v>
          </cell>
          <cell r="H206" t="str">
            <v>223605</v>
          </cell>
          <cell r="I206">
            <v>44593</v>
          </cell>
          <cell r="J206" t="str">
            <v>1 - Plantonista</v>
          </cell>
          <cell r="K206">
            <v>30</v>
          </cell>
          <cell r="L206">
            <v>1671.45</v>
          </cell>
          <cell r="R206">
            <v>1227.77</v>
          </cell>
          <cell r="S206">
            <v>467.15</v>
          </cell>
          <cell r="W206">
            <v>418.68</v>
          </cell>
          <cell r="X206">
            <v>2947.6900000000005</v>
          </cell>
        </row>
        <row r="207">
          <cell r="C207" t="str">
            <v>HOSPITAL MESTRE VITALINO (COVID-19 CAMPANHA)</v>
          </cell>
          <cell r="E207" t="str">
            <v>GABRIELLY FABIOLA SILVA SANTOS</v>
          </cell>
          <cell r="G207" t="str">
            <v>2 - Outros Profissionais da Saúde</v>
          </cell>
          <cell r="H207" t="str">
            <v>322205</v>
          </cell>
          <cell r="I207">
            <v>44593</v>
          </cell>
          <cell r="J207" t="str">
            <v>1 - Plantonista</v>
          </cell>
          <cell r="K207">
            <v>44</v>
          </cell>
          <cell r="L207">
            <v>1183.6400000000001</v>
          </cell>
          <cell r="R207">
            <v>895.18</v>
          </cell>
          <cell r="S207">
            <v>271.52</v>
          </cell>
          <cell r="W207">
            <v>923.5</v>
          </cell>
          <cell r="X207">
            <v>1426.8400000000001</v>
          </cell>
        </row>
        <row r="208">
          <cell r="C208" t="str">
            <v>HOSPITAL MESTRE VITALINO (COVID-19 CAMPANHA)</v>
          </cell>
          <cell r="E208" t="str">
            <v>GABRYELE PEREIRA DA SILVA</v>
          </cell>
          <cell r="G208" t="str">
            <v>3 - Administrativo</v>
          </cell>
          <cell r="H208" t="str">
            <v>521130</v>
          </cell>
          <cell r="I208">
            <v>44593</v>
          </cell>
          <cell r="J208" t="str">
            <v>1 - Plantonista</v>
          </cell>
          <cell r="K208">
            <v>44</v>
          </cell>
          <cell r="L208">
            <v>1212</v>
          </cell>
          <cell r="R208">
            <v>694.59</v>
          </cell>
          <cell r="S208">
            <v>70</v>
          </cell>
          <cell r="W208">
            <v>256.67</v>
          </cell>
          <cell r="X208">
            <v>1719.92</v>
          </cell>
        </row>
        <row r="209">
          <cell r="C209" t="str">
            <v>HOSPITAL MESTRE VITALINO (COVID-19 CAMPANHA)</v>
          </cell>
          <cell r="E209" t="str">
            <v>GEANE IRACEMA DA SILVA</v>
          </cell>
          <cell r="G209" t="str">
            <v>2 - Outros Profissionais da Saúde</v>
          </cell>
          <cell r="H209" t="str">
            <v>322205</v>
          </cell>
          <cell r="I209">
            <v>44593</v>
          </cell>
          <cell r="J209" t="str">
            <v>1 - Plantonista</v>
          </cell>
          <cell r="K209">
            <v>44</v>
          </cell>
          <cell r="L209">
            <v>1315.16</v>
          </cell>
          <cell r="R209">
            <v>654.98</v>
          </cell>
          <cell r="S209">
            <v>201.52</v>
          </cell>
          <cell r="W209">
            <v>223.56</v>
          </cell>
          <cell r="X209">
            <v>1948.1000000000004</v>
          </cell>
        </row>
        <row r="210">
          <cell r="C210" t="str">
            <v>HOSPITAL MESTRE VITALINO (COVID-19 CAMPANHA)</v>
          </cell>
          <cell r="E210" t="str">
            <v>GEFERSON DE MOURA SALES</v>
          </cell>
          <cell r="G210" t="str">
            <v>2 - Outros Profissionais da Saúde</v>
          </cell>
          <cell r="H210" t="str">
            <v>322205</v>
          </cell>
          <cell r="I210">
            <v>44593</v>
          </cell>
          <cell r="J210" t="str">
            <v>1 - Plantonista</v>
          </cell>
          <cell r="K210">
            <v>44</v>
          </cell>
          <cell r="L210">
            <v>1315.16</v>
          </cell>
          <cell r="R210">
            <v>537.30999999999995</v>
          </cell>
          <cell r="S210">
            <v>271.52</v>
          </cell>
          <cell r="W210">
            <v>219.27</v>
          </cell>
          <cell r="X210">
            <v>1904.7199999999998</v>
          </cell>
        </row>
        <row r="211">
          <cell r="C211" t="str">
            <v>HOSPITAL MESTRE VITALINO (COVID-19 CAMPANHA)</v>
          </cell>
          <cell r="E211" t="str">
            <v>GEISE KETILEM MOREIRA DA SILVA</v>
          </cell>
          <cell r="G211" t="str">
            <v>2 - Outros Profissionais da Saúde</v>
          </cell>
          <cell r="H211" t="str">
            <v>322205</v>
          </cell>
          <cell r="I211">
            <v>44593</v>
          </cell>
          <cell r="J211" t="str">
            <v>1 - Plantonista</v>
          </cell>
          <cell r="K211">
            <v>44</v>
          </cell>
          <cell r="L211">
            <v>1315.16</v>
          </cell>
          <cell r="R211">
            <v>554.21</v>
          </cell>
          <cell r="S211">
            <v>140</v>
          </cell>
          <cell r="W211">
            <v>202.71</v>
          </cell>
          <cell r="X211">
            <v>1806.66</v>
          </cell>
        </row>
        <row r="212">
          <cell r="C212" t="str">
            <v>HOSPITAL MESTRE VITALINO (COVID-19 CAMPANHA)</v>
          </cell>
          <cell r="E212" t="str">
            <v>GENECY ANDRADE DE OLIVEIRA</v>
          </cell>
          <cell r="G212" t="str">
            <v>1 - Médico</v>
          </cell>
          <cell r="H212" t="str">
            <v>225150</v>
          </cell>
          <cell r="I212">
            <v>44593</v>
          </cell>
          <cell r="J212" t="str">
            <v>1 - Plantonista</v>
          </cell>
          <cell r="K212">
            <v>24</v>
          </cell>
          <cell r="L212">
            <v>3272.4</v>
          </cell>
          <cell r="R212">
            <v>1095.6500000000001</v>
          </cell>
          <cell r="S212">
            <v>7276.97</v>
          </cell>
          <cell r="W212">
            <v>2885.95</v>
          </cell>
          <cell r="X212">
            <v>8759.07</v>
          </cell>
        </row>
        <row r="213">
          <cell r="C213" t="str">
            <v>HOSPITAL MESTRE VITALINO (COVID-19 CAMPANHA)</v>
          </cell>
          <cell r="E213" t="str">
            <v>GENILSON DA SILVA SANTOS</v>
          </cell>
          <cell r="G213" t="str">
            <v>3 - Administrativo</v>
          </cell>
          <cell r="H213" t="str">
            <v>514320</v>
          </cell>
          <cell r="I213">
            <v>44593</v>
          </cell>
          <cell r="J213" t="str">
            <v>1 - Plantonista</v>
          </cell>
          <cell r="K213">
            <v>44</v>
          </cell>
          <cell r="L213">
            <v>1212</v>
          </cell>
          <cell r="R213">
            <v>897.75</v>
          </cell>
          <cell r="S213">
            <v>70</v>
          </cell>
          <cell r="W213">
            <v>274.95</v>
          </cell>
          <cell r="X213">
            <v>1904.8</v>
          </cell>
        </row>
        <row r="214">
          <cell r="C214" t="str">
            <v>HOSPITAL MESTRE VITALINO (COVID-19 CAMPANHA)</v>
          </cell>
          <cell r="E214" t="str">
            <v>GEORGIA LIMA DE FREITAS</v>
          </cell>
          <cell r="G214" t="str">
            <v>2 - Outros Profissionais da Saúde</v>
          </cell>
          <cell r="H214" t="str">
            <v>322205</v>
          </cell>
          <cell r="I214">
            <v>44593</v>
          </cell>
          <cell r="J214" t="str">
            <v>1 - Plantonista</v>
          </cell>
          <cell r="K214">
            <v>44</v>
          </cell>
          <cell r="L214">
            <v>1315.16</v>
          </cell>
          <cell r="R214">
            <v>554.21</v>
          </cell>
          <cell r="S214">
            <v>201.52</v>
          </cell>
          <cell r="W214">
            <v>208.25</v>
          </cell>
          <cell r="X214">
            <v>1862.6400000000003</v>
          </cell>
        </row>
        <row r="215">
          <cell r="C215" t="str">
            <v>HOSPITAL MESTRE VITALINO (COVID-19 CAMPANHA)</v>
          </cell>
          <cell r="E215" t="str">
            <v>GERFFSON BARBOSA DE MELO</v>
          </cell>
          <cell r="G215" t="str">
            <v>3 - Administrativo</v>
          </cell>
          <cell r="H215" t="str">
            <v>411010</v>
          </cell>
          <cell r="I215">
            <v>44593</v>
          </cell>
          <cell r="J215" t="str">
            <v>1 - Plantonista</v>
          </cell>
          <cell r="K215">
            <v>44</v>
          </cell>
          <cell r="L215">
            <v>1257.43</v>
          </cell>
          <cell r="R215">
            <v>547.66999999999996</v>
          </cell>
          <cell r="W215">
            <v>571.85</v>
          </cell>
          <cell r="X215">
            <v>1233.25</v>
          </cell>
        </row>
        <row r="216">
          <cell r="C216" t="str">
            <v>HOSPITAL MESTRE VITALINO (COVID-19 CAMPANHA)</v>
          </cell>
          <cell r="E216" t="str">
            <v>GERLANE MARIA DA ROCHA SILVA</v>
          </cell>
          <cell r="G216" t="str">
            <v>2 - Outros Profissionais da Saúde</v>
          </cell>
          <cell r="H216" t="str">
            <v>322205</v>
          </cell>
          <cell r="I216">
            <v>44593</v>
          </cell>
          <cell r="J216" t="str">
            <v>1 - Plantonista</v>
          </cell>
          <cell r="K216">
            <v>44</v>
          </cell>
          <cell r="L216">
            <v>1315.16</v>
          </cell>
          <cell r="R216">
            <v>668.07</v>
          </cell>
          <cell r="S216">
            <v>245.22</v>
          </cell>
          <cell r="W216">
            <v>228.68</v>
          </cell>
          <cell r="X216">
            <v>1999.7699999999998</v>
          </cell>
        </row>
        <row r="217">
          <cell r="C217" t="str">
            <v>HOSPITAL MESTRE VITALINO (COVID-19 CAMPANHA)</v>
          </cell>
          <cell r="E217" t="str">
            <v>GESELTON SERAFIM DE MENEZES</v>
          </cell>
          <cell r="G217" t="str">
            <v>3 - Administrativo</v>
          </cell>
          <cell r="H217" t="str">
            <v>521130</v>
          </cell>
          <cell r="I217">
            <v>44593</v>
          </cell>
          <cell r="J217" t="str">
            <v>2 - Diarista</v>
          </cell>
          <cell r="K217">
            <v>44</v>
          </cell>
          <cell r="L217">
            <v>1212</v>
          </cell>
          <cell r="R217">
            <v>484.8</v>
          </cell>
          <cell r="S217">
            <v>170</v>
          </cell>
          <cell r="W217">
            <v>174.07</v>
          </cell>
          <cell r="X217">
            <v>1692.73</v>
          </cell>
        </row>
        <row r="218">
          <cell r="C218" t="str">
            <v>HOSPITAL MESTRE VITALINO (COVID-19 CAMPANHA)</v>
          </cell>
          <cell r="E218" t="str">
            <v>GESSYLENE SUELLEN FERREIRA DE SOUZA OLIVEIRA</v>
          </cell>
          <cell r="G218" t="str">
            <v>1 - Médico</v>
          </cell>
          <cell r="H218" t="str">
            <v>225125</v>
          </cell>
          <cell r="I218">
            <v>44593</v>
          </cell>
          <cell r="J218" t="str">
            <v>1 - Plantonista</v>
          </cell>
          <cell r="K218">
            <v>24</v>
          </cell>
          <cell r="W218">
            <v>863.9</v>
          </cell>
          <cell r="X218">
            <v>0</v>
          </cell>
        </row>
        <row r="219">
          <cell r="C219" t="str">
            <v>HOSPITAL MESTRE VITALINO (COVID-19 CAMPANHA)</v>
          </cell>
          <cell r="E219" t="str">
            <v>GETULIO SILVA DE NARCISO</v>
          </cell>
          <cell r="G219" t="str">
            <v>3 - Administrativo</v>
          </cell>
          <cell r="H219" t="str">
            <v>514320</v>
          </cell>
          <cell r="I219">
            <v>44593</v>
          </cell>
          <cell r="J219" t="str">
            <v>2 - Diarista</v>
          </cell>
          <cell r="K219">
            <v>44</v>
          </cell>
          <cell r="L219">
            <v>1212</v>
          </cell>
          <cell r="R219">
            <v>484.8</v>
          </cell>
          <cell r="S219">
            <v>70</v>
          </cell>
          <cell r="W219">
            <v>237.79</v>
          </cell>
          <cell r="X219">
            <v>1529.01</v>
          </cell>
        </row>
        <row r="220">
          <cell r="C220" t="str">
            <v>HOSPITAL MESTRE VITALINO (COVID-19 CAMPANHA)</v>
          </cell>
          <cell r="E220" t="str">
            <v>GILCELIA CABRAL BARBOSA</v>
          </cell>
          <cell r="G220" t="str">
            <v>3 - Administrativo</v>
          </cell>
          <cell r="H220" t="str">
            <v>513430</v>
          </cell>
          <cell r="I220">
            <v>44593</v>
          </cell>
          <cell r="J220" t="str">
            <v>1 - Plantonista</v>
          </cell>
          <cell r="K220">
            <v>44</v>
          </cell>
          <cell r="L220">
            <v>1212</v>
          </cell>
          <cell r="R220">
            <v>682.25</v>
          </cell>
          <cell r="S220">
            <v>70</v>
          </cell>
          <cell r="W220">
            <v>182.84</v>
          </cell>
          <cell r="X220">
            <v>1781.41</v>
          </cell>
        </row>
        <row r="221">
          <cell r="C221" t="str">
            <v>HOSPITAL MESTRE VITALINO (COVID-19 CAMPANHA)</v>
          </cell>
          <cell r="E221" t="str">
            <v>GILSON GENIVALDO DA SILVA</v>
          </cell>
          <cell r="G221" t="str">
            <v>3 - Administrativo</v>
          </cell>
          <cell r="H221" t="str">
            <v>517410</v>
          </cell>
          <cell r="I221">
            <v>44593</v>
          </cell>
          <cell r="J221" t="str">
            <v>1 - Plantonista</v>
          </cell>
          <cell r="K221">
            <v>44</v>
          </cell>
          <cell r="L221">
            <v>969.6</v>
          </cell>
          <cell r="R221">
            <v>925.88</v>
          </cell>
          <cell r="S221">
            <v>100</v>
          </cell>
          <cell r="W221">
            <v>161.41</v>
          </cell>
          <cell r="X221">
            <v>1834.07</v>
          </cell>
        </row>
        <row r="222">
          <cell r="C222" t="str">
            <v>HOSPITAL MESTRE VITALINO (COVID-19 CAMPANHA)</v>
          </cell>
          <cell r="E222" t="str">
            <v>GILVANETE MARIA FAUSTINO</v>
          </cell>
          <cell r="G222" t="str">
            <v>2 - Outros Profissionais da Saúde</v>
          </cell>
          <cell r="H222" t="str">
            <v>322205</v>
          </cell>
          <cell r="I222">
            <v>44593</v>
          </cell>
          <cell r="J222" t="str">
            <v>1 - Plantonista</v>
          </cell>
          <cell r="K222">
            <v>44</v>
          </cell>
          <cell r="L222">
            <v>1271.32</v>
          </cell>
          <cell r="R222">
            <v>711.91</v>
          </cell>
          <cell r="S222">
            <v>271.52</v>
          </cell>
          <cell r="W222">
            <v>242.62</v>
          </cell>
          <cell r="X222">
            <v>2012.13</v>
          </cell>
        </row>
        <row r="223">
          <cell r="C223" t="str">
            <v>HOSPITAL MESTRE VITALINO (COVID-19 CAMPANHA)</v>
          </cell>
          <cell r="E223" t="str">
            <v>GIOVANNA PATRICIA VIEIRA DE MEDEIROS MOURA</v>
          </cell>
          <cell r="G223" t="str">
            <v>1 - Médico</v>
          </cell>
          <cell r="H223" t="str">
            <v>225125</v>
          </cell>
          <cell r="I223">
            <v>44593</v>
          </cell>
          <cell r="J223" t="str">
            <v>1 - Plantonista</v>
          </cell>
          <cell r="K223">
            <v>20</v>
          </cell>
          <cell r="L223">
            <v>3636</v>
          </cell>
          <cell r="R223">
            <v>1144.1300000000001</v>
          </cell>
          <cell r="S223">
            <v>7276.97</v>
          </cell>
          <cell r="W223">
            <v>3051.78</v>
          </cell>
          <cell r="X223">
            <v>9005.32</v>
          </cell>
        </row>
        <row r="224">
          <cell r="C224" t="str">
            <v>HOSPITAL MESTRE VITALINO (COVID-19 CAMPANHA)</v>
          </cell>
          <cell r="E224" t="str">
            <v>GIRALDO VELAZQUEZ TORRES</v>
          </cell>
          <cell r="G224" t="str">
            <v>1 - Médico</v>
          </cell>
          <cell r="H224" t="str">
            <v>225150</v>
          </cell>
          <cell r="I224">
            <v>44593</v>
          </cell>
          <cell r="J224" t="str">
            <v>1 - Plantonista</v>
          </cell>
          <cell r="K224">
            <v>24</v>
          </cell>
          <cell r="L224">
            <v>3636</v>
          </cell>
          <cell r="R224">
            <v>1315.9</v>
          </cell>
          <cell r="S224">
            <v>7276.97</v>
          </cell>
          <cell r="W224">
            <v>3099.02</v>
          </cell>
          <cell r="X224">
            <v>9129.8499999999985</v>
          </cell>
        </row>
        <row r="225">
          <cell r="C225" t="str">
            <v>HOSPITAL MESTRE VITALINO (COVID-19 CAMPANHA)</v>
          </cell>
          <cell r="E225" t="str">
            <v>GLEYDSON WECKSLEY FERREIRA DE SANTANA FRANÇA</v>
          </cell>
          <cell r="G225" t="str">
            <v>3 - Administrativo</v>
          </cell>
          <cell r="H225" t="str">
            <v>521130</v>
          </cell>
          <cell r="I225">
            <v>44593</v>
          </cell>
          <cell r="J225" t="str">
            <v>1 - Plantonista</v>
          </cell>
          <cell r="K225">
            <v>44</v>
          </cell>
          <cell r="L225">
            <v>1212</v>
          </cell>
          <cell r="R225">
            <v>1125.5899999999999</v>
          </cell>
          <cell r="S225">
            <v>70</v>
          </cell>
          <cell r="W225">
            <v>245.62</v>
          </cell>
          <cell r="X225">
            <v>2161.9700000000003</v>
          </cell>
        </row>
        <row r="226">
          <cell r="C226" t="str">
            <v>HOSPITAL MESTRE VITALINO (COVID-19 CAMPANHA)</v>
          </cell>
          <cell r="E226" t="str">
            <v>GLEYSON SILVA MORAES</v>
          </cell>
          <cell r="G226" t="str">
            <v>2 - Outros Profissionais da Saúde</v>
          </cell>
          <cell r="H226" t="str">
            <v>322205</v>
          </cell>
          <cell r="I226">
            <v>44593</v>
          </cell>
          <cell r="J226" t="str">
            <v>1 - Plantonista</v>
          </cell>
          <cell r="K226">
            <v>44</v>
          </cell>
          <cell r="L226">
            <v>1315.16</v>
          </cell>
          <cell r="R226">
            <v>497.14</v>
          </cell>
          <cell r="S226">
            <v>271.52</v>
          </cell>
          <cell r="W226">
            <v>308.47000000000003</v>
          </cell>
          <cell r="X226">
            <v>1775.3500000000001</v>
          </cell>
        </row>
        <row r="227">
          <cell r="C227" t="str">
            <v>HOSPITAL MESTRE VITALINO (COVID-19 CAMPANHA)</v>
          </cell>
          <cell r="E227" t="str">
            <v>GRASIELE MONIQUE DOS SANTOS GOMES</v>
          </cell>
          <cell r="G227" t="str">
            <v>2 - Outros Profissionais da Saúde</v>
          </cell>
          <cell r="H227" t="str">
            <v>223605</v>
          </cell>
          <cell r="I227">
            <v>44593</v>
          </cell>
          <cell r="J227" t="str">
            <v>1 - Plantonista</v>
          </cell>
          <cell r="K227">
            <v>30</v>
          </cell>
          <cell r="L227">
            <v>1671.45</v>
          </cell>
          <cell r="R227">
            <v>1262.27</v>
          </cell>
          <cell r="S227">
            <v>300</v>
          </cell>
          <cell r="W227">
            <v>385.25</v>
          </cell>
          <cell r="X227">
            <v>2848.4700000000003</v>
          </cell>
        </row>
        <row r="228">
          <cell r="C228" t="str">
            <v>HOSPITAL MESTRE VITALINO (COVID-19 CAMPANHA)</v>
          </cell>
          <cell r="E228" t="str">
            <v>GRAYCE BETANIA SILVA DE TORRES RODRIGUES</v>
          </cell>
          <cell r="G228" t="str">
            <v>2 - Outros Profissionais da Saúde</v>
          </cell>
          <cell r="H228" t="str">
            <v>322205</v>
          </cell>
          <cell r="I228">
            <v>44593</v>
          </cell>
          <cell r="J228" t="str">
            <v>2 - Diarista</v>
          </cell>
          <cell r="K228">
            <v>44</v>
          </cell>
          <cell r="L228">
            <v>1315.16</v>
          </cell>
          <cell r="R228">
            <v>484.8</v>
          </cell>
          <cell r="S228">
            <v>140</v>
          </cell>
          <cell r="W228">
            <v>617.57000000000005</v>
          </cell>
          <cell r="X228">
            <v>1322.3899999999999</v>
          </cell>
        </row>
        <row r="229">
          <cell r="C229" t="str">
            <v>HOSPITAL MESTRE VITALINO (COVID-19 CAMPANHA)</v>
          </cell>
          <cell r="E229" t="str">
            <v>GUACYRA MAGALHAES PIRES BEZERRA</v>
          </cell>
          <cell r="G229" t="str">
            <v>1 - Médico</v>
          </cell>
          <cell r="H229" t="str">
            <v>131210</v>
          </cell>
          <cell r="I229">
            <v>44593</v>
          </cell>
          <cell r="J229" t="str">
            <v>1 - Plantonista</v>
          </cell>
          <cell r="K229">
            <v>20</v>
          </cell>
          <cell r="L229">
            <v>3636</v>
          </cell>
          <cell r="R229">
            <v>484.8</v>
          </cell>
          <cell r="S229">
            <v>10946</v>
          </cell>
          <cell r="W229">
            <v>3718.17</v>
          </cell>
          <cell r="X229">
            <v>11348.63</v>
          </cell>
        </row>
        <row r="230">
          <cell r="C230" t="str">
            <v>HOSPITAL MESTRE VITALINO (COVID-19 CAMPANHA)</v>
          </cell>
          <cell r="E230" t="str">
            <v>GUSTAVO PEREIRA DE LUCENA</v>
          </cell>
          <cell r="G230" t="str">
            <v>2 - Outros Profissionais da Saúde</v>
          </cell>
          <cell r="H230" t="str">
            <v>223505</v>
          </cell>
          <cell r="I230">
            <v>44593</v>
          </cell>
          <cell r="J230" t="str">
            <v>1 - Plantonista</v>
          </cell>
          <cell r="K230">
            <v>40</v>
          </cell>
          <cell r="L230">
            <v>2351.23</v>
          </cell>
          <cell r="R230">
            <v>518.70000000000005</v>
          </cell>
          <cell r="S230">
            <v>835.12</v>
          </cell>
          <cell r="W230">
            <v>647.20000000000005</v>
          </cell>
          <cell r="X230">
            <v>3057.8500000000004</v>
          </cell>
        </row>
        <row r="231">
          <cell r="C231" t="str">
            <v>HOSPITAL MESTRE VITALINO (COVID-19 CAMPANHA)</v>
          </cell>
          <cell r="E231" t="str">
            <v>HADASSA OLIVEIRA QUEIROZ ARAUJO</v>
          </cell>
          <cell r="G231" t="str">
            <v>2 - Outros Profissionais da Saúde</v>
          </cell>
          <cell r="H231" t="str">
            <v>322205</v>
          </cell>
          <cell r="I231">
            <v>44593</v>
          </cell>
          <cell r="J231" t="str">
            <v>1 - Plantonista</v>
          </cell>
          <cell r="K231">
            <v>44</v>
          </cell>
          <cell r="L231">
            <v>1315.16</v>
          </cell>
          <cell r="R231">
            <v>573.54</v>
          </cell>
          <cell r="S231">
            <v>140</v>
          </cell>
          <cell r="W231">
            <v>204.45</v>
          </cell>
          <cell r="X231">
            <v>1824.25</v>
          </cell>
        </row>
        <row r="232">
          <cell r="C232" t="str">
            <v>HOSPITAL MESTRE VITALINO (COVID-19 CAMPANHA)</v>
          </cell>
          <cell r="E232" t="str">
            <v>HELENILDA DE MACEDO SILVA</v>
          </cell>
          <cell r="G232" t="str">
            <v>2 - Outros Profissionais da Saúde</v>
          </cell>
          <cell r="H232" t="str">
            <v>322205</v>
          </cell>
          <cell r="I232">
            <v>44593</v>
          </cell>
          <cell r="J232" t="str">
            <v>1 - Plantonista</v>
          </cell>
          <cell r="K232">
            <v>44</v>
          </cell>
          <cell r="L232">
            <v>1095.97</v>
          </cell>
          <cell r="R232">
            <v>703.99</v>
          </cell>
          <cell r="S232">
            <v>140</v>
          </cell>
          <cell r="W232">
            <v>198.33</v>
          </cell>
          <cell r="X232">
            <v>1741.63</v>
          </cell>
        </row>
        <row r="233">
          <cell r="C233" t="str">
            <v>HOSPITAL MESTRE VITALINO (COVID-19 CAMPANHA)</v>
          </cell>
          <cell r="E233" t="str">
            <v>HELIO BATISTA DE SOUZA JUNIOR</v>
          </cell>
          <cell r="G233" t="str">
            <v>1 - Médico</v>
          </cell>
          <cell r="H233" t="str">
            <v>225150</v>
          </cell>
          <cell r="I233">
            <v>44593</v>
          </cell>
          <cell r="J233" t="str">
            <v>1 - Plantonista</v>
          </cell>
          <cell r="K233">
            <v>20</v>
          </cell>
          <cell r="W233">
            <v>19716.22</v>
          </cell>
          <cell r="X233">
            <v>0</v>
          </cell>
        </row>
        <row r="234">
          <cell r="C234" t="str">
            <v>HOSPITAL MESTRE VITALINO (COVID-19 CAMPANHA)</v>
          </cell>
          <cell r="E234" t="str">
            <v>HELISSA DANIELLY BEZERRA TAVARES</v>
          </cell>
          <cell r="G234" t="str">
            <v>2 - Outros Profissionais da Saúde</v>
          </cell>
          <cell r="H234" t="str">
            <v>223505</v>
          </cell>
          <cell r="I234">
            <v>44593</v>
          </cell>
          <cell r="J234" t="str">
            <v>1 - Plantonista</v>
          </cell>
          <cell r="K234">
            <v>40</v>
          </cell>
          <cell r="L234">
            <v>1689.93</v>
          </cell>
          <cell r="R234">
            <v>1099.56</v>
          </cell>
          <cell r="S234">
            <v>765.32</v>
          </cell>
          <cell r="W234">
            <v>466.18</v>
          </cell>
          <cell r="X234">
            <v>3088.63</v>
          </cell>
        </row>
        <row r="235">
          <cell r="C235" t="str">
            <v>HOSPITAL MESTRE VITALINO (COVID-19 CAMPANHA)</v>
          </cell>
          <cell r="E235" t="str">
            <v>HELOISA FEITOSA LEITE</v>
          </cell>
          <cell r="G235" t="str">
            <v>2 - Outros Profissionais da Saúde</v>
          </cell>
          <cell r="H235" t="str">
            <v>322205</v>
          </cell>
          <cell r="I235">
            <v>44593</v>
          </cell>
          <cell r="J235" t="str">
            <v>1 - Plantonista</v>
          </cell>
          <cell r="K235">
            <v>44</v>
          </cell>
          <cell r="W235">
            <v>2630.86</v>
          </cell>
          <cell r="X235">
            <v>0</v>
          </cell>
        </row>
        <row r="236">
          <cell r="C236" t="str">
            <v>HOSPITAL MESTRE VITALINO (COVID-19 CAMPANHA)</v>
          </cell>
          <cell r="E236" t="str">
            <v>HENAGIO BATISTA DA SILVA</v>
          </cell>
          <cell r="G236" t="str">
            <v>2 - Outros Profissionais da Saúde</v>
          </cell>
          <cell r="H236" t="str">
            <v>251605</v>
          </cell>
          <cell r="I236">
            <v>44593</v>
          </cell>
          <cell r="J236" t="str">
            <v>1 - Plantonista</v>
          </cell>
          <cell r="K236">
            <v>30</v>
          </cell>
          <cell r="L236">
            <v>2051.5</v>
          </cell>
          <cell r="R236">
            <v>484.8</v>
          </cell>
          <cell r="W236">
            <v>285.8</v>
          </cell>
          <cell r="X236">
            <v>2250.5</v>
          </cell>
        </row>
        <row r="237">
          <cell r="C237" t="str">
            <v>HOSPITAL MESTRE VITALINO (COVID-19 CAMPANHA)</v>
          </cell>
          <cell r="E237" t="str">
            <v>HENRIQUE AUGUSTO ALVES DA COSTA NETO</v>
          </cell>
          <cell r="G237" t="str">
            <v>1 - Médico</v>
          </cell>
          <cell r="H237" t="str">
            <v>225125</v>
          </cell>
          <cell r="I237">
            <v>44593</v>
          </cell>
          <cell r="J237" t="str">
            <v>1 - Plantonista</v>
          </cell>
          <cell r="K237">
            <v>24</v>
          </cell>
          <cell r="L237">
            <v>2787.6</v>
          </cell>
          <cell r="R237">
            <v>1827.71</v>
          </cell>
          <cell r="S237">
            <v>9578.52</v>
          </cell>
          <cell r="W237">
            <v>4946.33</v>
          </cell>
          <cell r="X237">
            <v>9247.5</v>
          </cell>
        </row>
        <row r="238">
          <cell r="C238" t="str">
            <v>HOSPITAL MESTRE VITALINO (COVID-19 CAMPANHA)</v>
          </cell>
          <cell r="E238" t="str">
            <v>HUGO SANTANA DE FREITAS</v>
          </cell>
          <cell r="G238" t="str">
            <v>2 - Outros Profissionais da Saúde</v>
          </cell>
          <cell r="H238" t="str">
            <v>322205</v>
          </cell>
          <cell r="I238">
            <v>44593</v>
          </cell>
          <cell r="J238" t="str">
            <v>1 - Plantonista</v>
          </cell>
          <cell r="K238">
            <v>44</v>
          </cell>
          <cell r="L238">
            <v>1315.16</v>
          </cell>
          <cell r="R238">
            <v>683.83</v>
          </cell>
          <cell r="S238">
            <v>271.52</v>
          </cell>
          <cell r="W238">
            <v>245.98</v>
          </cell>
          <cell r="X238">
            <v>2024.5300000000002</v>
          </cell>
        </row>
        <row r="239">
          <cell r="C239" t="str">
            <v>HOSPITAL MESTRE VITALINO (COVID-19 CAMPANHA)</v>
          </cell>
          <cell r="E239" t="str">
            <v>ICARO MATHEUS FELIX SANTOS</v>
          </cell>
          <cell r="G239" t="str">
            <v>1 - Médico</v>
          </cell>
          <cell r="H239" t="str">
            <v>225150</v>
          </cell>
          <cell r="I239">
            <v>44593</v>
          </cell>
          <cell r="J239" t="str">
            <v>1 - Plantonista</v>
          </cell>
          <cell r="K239">
            <v>44</v>
          </cell>
          <cell r="L239">
            <v>3636</v>
          </cell>
          <cell r="R239">
            <v>484.8</v>
          </cell>
          <cell r="S239">
            <v>6504.74</v>
          </cell>
          <cell r="W239">
            <v>2658.1</v>
          </cell>
          <cell r="X239">
            <v>7967.4400000000005</v>
          </cell>
        </row>
        <row r="240">
          <cell r="C240" t="str">
            <v>HOSPITAL MESTRE VITALINO (COVID-19 CAMPANHA)</v>
          </cell>
          <cell r="E240" t="str">
            <v>IGOR JIAN DO NASCIMENTO LEITE</v>
          </cell>
          <cell r="G240" t="str">
            <v>1 - Médico</v>
          </cell>
          <cell r="H240" t="str">
            <v>225150</v>
          </cell>
          <cell r="I240">
            <v>44593</v>
          </cell>
          <cell r="J240" t="str">
            <v>1 - Plantonista</v>
          </cell>
          <cell r="K240">
            <v>24</v>
          </cell>
          <cell r="W240">
            <v>29880.57</v>
          </cell>
          <cell r="X240">
            <v>0</v>
          </cell>
        </row>
        <row r="241">
          <cell r="C241" t="str">
            <v>HOSPITAL MESTRE VITALINO (COVID-19 CAMPANHA)</v>
          </cell>
          <cell r="E241" t="str">
            <v>INGRID LOUISE DE MOURA ARRUDA</v>
          </cell>
          <cell r="G241" t="str">
            <v>1 - Médico</v>
          </cell>
          <cell r="H241" t="str">
            <v>225125</v>
          </cell>
          <cell r="I241">
            <v>44593</v>
          </cell>
          <cell r="J241" t="str">
            <v>1 - Plantonista</v>
          </cell>
          <cell r="K241">
            <v>24</v>
          </cell>
          <cell r="L241">
            <v>3636</v>
          </cell>
          <cell r="R241">
            <v>11937.1</v>
          </cell>
          <cell r="S241">
            <v>12967</v>
          </cell>
          <cell r="W241">
            <v>7584.61</v>
          </cell>
          <cell r="X241">
            <v>20955.489999999998</v>
          </cell>
        </row>
        <row r="242">
          <cell r="C242" t="str">
            <v>HOSPITAL MESTRE VITALINO (COVID-19 CAMPANHA)</v>
          </cell>
          <cell r="E242" t="str">
            <v>INGRITH GEYSIANNE DA SILVA</v>
          </cell>
          <cell r="G242" t="str">
            <v>2 - Outros Profissionais da Saúde</v>
          </cell>
          <cell r="H242" t="str">
            <v>223605</v>
          </cell>
          <cell r="I242">
            <v>44593</v>
          </cell>
          <cell r="J242" t="str">
            <v>1 - Plantonista</v>
          </cell>
          <cell r="K242">
            <v>30</v>
          </cell>
          <cell r="L242">
            <v>1671.45</v>
          </cell>
          <cell r="R242">
            <v>511.33</v>
          </cell>
          <cell r="S242">
            <v>467.15</v>
          </cell>
          <cell r="W242">
            <v>268.41000000000003</v>
          </cell>
          <cell r="X242">
            <v>2381.5200000000004</v>
          </cell>
        </row>
        <row r="243">
          <cell r="C243" t="str">
            <v>HOSPITAL MESTRE VITALINO (COVID-19 CAMPANHA)</v>
          </cell>
          <cell r="E243" t="str">
            <v>IRANDIR MANOEL DA SILVA</v>
          </cell>
          <cell r="G243" t="str">
            <v>3 - Administrativo</v>
          </cell>
          <cell r="H243" t="str">
            <v>521130</v>
          </cell>
          <cell r="I243">
            <v>44593</v>
          </cell>
          <cell r="J243" t="str">
            <v>1 - Plantonista</v>
          </cell>
          <cell r="K243">
            <v>44</v>
          </cell>
          <cell r="L243">
            <v>1010</v>
          </cell>
          <cell r="R243">
            <v>1100.56</v>
          </cell>
          <cell r="S243">
            <v>70</v>
          </cell>
          <cell r="W243">
            <v>533.1</v>
          </cell>
          <cell r="X243">
            <v>1647.46</v>
          </cell>
        </row>
        <row r="244">
          <cell r="C244" t="str">
            <v>HOSPITAL MESTRE VITALINO (COVID-19 CAMPANHA)</v>
          </cell>
          <cell r="E244" t="str">
            <v>IRANILDE MENDES DO NASCIMENTO</v>
          </cell>
          <cell r="G244" t="str">
            <v>2 - Outros Profissionais da Saúde</v>
          </cell>
          <cell r="H244" t="str">
            <v>322205</v>
          </cell>
          <cell r="I244">
            <v>44593</v>
          </cell>
          <cell r="J244" t="str">
            <v>1 - Plantonista</v>
          </cell>
          <cell r="K244">
            <v>44</v>
          </cell>
          <cell r="L244">
            <v>1227.48</v>
          </cell>
          <cell r="R244">
            <v>716.48</v>
          </cell>
          <cell r="S244">
            <v>245.22</v>
          </cell>
          <cell r="W244">
            <v>302.3</v>
          </cell>
          <cell r="X244">
            <v>1886.8799999999999</v>
          </cell>
        </row>
        <row r="245">
          <cell r="C245" t="str">
            <v>HOSPITAL MESTRE VITALINO (COVID-19 CAMPANHA)</v>
          </cell>
          <cell r="E245" t="str">
            <v>ISABELLA CASSIA TABOSA MELO</v>
          </cell>
          <cell r="G245" t="str">
            <v>2 - Outros Profissionais da Saúde</v>
          </cell>
          <cell r="H245" t="str">
            <v>223710</v>
          </cell>
          <cell r="I245">
            <v>44593</v>
          </cell>
          <cell r="J245" t="str">
            <v>2 - Diarista</v>
          </cell>
          <cell r="K245">
            <v>44</v>
          </cell>
          <cell r="L245">
            <v>2923.57</v>
          </cell>
          <cell r="R245">
            <v>832.83</v>
          </cell>
          <cell r="S245">
            <v>237.71</v>
          </cell>
          <cell r="W245">
            <v>486.73</v>
          </cell>
          <cell r="X245">
            <v>3507.38</v>
          </cell>
        </row>
        <row r="246">
          <cell r="C246" t="str">
            <v>HOSPITAL MESTRE VITALINO (COVID-19 CAMPANHA)</v>
          </cell>
          <cell r="E246" t="str">
            <v>ISAC ANTONIO DA SILVA</v>
          </cell>
          <cell r="G246" t="str">
            <v>3 - Administrativo</v>
          </cell>
          <cell r="H246" t="str">
            <v>521130</v>
          </cell>
          <cell r="I246">
            <v>44593</v>
          </cell>
          <cell r="J246" t="str">
            <v>1 - Plantonista</v>
          </cell>
          <cell r="K246">
            <v>44</v>
          </cell>
          <cell r="L246">
            <v>1212</v>
          </cell>
          <cell r="R246">
            <v>672.72</v>
          </cell>
          <cell r="S246">
            <v>70</v>
          </cell>
          <cell r="W246">
            <v>248.61</v>
          </cell>
          <cell r="X246">
            <v>1706.1100000000001</v>
          </cell>
        </row>
        <row r="247">
          <cell r="C247" t="str">
            <v>HOSPITAL MESTRE VITALINO (COVID-19 CAMPANHA)</v>
          </cell>
          <cell r="E247" t="str">
            <v>ISLANE BEZERRA DE SOUZA</v>
          </cell>
          <cell r="G247" t="str">
            <v>2 - Outros Profissionais da Saúde</v>
          </cell>
          <cell r="H247" t="str">
            <v>322205</v>
          </cell>
          <cell r="I247">
            <v>44593</v>
          </cell>
          <cell r="J247" t="str">
            <v>1 - Plantonista</v>
          </cell>
          <cell r="K247">
            <v>44</v>
          </cell>
          <cell r="L247">
            <v>1315.16</v>
          </cell>
          <cell r="R247">
            <v>751.83</v>
          </cell>
          <cell r="S247">
            <v>201.52</v>
          </cell>
          <cell r="W247">
            <v>442.06</v>
          </cell>
          <cell r="X247">
            <v>1826.4500000000003</v>
          </cell>
        </row>
        <row r="248">
          <cell r="C248" t="str">
            <v>HOSPITAL MESTRE VITALINO (COVID-19 CAMPANHA)</v>
          </cell>
          <cell r="E248" t="str">
            <v>ISLEIDE BARBOSA DA SILVA</v>
          </cell>
          <cell r="G248" t="str">
            <v>2 - Outros Profissionais da Saúde</v>
          </cell>
          <cell r="H248" t="str">
            <v>223505</v>
          </cell>
          <cell r="I248">
            <v>44593</v>
          </cell>
          <cell r="J248" t="str">
            <v>1 - Plantonista</v>
          </cell>
          <cell r="K248">
            <v>40</v>
          </cell>
          <cell r="L248">
            <v>1771.74</v>
          </cell>
          <cell r="R248">
            <v>606.54</v>
          </cell>
          <cell r="S248">
            <v>777.17</v>
          </cell>
          <cell r="W248">
            <v>329.15</v>
          </cell>
          <cell r="X248">
            <v>2826.2999999999997</v>
          </cell>
        </row>
        <row r="249">
          <cell r="C249" t="str">
            <v>HOSPITAL MESTRE VITALINO (COVID-19 CAMPANHA)</v>
          </cell>
          <cell r="E249" t="str">
            <v>ITALO CESAR DOS SANTOS SILVA</v>
          </cell>
          <cell r="G249" t="str">
            <v>2 - Outros Profissionais da Saúde</v>
          </cell>
          <cell r="H249" t="str">
            <v>322205</v>
          </cell>
          <cell r="I249">
            <v>44593</v>
          </cell>
          <cell r="J249" t="str">
            <v>1 - Plantonista</v>
          </cell>
          <cell r="K249">
            <v>44</v>
          </cell>
          <cell r="L249">
            <v>1315.16</v>
          </cell>
          <cell r="R249">
            <v>517.67999999999995</v>
          </cell>
          <cell r="S249">
            <v>140</v>
          </cell>
          <cell r="W249">
            <v>179.37</v>
          </cell>
          <cell r="X249">
            <v>1793.4700000000003</v>
          </cell>
        </row>
        <row r="250">
          <cell r="C250" t="str">
            <v>HOSPITAL MESTRE VITALINO (COVID-19 CAMPANHA)</v>
          </cell>
          <cell r="E250" t="str">
            <v>ITALO FRANKLIN VIEIRA SILVA</v>
          </cell>
          <cell r="G250" t="str">
            <v>2 - Outros Profissionais da Saúde</v>
          </cell>
          <cell r="H250" t="str">
            <v>322205</v>
          </cell>
          <cell r="I250">
            <v>44593</v>
          </cell>
          <cell r="J250" t="str">
            <v>1 - Plantonista</v>
          </cell>
          <cell r="K250">
            <v>44</v>
          </cell>
          <cell r="L250">
            <v>1315.16</v>
          </cell>
          <cell r="R250">
            <v>484.8</v>
          </cell>
          <cell r="S250">
            <v>271.52</v>
          </cell>
          <cell r="W250">
            <v>214.55</v>
          </cell>
          <cell r="X250">
            <v>1856.93</v>
          </cell>
        </row>
        <row r="251">
          <cell r="C251" t="str">
            <v>HOSPITAL MESTRE VITALINO (COVID-19 CAMPANHA)</v>
          </cell>
          <cell r="E251" t="str">
            <v>ITALO RICARDO DOS SANTOS</v>
          </cell>
          <cell r="G251" t="str">
            <v>2 - Outros Profissionais da Saúde</v>
          </cell>
          <cell r="H251" t="str">
            <v>322205</v>
          </cell>
          <cell r="I251">
            <v>44593</v>
          </cell>
          <cell r="J251" t="str">
            <v>1 - Plantonista</v>
          </cell>
          <cell r="K251">
            <v>44</v>
          </cell>
          <cell r="L251">
            <v>1271.32</v>
          </cell>
          <cell r="R251">
            <v>468.64</v>
          </cell>
          <cell r="S251">
            <v>240.56</v>
          </cell>
          <cell r="W251">
            <v>205.49</v>
          </cell>
          <cell r="X251">
            <v>1775.03</v>
          </cell>
        </row>
        <row r="252">
          <cell r="C252" t="str">
            <v>HOSPITAL MESTRE VITALINO (COVID-19 CAMPANHA)</v>
          </cell>
          <cell r="E252" t="str">
            <v>IVERSON WILLIAM HENRIQUE DA SILVA</v>
          </cell>
          <cell r="G252" t="str">
            <v>2 - Outros Profissionais da Saúde</v>
          </cell>
          <cell r="H252" t="str">
            <v>322205</v>
          </cell>
          <cell r="I252">
            <v>44593</v>
          </cell>
          <cell r="J252" t="str">
            <v>1 - Plantonista</v>
          </cell>
          <cell r="K252">
            <v>44</v>
          </cell>
          <cell r="L252">
            <v>1271.32</v>
          </cell>
          <cell r="R252">
            <v>797.04</v>
          </cell>
          <cell r="S252">
            <v>192.75</v>
          </cell>
          <cell r="W252">
            <v>218.19</v>
          </cell>
          <cell r="X252">
            <v>2042.9199999999996</v>
          </cell>
        </row>
        <row r="253">
          <cell r="C253" t="str">
            <v>HOSPITAL MESTRE VITALINO (COVID-19 CAMPANHA)</v>
          </cell>
          <cell r="E253" t="str">
            <v>IVONEIDE LUCIA BARBOSA DE LIMA</v>
          </cell>
          <cell r="G253" t="str">
            <v>3 - Administrativo</v>
          </cell>
          <cell r="H253" t="str">
            <v>521130</v>
          </cell>
          <cell r="I253">
            <v>44593</v>
          </cell>
          <cell r="J253" t="str">
            <v>1 - Plantonista</v>
          </cell>
          <cell r="K253">
            <v>44</v>
          </cell>
          <cell r="L253">
            <v>1212</v>
          </cell>
          <cell r="R253">
            <v>758.4</v>
          </cell>
          <cell r="S253">
            <v>70</v>
          </cell>
          <cell r="W253">
            <v>623.34</v>
          </cell>
          <cell r="X253">
            <v>1417.06</v>
          </cell>
        </row>
        <row r="254">
          <cell r="C254" t="str">
            <v>HOSPITAL MESTRE VITALINO (COVID-19 CAMPANHA)</v>
          </cell>
          <cell r="E254" t="str">
            <v>IZABELY BEATRIZ DA SILVA</v>
          </cell>
          <cell r="G254" t="str">
            <v>2 - Outros Profissionais da Saúde</v>
          </cell>
          <cell r="H254" t="str">
            <v>322205</v>
          </cell>
          <cell r="I254">
            <v>44593</v>
          </cell>
          <cell r="J254" t="str">
            <v>1 - Plantonista</v>
          </cell>
          <cell r="K254">
            <v>44</v>
          </cell>
          <cell r="L254">
            <v>1315.16</v>
          </cell>
          <cell r="R254">
            <v>484.8</v>
          </cell>
          <cell r="S254">
            <v>70</v>
          </cell>
          <cell r="W254">
            <v>196.41</v>
          </cell>
          <cell r="X254">
            <v>1673.55</v>
          </cell>
        </row>
        <row r="255">
          <cell r="C255" t="str">
            <v>HOSPITAL MESTRE VITALINO (COVID-19 CAMPANHA)</v>
          </cell>
          <cell r="E255" t="str">
            <v>JACIANE SANGUINETO DA SILVA</v>
          </cell>
          <cell r="G255" t="str">
            <v>2 - Outros Profissionais da Saúde</v>
          </cell>
          <cell r="H255" t="str">
            <v>322205</v>
          </cell>
          <cell r="I255">
            <v>44593</v>
          </cell>
          <cell r="J255" t="str">
            <v>1 - Plantonista</v>
          </cell>
          <cell r="K255">
            <v>44</v>
          </cell>
          <cell r="L255">
            <v>1315.16</v>
          </cell>
          <cell r="R255">
            <v>510.98</v>
          </cell>
          <cell r="S255">
            <v>271.52</v>
          </cell>
          <cell r="W255">
            <v>216.9</v>
          </cell>
          <cell r="X255">
            <v>1880.7599999999998</v>
          </cell>
        </row>
        <row r="256">
          <cell r="C256" t="str">
            <v>HOSPITAL MESTRE VITALINO (COVID-19 CAMPANHA)</v>
          </cell>
          <cell r="E256" t="str">
            <v>JACIELE SOARES DA SILVA</v>
          </cell>
          <cell r="G256" t="str">
            <v>2 - Outros Profissionais da Saúde</v>
          </cell>
          <cell r="H256" t="str">
            <v>322205</v>
          </cell>
          <cell r="I256">
            <v>44593</v>
          </cell>
          <cell r="J256" t="str">
            <v>1 - Plantonista</v>
          </cell>
          <cell r="K256">
            <v>44</v>
          </cell>
          <cell r="L256">
            <v>1227.48</v>
          </cell>
          <cell r="R256">
            <v>594.04999999999995</v>
          </cell>
          <cell r="S256">
            <v>271.52</v>
          </cell>
          <cell r="W256">
            <v>449.6</v>
          </cell>
          <cell r="X256">
            <v>1643.4500000000003</v>
          </cell>
        </row>
        <row r="257">
          <cell r="C257" t="str">
            <v>HOSPITAL MESTRE VITALINO (COVID-19 CAMPANHA)</v>
          </cell>
          <cell r="E257" t="str">
            <v>JACYANE CARMEM CAZUMBA</v>
          </cell>
          <cell r="G257" t="str">
            <v>2 - Outros Profissionais da Saúde</v>
          </cell>
          <cell r="H257" t="str">
            <v>322205</v>
          </cell>
          <cell r="I257">
            <v>44593</v>
          </cell>
          <cell r="J257" t="str">
            <v>1 - Plantonista</v>
          </cell>
          <cell r="K257">
            <v>44</v>
          </cell>
          <cell r="L257">
            <v>1271.32</v>
          </cell>
          <cell r="R257">
            <v>698.82</v>
          </cell>
          <cell r="S257">
            <v>271.52</v>
          </cell>
          <cell r="W257">
            <v>797.32</v>
          </cell>
          <cell r="X257">
            <v>1444.3399999999997</v>
          </cell>
        </row>
        <row r="258">
          <cell r="C258" t="str">
            <v>HOSPITAL MESTRE VITALINO (COVID-19 CAMPANHA)</v>
          </cell>
          <cell r="E258" t="str">
            <v>JADILSON GOMES DOS SANTOS</v>
          </cell>
          <cell r="G258" t="str">
            <v>2 - Outros Profissionais da Saúde</v>
          </cell>
          <cell r="H258" t="str">
            <v>322205</v>
          </cell>
          <cell r="I258">
            <v>44593</v>
          </cell>
          <cell r="J258" t="str">
            <v>1 - Plantonista</v>
          </cell>
          <cell r="K258">
            <v>44</v>
          </cell>
          <cell r="L258">
            <v>1315.16</v>
          </cell>
          <cell r="R258">
            <v>489.26</v>
          </cell>
          <cell r="S258">
            <v>271.52</v>
          </cell>
          <cell r="W258">
            <v>214.95</v>
          </cell>
          <cell r="X258">
            <v>1860.99</v>
          </cell>
        </row>
        <row r="259">
          <cell r="C259" t="str">
            <v>HOSPITAL MESTRE VITALINO (COVID-19 CAMPANHA)</v>
          </cell>
          <cell r="E259" t="str">
            <v>JAILDO ARRUDA DE ANDRADE</v>
          </cell>
          <cell r="G259" t="str">
            <v>2 - Outros Profissionais da Saúde</v>
          </cell>
          <cell r="H259" t="str">
            <v>322205</v>
          </cell>
          <cell r="I259">
            <v>44593</v>
          </cell>
          <cell r="J259" t="str">
            <v>1 - Plantonista</v>
          </cell>
          <cell r="K259">
            <v>44</v>
          </cell>
          <cell r="L259">
            <v>1227.48</v>
          </cell>
          <cell r="R259">
            <v>568.17999999999995</v>
          </cell>
          <cell r="S259">
            <v>227.11</v>
          </cell>
          <cell r="W259">
            <v>208.41</v>
          </cell>
          <cell r="X259">
            <v>1814.36</v>
          </cell>
        </row>
        <row r="260">
          <cell r="C260" t="str">
            <v>HOSPITAL MESTRE VITALINO (COVID-19 CAMPANHA)</v>
          </cell>
          <cell r="E260" t="str">
            <v>JAILMA DARA CORDEIRO DA SILVA</v>
          </cell>
          <cell r="G260" t="str">
            <v>3 - Administrativo</v>
          </cell>
          <cell r="H260" t="str">
            <v>413110</v>
          </cell>
          <cell r="I260">
            <v>44593</v>
          </cell>
          <cell r="J260" t="str">
            <v>2 - Diarista</v>
          </cell>
          <cell r="K260">
            <v>44</v>
          </cell>
          <cell r="L260">
            <v>1005.94</v>
          </cell>
          <cell r="R260">
            <v>251.49</v>
          </cell>
          <cell r="S260">
            <v>397.22</v>
          </cell>
          <cell r="W260">
            <v>130.72999999999999</v>
          </cell>
          <cell r="X260">
            <v>1523.92</v>
          </cell>
        </row>
        <row r="261">
          <cell r="C261" t="str">
            <v>HOSPITAL MESTRE VITALINO (COVID-19 CAMPANHA)</v>
          </cell>
          <cell r="E261" t="str">
            <v>JAILSON JOSE DA SILVA</v>
          </cell>
          <cell r="G261" t="str">
            <v>3 - Administrativo</v>
          </cell>
          <cell r="H261" t="str">
            <v>517410</v>
          </cell>
          <cell r="I261">
            <v>44593</v>
          </cell>
          <cell r="J261" t="str">
            <v>1 - Plantonista</v>
          </cell>
          <cell r="K261">
            <v>44</v>
          </cell>
          <cell r="L261">
            <v>1090.8</v>
          </cell>
          <cell r="R261">
            <v>778.77</v>
          </cell>
          <cell r="S261">
            <v>100</v>
          </cell>
          <cell r="W261">
            <v>634.17999999999995</v>
          </cell>
          <cell r="X261">
            <v>1335.3899999999999</v>
          </cell>
        </row>
        <row r="262">
          <cell r="C262" t="str">
            <v>HOSPITAL MESTRE VITALINO (COVID-19 CAMPANHA)</v>
          </cell>
          <cell r="E262" t="str">
            <v>JAILTON JOSE DE AZEVEDO</v>
          </cell>
          <cell r="G262" t="str">
            <v>3 - Administrativo</v>
          </cell>
          <cell r="H262" t="str">
            <v>763305</v>
          </cell>
          <cell r="I262">
            <v>44593</v>
          </cell>
          <cell r="J262" t="str">
            <v>1 - Plantonista</v>
          </cell>
          <cell r="K262">
            <v>44</v>
          </cell>
          <cell r="L262">
            <v>1090.8</v>
          </cell>
          <cell r="R262">
            <v>812.96</v>
          </cell>
          <cell r="W262">
            <v>153.15</v>
          </cell>
          <cell r="X262">
            <v>1750.61</v>
          </cell>
        </row>
        <row r="263">
          <cell r="C263" t="str">
            <v>HOSPITAL MESTRE VITALINO (COVID-19 CAMPANHA)</v>
          </cell>
          <cell r="E263" t="str">
            <v>JAIR SEIDER SANTOS DE ARAUJO</v>
          </cell>
          <cell r="G263" t="str">
            <v>1 - Médico</v>
          </cell>
          <cell r="H263" t="str">
            <v>225150</v>
          </cell>
          <cell r="I263">
            <v>44593</v>
          </cell>
          <cell r="J263" t="str">
            <v>1 - Plantonista</v>
          </cell>
          <cell r="K263">
            <v>24</v>
          </cell>
          <cell r="L263">
            <v>3636</v>
          </cell>
          <cell r="R263">
            <v>1319.41</v>
          </cell>
          <cell r="S263">
            <v>7276.97</v>
          </cell>
          <cell r="W263">
            <v>3099.99</v>
          </cell>
          <cell r="X263">
            <v>9132.3900000000012</v>
          </cell>
        </row>
        <row r="264">
          <cell r="C264" t="str">
            <v>HOSPITAL MESTRE VITALINO (COVID-19 CAMPANHA)</v>
          </cell>
          <cell r="E264" t="str">
            <v>JANAINA MARIA DA SILVA</v>
          </cell>
          <cell r="G264" t="str">
            <v>3 - Administrativo</v>
          </cell>
          <cell r="H264" t="str">
            <v>514320</v>
          </cell>
          <cell r="I264">
            <v>44593</v>
          </cell>
          <cell r="J264" t="str">
            <v>1 - Plantonista</v>
          </cell>
          <cell r="K264">
            <v>44</v>
          </cell>
          <cell r="L264">
            <v>1212</v>
          </cell>
          <cell r="R264">
            <v>669.91</v>
          </cell>
          <cell r="S264">
            <v>70</v>
          </cell>
          <cell r="W264">
            <v>563.19000000000005</v>
          </cell>
          <cell r="X264">
            <v>1388.7199999999998</v>
          </cell>
        </row>
        <row r="265">
          <cell r="C265" t="str">
            <v>HOSPITAL MESTRE VITALINO (COVID-19 CAMPANHA)</v>
          </cell>
          <cell r="E265" t="str">
            <v>JANYELLE MARIA DE ANDRADE TEOTONIO</v>
          </cell>
          <cell r="G265" t="str">
            <v>2 - Outros Profissionais da Saúde</v>
          </cell>
          <cell r="H265" t="str">
            <v>223505</v>
          </cell>
          <cell r="I265">
            <v>44593</v>
          </cell>
          <cell r="J265" t="str">
            <v>1 - Plantonista</v>
          </cell>
          <cell r="K265">
            <v>40</v>
          </cell>
          <cell r="L265">
            <v>2204.2600000000002</v>
          </cell>
          <cell r="R265">
            <v>839.76</v>
          </cell>
          <cell r="S265">
            <v>816.55</v>
          </cell>
          <cell r="W265">
            <v>547.74</v>
          </cell>
          <cell r="X265">
            <v>3312.8300000000008</v>
          </cell>
        </row>
        <row r="266">
          <cell r="C266" t="str">
            <v>HOSPITAL MESTRE VITALINO (COVID-19 CAMPANHA)</v>
          </cell>
          <cell r="E266" t="str">
            <v>JAQUELINE FERREIRA DA SILVA GALINDO</v>
          </cell>
          <cell r="G266" t="str">
            <v>2 - Outros Profissionais da Saúde</v>
          </cell>
          <cell r="H266" t="str">
            <v>322205</v>
          </cell>
          <cell r="I266">
            <v>44593</v>
          </cell>
          <cell r="J266" t="str">
            <v>2 - Diarista</v>
          </cell>
          <cell r="K266">
            <v>44</v>
          </cell>
          <cell r="L266">
            <v>1183.6400000000001</v>
          </cell>
          <cell r="R266">
            <v>616.32000000000005</v>
          </cell>
          <cell r="S266">
            <v>70</v>
          </cell>
          <cell r="W266">
            <v>229.02</v>
          </cell>
          <cell r="X266">
            <v>1640.94</v>
          </cell>
        </row>
        <row r="267">
          <cell r="C267" t="str">
            <v>HOSPITAL MESTRE VITALINO (COVID-19 CAMPANHA)</v>
          </cell>
          <cell r="E267" t="str">
            <v>JAYANNE VASCONCELOS CAVALCANTE</v>
          </cell>
          <cell r="G267" t="str">
            <v>2 - Outros Profissionais da Saúde</v>
          </cell>
          <cell r="H267" t="str">
            <v>251605</v>
          </cell>
          <cell r="I267">
            <v>44593</v>
          </cell>
          <cell r="J267" t="str">
            <v>1 - Plantonista</v>
          </cell>
          <cell r="K267">
            <v>30</v>
          </cell>
          <cell r="L267">
            <v>2051.5</v>
          </cell>
          <cell r="R267">
            <v>569.02</v>
          </cell>
          <cell r="W267">
            <v>815.23</v>
          </cell>
          <cell r="X267">
            <v>1805.29</v>
          </cell>
        </row>
        <row r="268">
          <cell r="C268" t="str">
            <v>HOSPITAL MESTRE VITALINO (COVID-19 CAMPANHA)</v>
          </cell>
          <cell r="E268" t="str">
            <v>JAYNE MARIA BRITO DA SILVA</v>
          </cell>
          <cell r="G268" t="str">
            <v>2 - Outros Profissionais da Saúde</v>
          </cell>
          <cell r="H268" t="str">
            <v>322205</v>
          </cell>
          <cell r="I268">
            <v>44593</v>
          </cell>
          <cell r="J268" t="str">
            <v>1 - Plantonista</v>
          </cell>
          <cell r="K268">
            <v>44</v>
          </cell>
          <cell r="L268">
            <v>1315.16</v>
          </cell>
          <cell r="R268">
            <v>694.25</v>
          </cell>
          <cell r="S268">
            <v>271.52</v>
          </cell>
          <cell r="W268">
            <v>326.54000000000002</v>
          </cell>
          <cell r="X268">
            <v>1954.3900000000003</v>
          </cell>
        </row>
        <row r="269">
          <cell r="C269" t="str">
            <v>HOSPITAL MESTRE VITALINO (COVID-19 CAMPANHA)</v>
          </cell>
          <cell r="E269" t="str">
            <v>JECILANIA CONCEICAO DA SILVA</v>
          </cell>
          <cell r="G269" t="str">
            <v>3 - Administrativo</v>
          </cell>
          <cell r="H269" t="str">
            <v>514320</v>
          </cell>
          <cell r="I269">
            <v>44593</v>
          </cell>
          <cell r="J269" t="str">
            <v>1 - Plantonista</v>
          </cell>
          <cell r="K269">
            <v>44</v>
          </cell>
          <cell r="L269">
            <v>1212</v>
          </cell>
          <cell r="R269">
            <v>484.8</v>
          </cell>
          <cell r="S269">
            <v>70</v>
          </cell>
          <cell r="W269">
            <v>165.07</v>
          </cell>
          <cell r="X269">
            <v>1601.73</v>
          </cell>
        </row>
        <row r="270">
          <cell r="C270" t="str">
            <v>HOSPITAL MESTRE VITALINO (COVID-19 CAMPANHA)</v>
          </cell>
          <cell r="E270" t="str">
            <v>JECKSON ANTONIO DOS SANTOS</v>
          </cell>
          <cell r="G270" t="str">
            <v>3 - Administrativo</v>
          </cell>
          <cell r="H270" t="str">
            <v>514320</v>
          </cell>
          <cell r="I270">
            <v>44593</v>
          </cell>
          <cell r="J270" t="str">
            <v>1 - Plantonista</v>
          </cell>
          <cell r="K270">
            <v>44</v>
          </cell>
          <cell r="L270">
            <v>1212</v>
          </cell>
          <cell r="R270">
            <v>645.39</v>
          </cell>
          <cell r="S270">
            <v>70</v>
          </cell>
          <cell r="W270">
            <v>179.52</v>
          </cell>
          <cell r="X270">
            <v>1747.87</v>
          </cell>
        </row>
        <row r="271">
          <cell r="C271" t="str">
            <v>HOSPITAL MESTRE VITALINO (COVID-19 CAMPANHA)</v>
          </cell>
          <cell r="E271" t="str">
            <v>JEFFERSON DA SILVA SANTOS</v>
          </cell>
          <cell r="G271" t="str">
            <v>3 - Administrativo</v>
          </cell>
          <cell r="H271" t="str">
            <v>521130</v>
          </cell>
          <cell r="I271">
            <v>44593</v>
          </cell>
          <cell r="J271" t="str">
            <v>1 - Plantonista</v>
          </cell>
          <cell r="K271">
            <v>44</v>
          </cell>
          <cell r="L271">
            <v>929.2</v>
          </cell>
          <cell r="R271">
            <v>928.02</v>
          </cell>
          <cell r="S271">
            <v>70</v>
          </cell>
          <cell r="W271">
            <v>173.84</v>
          </cell>
          <cell r="X271">
            <v>1753.38</v>
          </cell>
        </row>
        <row r="272">
          <cell r="C272" t="str">
            <v>HOSPITAL MESTRE VITALINO (COVID-19 CAMPANHA)</v>
          </cell>
          <cell r="E272" t="str">
            <v>JEFFERSON HENRIQUE GOMES DA SILVA</v>
          </cell>
          <cell r="G272" t="str">
            <v>2 - Outros Profissionais da Saúde</v>
          </cell>
          <cell r="H272" t="str">
            <v>322205</v>
          </cell>
          <cell r="I272">
            <v>44593</v>
          </cell>
          <cell r="J272" t="str">
            <v>1 - Plantonista</v>
          </cell>
          <cell r="K272">
            <v>44</v>
          </cell>
          <cell r="L272">
            <v>1315.16</v>
          </cell>
          <cell r="R272">
            <v>668.07</v>
          </cell>
          <cell r="S272">
            <v>271.52</v>
          </cell>
          <cell r="W272">
            <v>243.49</v>
          </cell>
          <cell r="X272">
            <v>2011.26</v>
          </cell>
        </row>
        <row r="273">
          <cell r="C273" t="str">
            <v>HOSPITAL MESTRE VITALINO (COVID-19 CAMPANHA)</v>
          </cell>
          <cell r="E273" t="str">
            <v>JELSON MOURA DE FARIAS</v>
          </cell>
          <cell r="G273" t="str">
            <v>3 - Administrativo</v>
          </cell>
          <cell r="H273" t="str">
            <v>517410</v>
          </cell>
          <cell r="I273">
            <v>44593</v>
          </cell>
          <cell r="J273" t="str">
            <v>1 - Plantonista</v>
          </cell>
          <cell r="K273">
            <v>44</v>
          </cell>
          <cell r="L273">
            <v>1212</v>
          </cell>
          <cell r="R273">
            <v>898.72</v>
          </cell>
          <cell r="S273">
            <v>100</v>
          </cell>
          <cell r="W273">
            <v>660.37</v>
          </cell>
          <cell r="X273">
            <v>1550.3500000000004</v>
          </cell>
        </row>
        <row r="274">
          <cell r="C274" t="str">
            <v>HOSPITAL MESTRE VITALINO (COVID-19 CAMPANHA)</v>
          </cell>
          <cell r="E274" t="str">
            <v>JESSICA ALICE DA SILVA</v>
          </cell>
          <cell r="G274" t="str">
            <v>2 - Outros Profissionais da Saúde</v>
          </cell>
          <cell r="H274" t="str">
            <v>223605</v>
          </cell>
          <cell r="I274">
            <v>44593</v>
          </cell>
          <cell r="J274" t="str">
            <v>1 - Plantonista</v>
          </cell>
          <cell r="K274">
            <v>30</v>
          </cell>
          <cell r="L274">
            <v>1671.45</v>
          </cell>
          <cell r="R274">
            <v>889.48</v>
          </cell>
          <cell r="S274">
            <v>467.15</v>
          </cell>
          <cell r="W274">
            <v>338.74</v>
          </cell>
          <cell r="X274">
            <v>2689.34</v>
          </cell>
        </row>
        <row r="275">
          <cell r="C275" t="str">
            <v>HOSPITAL MESTRE VITALINO (COVID-19 CAMPANHA)</v>
          </cell>
          <cell r="E275" t="str">
            <v>JESSICA DRESIANE FERREIRA RIBEIRO</v>
          </cell>
          <cell r="G275" t="str">
            <v>2 - Outros Profissionais da Saúde</v>
          </cell>
          <cell r="H275" t="str">
            <v>223505</v>
          </cell>
          <cell r="I275">
            <v>44593</v>
          </cell>
          <cell r="J275" t="str">
            <v>1 - Plantonista</v>
          </cell>
          <cell r="K275">
            <v>40</v>
          </cell>
          <cell r="L275">
            <v>2204.2600000000002</v>
          </cell>
          <cell r="R275">
            <v>1640.01</v>
          </cell>
          <cell r="S275">
            <v>941.66</v>
          </cell>
          <cell r="W275">
            <v>836.31</v>
          </cell>
          <cell r="X275">
            <v>3949.6200000000003</v>
          </cell>
        </row>
        <row r="276">
          <cell r="C276" t="str">
            <v>HOSPITAL MESTRE VITALINO (COVID-19 CAMPANHA)</v>
          </cell>
          <cell r="E276" t="str">
            <v>JESSICA LAIS DA SILVA</v>
          </cell>
          <cell r="G276" t="str">
            <v>1 - Médico</v>
          </cell>
          <cell r="H276" t="str">
            <v>225125</v>
          </cell>
          <cell r="I276">
            <v>44593</v>
          </cell>
          <cell r="J276" t="str">
            <v>1 - Plantonista</v>
          </cell>
          <cell r="K276">
            <v>24</v>
          </cell>
          <cell r="L276">
            <v>3636</v>
          </cell>
          <cell r="R276">
            <v>4283.3999999999996</v>
          </cell>
          <cell r="S276">
            <v>7276.97</v>
          </cell>
          <cell r="W276">
            <v>3915.08</v>
          </cell>
          <cell r="X276">
            <v>11281.289999999999</v>
          </cell>
        </row>
        <row r="277">
          <cell r="C277" t="str">
            <v>HOSPITAL MESTRE VITALINO (COVID-19 CAMPANHA)</v>
          </cell>
          <cell r="E277" t="str">
            <v>JOANE MARINHO SANTOS</v>
          </cell>
          <cell r="G277" t="str">
            <v>2 - Outros Profissionais da Saúde</v>
          </cell>
          <cell r="H277" t="str">
            <v>223505</v>
          </cell>
          <cell r="I277">
            <v>44593</v>
          </cell>
          <cell r="J277" t="str">
            <v>1 - Plantonista</v>
          </cell>
          <cell r="K277">
            <v>40</v>
          </cell>
          <cell r="L277">
            <v>1771.74</v>
          </cell>
          <cell r="R277">
            <v>809.74</v>
          </cell>
          <cell r="S277">
            <v>747.64</v>
          </cell>
          <cell r="W277">
            <v>409.44</v>
          </cell>
          <cell r="X277">
            <v>2919.68</v>
          </cell>
        </row>
        <row r="278">
          <cell r="C278" t="str">
            <v>HOSPITAL MESTRE VITALINO (COVID-19 CAMPANHA)</v>
          </cell>
          <cell r="E278" t="str">
            <v>JOAO EMANUEL DO NASCIMENTO</v>
          </cell>
          <cell r="G278" t="str">
            <v>1 - Médico</v>
          </cell>
          <cell r="H278" t="str">
            <v>225150</v>
          </cell>
          <cell r="I278">
            <v>44593</v>
          </cell>
          <cell r="J278" t="str">
            <v>1 - Plantonista</v>
          </cell>
          <cell r="K278">
            <v>24</v>
          </cell>
          <cell r="W278">
            <v>23243.85</v>
          </cell>
          <cell r="X278">
            <v>0</v>
          </cell>
        </row>
        <row r="279">
          <cell r="C279" t="str">
            <v>HOSPITAL MESTRE VITALINO (COVID-19 CAMPANHA)</v>
          </cell>
          <cell r="E279" t="str">
            <v>JOAO JOSE DOS SANTOS</v>
          </cell>
          <cell r="G279" t="str">
            <v>2 - Outros Profissionais da Saúde</v>
          </cell>
          <cell r="H279" t="str">
            <v>322205</v>
          </cell>
          <cell r="I279">
            <v>44593</v>
          </cell>
          <cell r="J279" t="str">
            <v>1 - Plantonista</v>
          </cell>
          <cell r="K279">
            <v>44</v>
          </cell>
          <cell r="L279">
            <v>1315.16</v>
          </cell>
          <cell r="R279">
            <v>484.8</v>
          </cell>
          <cell r="S279">
            <v>201.52</v>
          </cell>
          <cell r="W279">
            <v>573.72</v>
          </cell>
          <cell r="X279">
            <v>1427.76</v>
          </cell>
        </row>
        <row r="280">
          <cell r="C280" t="str">
            <v>HOSPITAL MESTRE VITALINO (COVID-19 CAMPANHA)</v>
          </cell>
          <cell r="E280" t="str">
            <v>JOAO LUCAS ANTONIO SILVA</v>
          </cell>
          <cell r="G280" t="str">
            <v>2 - Outros Profissionais da Saúde</v>
          </cell>
          <cell r="H280" t="str">
            <v>223505</v>
          </cell>
          <cell r="I280">
            <v>44593</v>
          </cell>
          <cell r="J280" t="str">
            <v>1 - Plantonista</v>
          </cell>
          <cell r="K280">
            <v>40</v>
          </cell>
          <cell r="L280">
            <v>1771.74</v>
          </cell>
          <cell r="R280">
            <v>707.22</v>
          </cell>
          <cell r="S280">
            <v>530</v>
          </cell>
          <cell r="W280">
            <v>444.64</v>
          </cell>
          <cell r="X280">
            <v>2564.3200000000002</v>
          </cell>
        </row>
        <row r="281">
          <cell r="C281" t="str">
            <v>HOSPITAL MESTRE VITALINO (COVID-19 CAMPANHA)</v>
          </cell>
          <cell r="E281" t="str">
            <v>JOAO LUIS DOS SANTOS</v>
          </cell>
          <cell r="G281" t="str">
            <v>2 - Outros Profissionais da Saúde</v>
          </cell>
          <cell r="H281" t="str">
            <v>223605</v>
          </cell>
          <cell r="I281">
            <v>44593</v>
          </cell>
          <cell r="J281" t="str">
            <v>1 - Plantonista</v>
          </cell>
          <cell r="K281">
            <v>30</v>
          </cell>
          <cell r="L281">
            <v>1671.45</v>
          </cell>
          <cell r="R281">
            <v>1227.77</v>
          </cell>
          <cell r="S281">
            <v>300</v>
          </cell>
          <cell r="W281">
            <v>379.45</v>
          </cell>
          <cell r="X281">
            <v>2819.7700000000004</v>
          </cell>
        </row>
        <row r="282">
          <cell r="C282" t="str">
            <v>HOSPITAL MESTRE VITALINO (COVID-19 CAMPANHA)</v>
          </cell>
          <cell r="E282" t="str">
            <v>JOAO PAULO DA SILVA LIMA</v>
          </cell>
          <cell r="G282" t="str">
            <v>3 - Administrativo</v>
          </cell>
          <cell r="H282" t="str">
            <v>515110</v>
          </cell>
          <cell r="I282">
            <v>44593</v>
          </cell>
          <cell r="J282" t="str">
            <v>1 - Plantonista</v>
          </cell>
          <cell r="K282">
            <v>44</v>
          </cell>
          <cell r="L282">
            <v>1212</v>
          </cell>
          <cell r="R282">
            <v>1340.14</v>
          </cell>
          <cell r="W282">
            <v>344.67</v>
          </cell>
          <cell r="X282">
            <v>2207.4700000000003</v>
          </cell>
        </row>
        <row r="283">
          <cell r="C283" t="str">
            <v>HOSPITAL MESTRE VITALINO (COVID-19 CAMPANHA)</v>
          </cell>
          <cell r="E283" t="str">
            <v>JOAO PAULO NASCIMENTO XAVIER</v>
          </cell>
          <cell r="G283" t="str">
            <v>2 - Outros Profissionais da Saúde</v>
          </cell>
          <cell r="H283" t="str">
            <v>223605</v>
          </cell>
          <cell r="I283">
            <v>44593</v>
          </cell>
          <cell r="J283" t="str">
            <v>1 - Plantonista</v>
          </cell>
          <cell r="K283">
            <v>30</v>
          </cell>
          <cell r="L283">
            <v>1671.45</v>
          </cell>
          <cell r="R283">
            <v>882.77</v>
          </cell>
          <cell r="S283">
            <v>467.15</v>
          </cell>
          <cell r="W283">
            <v>337.5</v>
          </cell>
          <cell r="X283">
            <v>2683.8700000000003</v>
          </cell>
        </row>
        <row r="284">
          <cell r="C284" t="str">
            <v>HOSPITAL MESTRE VITALINO (COVID-19 CAMPANHA)</v>
          </cell>
          <cell r="E284" t="str">
            <v>JOAO VICTOR LINS DA SILVA BENTO</v>
          </cell>
          <cell r="G284" t="str">
            <v>3 - Administrativo</v>
          </cell>
          <cell r="H284" t="str">
            <v>763305</v>
          </cell>
          <cell r="I284">
            <v>44593</v>
          </cell>
          <cell r="J284" t="str">
            <v>1 - Plantonista</v>
          </cell>
          <cell r="K284">
            <v>44</v>
          </cell>
          <cell r="L284">
            <v>1131.2</v>
          </cell>
          <cell r="R284">
            <v>1144.3599999999999</v>
          </cell>
          <cell r="W284">
            <v>223.11</v>
          </cell>
          <cell r="X284">
            <v>2052.4499999999998</v>
          </cell>
        </row>
        <row r="285">
          <cell r="C285" t="str">
            <v>HOSPITAL MESTRE VITALINO (COVID-19 CAMPANHA)</v>
          </cell>
          <cell r="E285" t="str">
            <v>JOCASTA SANTOS BATISTA DA SILVA</v>
          </cell>
          <cell r="G285" t="str">
            <v>2 - Outros Profissionais da Saúde</v>
          </cell>
          <cell r="H285" t="str">
            <v>223505</v>
          </cell>
          <cell r="I285">
            <v>44593</v>
          </cell>
          <cell r="J285" t="str">
            <v>2 - Diarista</v>
          </cell>
          <cell r="K285">
            <v>40</v>
          </cell>
          <cell r="L285">
            <v>1003.99</v>
          </cell>
          <cell r="R285">
            <v>274.72000000000003</v>
          </cell>
          <cell r="S285">
            <v>395.22</v>
          </cell>
          <cell r="W285">
            <v>133.97999999999999</v>
          </cell>
          <cell r="X285">
            <v>1539.95</v>
          </cell>
        </row>
        <row r="286">
          <cell r="C286" t="str">
            <v>HOSPITAL MESTRE VITALINO (COVID-19 CAMPANHA)</v>
          </cell>
          <cell r="E286" t="str">
            <v>JOELIANE DO NASCIMENTO PACHECO</v>
          </cell>
          <cell r="G286" t="str">
            <v>3 - Administrativo</v>
          </cell>
          <cell r="H286" t="str">
            <v>521130</v>
          </cell>
          <cell r="I286">
            <v>44593</v>
          </cell>
          <cell r="J286" t="str">
            <v>1 - Plantonista</v>
          </cell>
          <cell r="K286">
            <v>44</v>
          </cell>
          <cell r="L286">
            <v>1212</v>
          </cell>
          <cell r="R286">
            <v>915.8</v>
          </cell>
          <cell r="S286">
            <v>70</v>
          </cell>
          <cell r="W286">
            <v>276.58</v>
          </cell>
          <cell r="X286">
            <v>1921.2200000000003</v>
          </cell>
        </row>
        <row r="287">
          <cell r="C287" t="str">
            <v>HOSPITAL MESTRE VITALINO (COVID-19 CAMPANHA)</v>
          </cell>
          <cell r="E287" t="str">
            <v>JOHNATAS CAMPOS GUEDES DA SILVA</v>
          </cell>
          <cell r="G287" t="str">
            <v>2 - Outros Profissionais da Saúde</v>
          </cell>
          <cell r="H287" t="str">
            <v>223605</v>
          </cell>
          <cell r="I287">
            <v>44593</v>
          </cell>
          <cell r="J287" t="str">
            <v>1 - Plantonista</v>
          </cell>
          <cell r="K287">
            <v>30</v>
          </cell>
          <cell r="L287">
            <v>1671.45</v>
          </cell>
          <cell r="R287">
            <v>1227.77</v>
          </cell>
          <cell r="S287">
            <v>467.15</v>
          </cell>
          <cell r="W287">
            <v>518.97</v>
          </cell>
          <cell r="X287">
            <v>2847.4000000000005</v>
          </cell>
        </row>
        <row r="288">
          <cell r="C288" t="str">
            <v>HOSPITAL MESTRE VITALINO (COVID-19 CAMPANHA)</v>
          </cell>
          <cell r="E288" t="str">
            <v>JOICE CLEIDE PAULINO DA SILVA ASSIS</v>
          </cell>
          <cell r="G288" t="str">
            <v>2 - Outros Profissionais da Saúde</v>
          </cell>
          <cell r="H288" t="str">
            <v>322205</v>
          </cell>
          <cell r="I288">
            <v>44593</v>
          </cell>
          <cell r="J288" t="str">
            <v>1 - Plantonista</v>
          </cell>
          <cell r="K288">
            <v>44</v>
          </cell>
          <cell r="L288">
            <v>1227.48</v>
          </cell>
          <cell r="R288">
            <v>749.21</v>
          </cell>
          <cell r="S288">
            <v>148.77000000000001</v>
          </cell>
          <cell r="W288">
            <v>217.66</v>
          </cell>
          <cell r="X288">
            <v>1907.8</v>
          </cell>
        </row>
        <row r="289">
          <cell r="C289" t="str">
            <v>HOSPITAL MESTRE VITALINO (COVID-19 CAMPANHA)</v>
          </cell>
          <cell r="E289" t="str">
            <v>JONAS DE MOURA OLIVEIRA</v>
          </cell>
          <cell r="G289" t="str">
            <v>1 - Médico</v>
          </cell>
          <cell r="H289" t="str">
            <v>225150</v>
          </cell>
          <cell r="I289">
            <v>44593</v>
          </cell>
          <cell r="J289" t="str">
            <v>1 - Plantonista</v>
          </cell>
          <cell r="K289">
            <v>24</v>
          </cell>
          <cell r="L289">
            <v>3636</v>
          </cell>
          <cell r="R289">
            <v>5536.16</v>
          </cell>
          <cell r="S289">
            <v>3513.49</v>
          </cell>
          <cell r="W289">
            <v>3423.57</v>
          </cell>
          <cell r="X289">
            <v>9262.08</v>
          </cell>
        </row>
        <row r="290">
          <cell r="C290" t="str">
            <v>HOSPITAL MESTRE VITALINO (COVID-19 CAMPANHA)</v>
          </cell>
          <cell r="E290" t="str">
            <v>JONAS RODRIGUES OZORIO DA SILVA</v>
          </cell>
          <cell r="G290" t="str">
            <v>2 - Outros Profissionais da Saúde</v>
          </cell>
          <cell r="H290" t="str">
            <v>223605</v>
          </cell>
          <cell r="I290">
            <v>44593</v>
          </cell>
          <cell r="J290" t="str">
            <v>1 - Plantonista</v>
          </cell>
          <cell r="K290">
            <v>30</v>
          </cell>
          <cell r="L290">
            <v>1832.25</v>
          </cell>
          <cell r="R290">
            <v>1291.78</v>
          </cell>
          <cell r="S290">
            <v>300</v>
          </cell>
          <cell r="W290">
            <v>1153.1400000000001</v>
          </cell>
          <cell r="X290">
            <v>2270.8899999999994</v>
          </cell>
        </row>
        <row r="291">
          <cell r="C291" t="str">
            <v>HOSPITAL MESTRE VITALINO (COVID-19 CAMPANHA)</v>
          </cell>
          <cell r="E291" t="str">
            <v>JONATHAN DANILO SANTOS SILVA</v>
          </cell>
          <cell r="G291" t="str">
            <v>1 - Médico</v>
          </cell>
          <cell r="H291" t="str">
            <v>225125</v>
          </cell>
          <cell r="I291">
            <v>44593</v>
          </cell>
          <cell r="J291" t="str">
            <v>1 - Plantonista</v>
          </cell>
          <cell r="K291">
            <v>24</v>
          </cell>
          <cell r="L291">
            <v>3636</v>
          </cell>
          <cell r="R291">
            <v>1144.1300000000001</v>
          </cell>
          <cell r="S291">
            <v>7276.97</v>
          </cell>
          <cell r="W291">
            <v>3257.02</v>
          </cell>
          <cell r="X291">
            <v>8800.08</v>
          </cell>
        </row>
        <row r="292">
          <cell r="C292" t="str">
            <v>HOSPITAL MESTRE VITALINO (COVID-19 CAMPANHA)</v>
          </cell>
          <cell r="E292" t="str">
            <v>JONATHAN MISAEL ALENCAR NASCIMENTO</v>
          </cell>
          <cell r="G292" t="str">
            <v>1 - Médico</v>
          </cell>
          <cell r="H292" t="str">
            <v>225150</v>
          </cell>
          <cell r="I292">
            <v>44593</v>
          </cell>
          <cell r="J292" t="str">
            <v>1 - Plantonista</v>
          </cell>
          <cell r="K292">
            <v>24</v>
          </cell>
          <cell r="L292">
            <v>3636</v>
          </cell>
          <cell r="R292">
            <v>9202.65</v>
          </cell>
          <cell r="S292">
            <v>7276.97</v>
          </cell>
          <cell r="W292">
            <v>5267.88</v>
          </cell>
          <cell r="X292">
            <v>14847.739999999998</v>
          </cell>
        </row>
        <row r="293">
          <cell r="C293" t="str">
            <v>HOSPITAL MESTRE VITALINO (COVID-19 CAMPANHA)</v>
          </cell>
          <cell r="E293" t="str">
            <v>JONNATAN HALLYSSON DE OLIVEIRA BATISTA</v>
          </cell>
          <cell r="G293" t="str">
            <v>2 - Outros Profissionais da Saúde</v>
          </cell>
          <cell r="H293" t="str">
            <v>322205</v>
          </cell>
          <cell r="I293">
            <v>44593</v>
          </cell>
          <cell r="J293" t="str">
            <v>1 - Plantonista</v>
          </cell>
          <cell r="K293">
            <v>44</v>
          </cell>
          <cell r="L293">
            <v>1315.16</v>
          </cell>
          <cell r="R293">
            <v>694.25</v>
          </cell>
          <cell r="S293">
            <v>201.52</v>
          </cell>
          <cell r="W293">
            <v>228.44</v>
          </cell>
          <cell r="X293">
            <v>1982.4900000000002</v>
          </cell>
        </row>
        <row r="294">
          <cell r="C294" t="str">
            <v>HOSPITAL MESTRE VITALINO (COVID-19 CAMPANHA)</v>
          </cell>
          <cell r="E294" t="str">
            <v>JORGE ALVES MARINHO FILHO</v>
          </cell>
          <cell r="G294" t="str">
            <v>1 - Médico</v>
          </cell>
          <cell r="H294" t="str">
            <v>225150</v>
          </cell>
          <cell r="I294">
            <v>44593</v>
          </cell>
          <cell r="J294" t="str">
            <v>1 - Plantonista</v>
          </cell>
          <cell r="K294">
            <v>20</v>
          </cell>
          <cell r="W294">
            <v>11587.28</v>
          </cell>
          <cell r="X294">
            <v>0</v>
          </cell>
        </row>
        <row r="295">
          <cell r="C295" t="str">
            <v>HOSPITAL MESTRE VITALINO (COVID-19 CAMPANHA)</v>
          </cell>
          <cell r="E295" t="str">
            <v>JOSE ADEMILDO COSTA SALES</v>
          </cell>
          <cell r="G295" t="str">
            <v>2 - Outros Profissionais da Saúde</v>
          </cell>
          <cell r="H295" t="str">
            <v>322205</v>
          </cell>
          <cell r="I295">
            <v>44593</v>
          </cell>
          <cell r="J295" t="str">
            <v>1 - Plantonista</v>
          </cell>
          <cell r="K295">
            <v>44</v>
          </cell>
          <cell r="L295">
            <v>1315.16</v>
          </cell>
          <cell r="R295">
            <v>694.25</v>
          </cell>
          <cell r="S295">
            <v>271.52</v>
          </cell>
          <cell r="W295">
            <v>233.4</v>
          </cell>
          <cell r="X295">
            <v>2047.5300000000002</v>
          </cell>
        </row>
        <row r="296">
          <cell r="C296" t="str">
            <v>HOSPITAL MESTRE VITALINO (COVID-19 CAMPANHA)</v>
          </cell>
          <cell r="E296" t="str">
            <v>JOSE ALBERTO SIMEAO DA SILVA</v>
          </cell>
          <cell r="G296" t="str">
            <v>3 - Administrativo</v>
          </cell>
          <cell r="H296" t="str">
            <v>514320</v>
          </cell>
          <cell r="I296">
            <v>44593</v>
          </cell>
          <cell r="J296" t="str">
            <v>1 - Plantonista</v>
          </cell>
          <cell r="K296">
            <v>44</v>
          </cell>
          <cell r="L296">
            <v>1010</v>
          </cell>
          <cell r="R296">
            <v>834.88</v>
          </cell>
          <cell r="W296">
            <v>256.29000000000002</v>
          </cell>
          <cell r="X296">
            <v>1588.5900000000001</v>
          </cell>
        </row>
        <row r="297">
          <cell r="C297" t="str">
            <v>HOSPITAL MESTRE VITALINO (COVID-19 CAMPANHA)</v>
          </cell>
          <cell r="E297" t="str">
            <v>JOSE ALDIERES GOMES DA SILVA</v>
          </cell>
          <cell r="G297" t="str">
            <v>2 - Outros Profissionais da Saúde</v>
          </cell>
          <cell r="H297" t="str">
            <v>223605</v>
          </cell>
          <cell r="I297">
            <v>44593</v>
          </cell>
          <cell r="J297" t="str">
            <v>1 - Plantonista</v>
          </cell>
          <cell r="K297">
            <v>30</v>
          </cell>
          <cell r="L297">
            <v>1671.45</v>
          </cell>
          <cell r="R297">
            <v>882.77</v>
          </cell>
          <cell r="S297">
            <v>300</v>
          </cell>
          <cell r="W297">
            <v>292.19</v>
          </cell>
          <cell r="X297">
            <v>2562.0300000000002</v>
          </cell>
        </row>
        <row r="298">
          <cell r="C298" t="str">
            <v>HOSPITAL MESTRE VITALINO (COVID-19 CAMPANHA)</v>
          </cell>
          <cell r="E298" t="str">
            <v>JOSE ALYSSON DE OLIVEIRA SANTOS</v>
          </cell>
          <cell r="G298" t="str">
            <v>3 - Administrativo</v>
          </cell>
          <cell r="H298" t="str">
            <v>782320</v>
          </cell>
          <cell r="I298">
            <v>44593</v>
          </cell>
          <cell r="J298" t="str">
            <v>1 - Plantonista</v>
          </cell>
          <cell r="K298">
            <v>44</v>
          </cell>
          <cell r="L298">
            <v>2016.5</v>
          </cell>
          <cell r="R298">
            <v>1062.75</v>
          </cell>
          <cell r="W298">
            <v>1032.8599999999999</v>
          </cell>
          <cell r="X298">
            <v>2046.39</v>
          </cell>
        </row>
        <row r="299">
          <cell r="C299" t="str">
            <v>HOSPITAL MESTRE VITALINO (COVID-19 CAMPANHA)</v>
          </cell>
          <cell r="E299" t="str">
            <v>JOSE CAMILO DA SILVA FILHO</v>
          </cell>
          <cell r="G299" t="str">
            <v>2 - Outros Profissionais da Saúde</v>
          </cell>
          <cell r="H299" t="str">
            <v>322205</v>
          </cell>
          <cell r="I299">
            <v>44593</v>
          </cell>
          <cell r="J299" t="str">
            <v>1 - Plantonista</v>
          </cell>
          <cell r="K299">
            <v>44</v>
          </cell>
          <cell r="L299">
            <v>1315.16</v>
          </cell>
          <cell r="R299">
            <v>497.89</v>
          </cell>
          <cell r="S299">
            <v>271.52</v>
          </cell>
          <cell r="W299">
            <v>704.59</v>
          </cell>
          <cell r="X299">
            <v>1379.98</v>
          </cell>
        </row>
        <row r="300">
          <cell r="C300" t="str">
            <v>HOSPITAL MESTRE VITALINO (COVID-19 CAMPANHA)</v>
          </cell>
          <cell r="E300" t="str">
            <v>JOSE DARIO DOS SANTOS</v>
          </cell>
          <cell r="G300" t="str">
            <v>3 - Administrativo</v>
          </cell>
          <cell r="H300" t="str">
            <v>521130</v>
          </cell>
          <cell r="I300">
            <v>44593</v>
          </cell>
          <cell r="J300" t="str">
            <v>1 - Plantonista</v>
          </cell>
          <cell r="K300">
            <v>44</v>
          </cell>
          <cell r="L300">
            <v>1212</v>
          </cell>
          <cell r="R300">
            <v>484.8</v>
          </cell>
          <cell r="S300">
            <v>70</v>
          </cell>
          <cell r="W300">
            <v>165.07</v>
          </cell>
          <cell r="X300">
            <v>1601.73</v>
          </cell>
        </row>
        <row r="301">
          <cell r="C301" t="str">
            <v>HOSPITAL MESTRE VITALINO (COVID-19 CAMPANHA)</v>
          </cell>
          <cell r="E301" t="str">
            <v>JOSE DIEGO DOS SANTOS PEREIRA</v>
          </cell>
          <cell r="G301" t="str">
            <v>1 - Médico</v>
          </cell>
          <cell r="H301" t="str">
            <v>225150</v>
          </cell>
          <cell r="I301">
            <v>44593</v>
          </cell>
          <cell r="J301" t="str">
            <v>1 - Plantonista</v>
          </cell>
          <cell r="K301">
            <v>30</v>
          </cell>
          <cell r="L301">
            <v>3636</v>
          </cell>
          <cell r="R301">
            <v>424.2</v>
          </cell>
          <cell r="S301">
            <v>10754.96</v>
          </cell>
          <cell r="W301">
            <v>3758.11</v>
          </cell>
          <cell r="X301">
            <v>11057.05</v>
          </cell>
        </row>
        <row r="302">
          <cell r="C302" t="str">
            <v>HOSPITAL MESTRE VITALINO (COVID-19 CAMPANHA)</v>
          </cell>
          <cell r="E302" t="str">
            <v>JOSE DUAN ODILON PINHEIRO DA SILVA</v>
          </cell>
          <cell r="G302" t="str">
            <v>2 - Outros Profissionais da Saúde</v>
          </cell>
          <cell r="H302" t="str">
            <v>223605</v>
          </cell>
          <cell r="I302">
            <v>44593</v>
          </cell>
          <cell r="J302" t="str">
            <v>1 - Plantonista</v>
          </cell>
          <cell r="K302">
            <v>30</v>
          </cell>
          <cell r="L302">
            <v>1671.45</v>
          </cell>
          <cell r="R302">
            <v>1262.27</v>
          </cell>
          <cell r="S302">
            <v>467.15</v>
          </cell>
          <cell r="W302">
            <v>427.37</v>
          </cell>
          <cell r="X302">
            <v>2973.5000000000005</v>
          </cell>
        </row>
        <row r="303">
          <cell r="C303" t="str">
            <v>HOSPITAL MESTRE VITALINO (COVID-19 CAMPANHA)</v>
          </cell>
          <cell r="E303" t="str">
            <v>JOSE EDILSON DE LIMA JUNIOR</v>
          </cell>
          <cell r="G303" t="str">
            <v>2 - Outros Profissionais da Saúde</v>
          </cell>
          <cell r="H303" t="str">
            <v>322205</v>
          </cell>
          <cell r="I303">
            <v>44593</v>
          </cell>
          <cell r="J303" t="str">
            <v>1 - Plantonista</v>
          </cell>
          <cell r="K303">
            <v>44</v>
          </cell>
          <cell r="L303">
            <v>1315.16</v>
          </cell>
          <cell r="R303">
            <v>484.8</v>
          </cell>
          <cell r="S303">
            <v>253.98</v>
          </cell>
          <cell r="W303">
            <v>750.4</v>
          </cell>
          <cell r="X303">
            <v>1303.54</v>
          </cell>
        </row>
        <row r="304">
          <cell r="C304" t="str">
            <v>HOSPITAL MESTRE VITALINO (COVID-19 CAMPANHA)</v>
          </cell>
          <cell r="E304" t="str">
            <v>JOSE EDVAN DA SILVA</v>
          </cell>
          <cell r="G304" t="str">
            <v>2 - Outros Profissionais da Saúde</v>
          </cell>
          <cell r="H304" t="str">
            <v>223505</v>
          </cell>
          <cell r="I304">
            <v>44593</v>
          </cell>
          <cell r="J304" t="str">
            <v>2 - Diarista</v>
          </cell>
          <cell r="K304">
            <v>40</v>
          </cell>
          <cell r="L304">
            <v>1771.74</v>
          </cell>
          <cell r="R304">
            <v>507.33</v>
          </cell>
          <cell r="S304">
            <v>777.17</v>
          </cell>
          <cell r="W304">
            <v>315.69</v>
          </cell>
          <cell r="X304">
            <v>2740.55</v>
          </cell>
        </row>
        <row r="305">
          <cell r="C305" t="str">
            <v>HOSPITAL MESTRE VITALINO (COVID-19 CAMPANHA)</v>
          </cell>
          <cell r="E305" t="str">
            <v>JOSE ELIVELTON BEZERRA DE BARROS</v>
          </cell>
          <cell r="G305" t="str">
            <v>3 - Administrativo</v>
          </cell>
          <cell r="H305" t="str">
            <v>411010</v>
          </cell>
          <cell r="I305">
            <v>44593</v>
          </cell>
          <cell r="J305" t="str">
            <v>1 - Plantonista</v>
          </cell>
          <cell r="K305">
            <v>44</v>
          </cell>
          <cell r="L305">
            <v>1257.43</v>
          </cell>
          <cell r="R305">
            <v>547.66999999999996</v>
          </cell>
          <cell r="W305">
            <v>487.01</v>
          </cell>
          <cell r="X305">
            <v>1318.09</v>
          </cell>
        </row>
        <row r="306">
          <cell r="C306" t="str">
            <v>HOSPITAL MESTRE VITALINO (COVID-19 CAMPANHA)</v>
          </cell>
          <cell r="E306" t="str">
            <v>JOSE FABIO DA SILVA FILHO</v>
          </cell>
          <cell r="G306" t="str">
            <v>3 - Administrativo</v>
          </cell>
          <cell r="H306" t="str">
            <v>514320</v>
          </cell>
          <cell r="I306">
            <v>44593</v>
          </cell>
          <cell r="J306" t="str">
            <v>1 - Plantonista</v>
          </cell>
          <cell r="K306">
            <v>44</v>
          </cell>
          <cell r="L306">
            <v>1131.2</v>
          </cell>
          <cell r="R306">
            <v>713.68</v>
          </cell>
          <cell r="W306">
            <v>883.84</v>
          </cell>
          <cell r="X306">
            <v>961.04000000000008</v>
          </cell>
        </row>
        <row r="307">
          <cell r="C307" t="str">
            <v>HOSPITAL MESTRE VITALINO (COVID-19 CAMPANHA)</v>
          </cell>
          <cell r="E307" t="str">
            <v>JOSE FILIPE BEZERRA SILVA</v>
          </cell>
          <cell r="G307" t="str">
            <v>3 - Administrativo</v>
          </cell>
          <cell r="H307" t="str">
            <v>782320</v>
          </cell>
          <cell r="I307">
            <v>44593</v>
          </cell>
          <cell r="J307" t="str">
            <v>1 - Plantonista</v>
          </cell>
          <cell r="K307">
            <v>44</v>
          </cell>
          <cell r="L307">
            <v>1613.2</v>
          </cell>
          <cell r="R307">
            <v>1124.5899999999999</v>
          </cell>
          <cell r="W307">
            <v>314.5</v>
          </cell>
          <cell r="X307">
            <v>2423.29</v>
          </cell>
        </row>
        <row r="308">
          <cell r="C308" t="str">
            <v>HOSPITAL MESTRE VITALINO (COVID-19 CAMPANHA)</v>
          </cell>
          <cell r="E308" t="str">
            <v>JOSE FRANCISCO PEREIRA DA SILVA</v>
          </cell>
          <cell r="G308" t="str">
            <v>3 - Administrativo</v>
          </cell>
          <cell r="H308" t="str">
            <v>521130</v>
          </cell>
          <cell r="I308">
            <v>44593</v>
          </cell>
          <cell r="J308" t="str">
            <v>1 - Plantonista</v>
          </cell>
          <cell r="K308">
            <v>44</v>
          </cell>
          <cell r="L308">
            <v>1212</v>
          </cell>
          <cell r="R308">
            <v>706.62</v>
          </cell>
          <cell r="S308">
            <v>70</v>
          </cell>
          <cell r="W308">
            <v>593.01</v>
          </cell>
          <cell r="X308">
            <v>1395.61</v>
          </cell>
        </row>
        <row r="309">
          <cell r="C309" t="str">
            <v>HOSPITAL MESTRE VITALINO (COVID-19 CAMPANHA)</v>
          </cell>
          <cell r="E309" t="str">
            <v>JOSE GILSON DA SILVA</v>
          </cell>
          <cell r="G309" t="str">
            <v>2 - Outros Profissionais da Saúde</v>
          </cell>
          <cell r="H309" t="str">
            <v>322205</v>
          </cell>
          <cell r="I309">
            <v>44593</v>
          </cell>
          <cell r="J309" t="str">
            <v>1 - Plantonista</v>
          </cell>
          <cell r="K309">
            <v>44</v>
          </cell>
          <cell r="L309">
            <v>1315.16</v>
          </cell>
          <cell r="R309">
            <v>681.16</v>
          </cell>
          <cell r="S309">
            <v>271.52</v>
          </cell>
          <cell r="W309">
            <v>245.56</v>
          </cell>
          <cell r="X309">
            <v>2022.2800000000002</v>
          </cell>
        </row>
        <row r="310">
          <cell r="C310" t="str">
            <v>HOSPITAL MESTRE VITALINO (COVID-19 CAMPANHA)</v>
          </cell>
          <cell r="E310" t="str">
            <v>JOSE IVO DA SILVA</v>
          </cell>
          <cell r="G310" t="str">
            <v>3 - Administrativo</v>
          </cell>
          <cell r="H310" t="str">
            <v>517410</v>
          </cell>
          <cell r="I310">
            <v>44593</v>
          </cell>
          <cell r="J310" t="str">
            <v>1 - Plantonista</v>
          </cell>
          <cell r="K310">
            <v>44</v>
          </cell>
          <cell r="L310">
            <v>1212</v>
          </cell>
          <cell r="R310">
            <v>1571.78</v>
          </cell>
          <cell r="S310">
            <v>100</v>
          </cell>
          <cell r="W310">
            <v>798.21</v>
          </cell>
          <cell r="X310">
            <v>2085.5699999999997</v>
          </cell>
        </row>
        <row r="311">
          <cell r="C311" t="str">
            <v>HOSPITAL MESTRE VITALINO (COVID-19 CAMPANHA)</v>
          </cell>
          <cell r="E311" t="str">
            <v>JOSE JONATAS FREIRE DE OLIVEIRA</v>
          </cell>
          <cell r="G311" t="str">
            <v>2 - Outros Profissionais da Saúde</v>
          </cell>
          <cell r="H311" t="str">
            <v>223605</v>
          </cell>
          <cell r="I311">
            <v>44593</v>
          </cell>
          <cell r="J311" t="str">
            <v>1 - Plantonista</v>
          </cell>
          <cell r="K311">
            <v>30</v>
          </cell>
          <cell r="L311">
            <v>1832.25</v>
          </cell>
          <cell r="R311">
            <v>1025.75</v>
          </cell>
          <cell r="S311">
            <v>556.52</v>
          </cell>
          <cell r="W311">
            <v>431.05</v>
          </cell>
          <cell r="X311">
            <v>2983.47</v>
          </cell>
        </row>
        <row r="312">
          <cell r="C312" t="str">
            <v>HOSPITAL MESTRE VITALINO (COVID-19 CAMPANHA)</v>
          </cell>
          <cell r="E312" t="str">
            <v>JOSE JUNIOR HENRIQUE DE ARAUJO</v>
          </cell>
          <cell r="G312" t="str">
            <v>3 - Administrativo</v>
          </cell>
          <cell r="H312" t="str">
            <v>515110</v>
          </cell>
          <cell r="I312">
            <v>44593</v>
          </cell>
          <cell r="J312" t="str">
            <v>1 - Plantonista</v>
          </cell>
          <cell r="K312">
            <v>44</v>
          </cell>
          <cell r="L312">
            <v>1212</v>
          </cell>
          <cell r="R312">
            <v>691.76</v>
          </cell>
          <cell r="W312">
            <v>177.39</v>
          </cell>
          <cell r="X312">
            <v>1726.37</v>
          </cell>
        </row>
        <row r="313">
          <cell r="C313" t="str">
            <v>HOSPITAL MESTRE VITALINO (COVID-19 CAMPANHA)</v>
          </cell>
          <cell r="E313" t="str">
            <v>JOSE LOURINALDO DA SILVA</v>
          </cell>
          <cell r="G313" t="str">
            <v>2 - Outros Profissionais da Saúde</v>
          </cell>
          <cell r="H313" t="str">
            <v>324115</v>
          </cell>
          <cell r="I313">
            <v>44593</v>
          </cell>
          <cell r="J313" t="str">
            <v>2 - Diarista</v>
          </cell>
          <cell r="K313">
            <v>24</v>
          </cell>
          <cell r="L313">
            <v>2090.16</v>
          </cell>
          <cell r="R313">
            <v>900.36</v>
          </cell>
          <cell r="S313">
            <v>140</v>
          </cell>
          <cell r="W313">
            <v>382.88</v>
          </cell>
          <cell r="X313">
            <v>2747.64</v>
          </cell>
        </row>
        <row r="314">
          <cell r="C314" t="str">
            <v>HOSPITAL MESTRE VITALINO (COVID-19 CAMPANHA)</v>
          </cell>
          <cell r="E314" t="str">
            <v>JOSE MARCOS FERREIRA DA SILVA</v>
          </cell>
          <cell r="G314" t="str">
            <v>3 - Administrativo</v>
          </cell>
          <cell r="H314" t="str">
            <v>514320</v>
          </cell>
          <cell r="I314">
            <v>44593</v>
          </cell>
          <cell r="J314" t="str">
            <v>1 - Plantonista</v>
          </cell>
          <cell r="K314">
            <v>44</v>
          </cell>
          <cell r="L314">
            <v>1212</v>
          </cell>
          <cell r="R314">
            <v>484.8</v>
          </cell>
          <cell r="S314">
            <v>70</v>
          </cell>
          <cell r="W314">
            <v>165.07</v>
          </cell>
          <cell r="X314">
            <v>1601.73</v>
          </cell>
        </row>
        <row r="315">
          <cell r="C315" t="str">
            <v>HOSPITAL MESTRE VITALINO (COVID-19 CAMPANHA)</v>
          </cell>
          <cell r="E315" t="str">
            <v>JOSE PAULO DE ALMEIDA</v>
          </cell>
          <cell r="G315" t="str">
            <v>2 - Outros Profissionais da Saúde</v>
          </cell>
          <cell r="H315" t="str">
            <v>322205</v>
          </cell>
          <cell r="I315">
            <v>44593</v>
          </cell>
          <cell r="J315" t="str">
            <v>1 - Plantonista</v>
          </cell>
          <cell r="K315">
            <v>44</v>
          </cell>
          <cell r="L315">
            <v>1008.29</v>
          </cell>
          <cell r="R315">
            <v>961.85</v>
          </cell>
          <cell r="S315">
            <v>253.98</v>
          </cell>
          <cell r="W315">
            <v>222.16</v>
          </cell>
          <cell r="X315">
            <v>2001.9599999999998</v>
          </cell>
        </row>
        <row r="316">
          <cell r="C316" t="str">
            <v>HOSPITAL MESTRE VITALINO (COVID-19 CAMPANHA)</v>
          </cell>
          <cell r="E316" t="str">
            <v>JOSE ROBERTO DA SILVA</v>
          </cell>
          <cell r="G316" t="str">
            <v>2 - Outros Profissionais da Saúde</v>
          </cell>
          <cell r="H316" t="str">
            <v>322205</v>
          </cell>
          <cell r="I316">
            <v>44593</v>
          </cell>
          <cell r="J316" t="str">
            <v>1 - Plantonista</v>
          </cell>
          <cell r="K316">
            <v>44</v>
          </cell>
          <cell r="L316">
            <v>1315.16</v>
          </cell>
          <cell r="R316">
            <v>497.89</v>
          </cell>
          <cell r="S316">
            <v>271.52</v>
          </cell>
          <cell r="W316">
            <v>215.73</v>
          </cell>
          <cell r="X316">
            <v>1868.8400000000001</v>
          </cell>
        </row>
        <row r="317">
          <cell r="C317" t="str">
            <v>HOSPITAL MESTRE VITALINO (COVID-19 CAMPANHA)</v>
          </cell>
          <cell r="E317" t="str">
            <v>JOSE SOARES DOS SANTOS IRMAO</v>
          </cell>
          <cell r="G317" t="str">
            <v>3 - Administrativo</v>
          </cell>
          <cell r="H317" t="str">
            <v>515110</v>
          </cell>
          <cell r="I317">
            <v>44593</v>
          </cell>
          <cell r="J317" t="str">
            <v>2 - Diarista</v>
          </cell>
          <cell r="K317">
            <v>44</v>
          </cell>
          <cell r="L317">
            <v>1212</v>
          </cell>
          <cell r="R317">
            <v>534.16</v>
          </cell>
          <cell r="W317">
            <v>163.21</v>
          </cell>
          <cell r="X317">
            <v>1582.9499999999998</v>
          </cell>
        </row>
        <row r="318">
          <cell r="C318" t="str">
            <v>HOSPITAL MESTRE VITALINO (COVID-19 CAMPANHA)</v>
          </cell>
          <cell r="E318" t="str">
            <v>JOSE WEMERSON DA SILVA</v>
          </cell>
          <cell r="G318" t="str">
            <v>3 - Administrativo</v>
          </cell>
          <cell r="H318" t="str">
            <v>514320</v>
          </cell>
          <cell r="I318">
            <v>44593</v>
          </cell>
          <cell r="J318" t="str">
            <v>1 - Plantonista</v>
          </cell>
          <cell r="K318">
            <v>44</v>
          </cell>
          <cell r="L318">
            <v>1212</v>
          </cell>
          <cell r="R318">
            <v>1108.51</v>
          </cell>
          <cell r="W318">
            <v>278.89</v>
          </cell>
          <cell r="X318">
            <v>2041.6200000000003</v>
          </cell>
        </row>
        <row r="319">
          <cell r="C319" t="str">
            <v>HOSPITAL MESTRE VITALINO (COVID-19 CAMPANHA)</v>
          </cell>
          <cell r="E319" t="str">
            <v>JOSEFA ANDRESA FERREIRA</v>
          </cell>
          <cell r="G319" t="str">
            <v>2 - Outros Profissionais da Saúde</v>
          </cell>
          <cell r="H319" t="str">
            <v>322205</v>
          </cell>
          <cell r="I319">
            <v>44593</v>
          </cell>
          <cell r="J319" t="str">
            <v>1 - Plantonista</v>
          </cell>
          <cell r="K319">
            <v>44</v>
          </cell>
          <cell r="L319">
            <v>1315.16</v>
          </cell>
          <cell r="R319">
            <v>697.97</v>
          </cell>
          <cell r="S319">
            <v>140</v>
          </cell>
          <cell r="W319">
            <v>221.9</v>
          </cell>
          <cell r="X319">
            <v>1931.23</v>
          </cell>
        </row>
        <row r="320">
          <cell r="C320" t="str">
            <v>HOSPITAL MESTRE VITALINO (COVID-19 CAMPANHA)</v>
          </cell>
          <cell r="E320" t="str">
            <v>JOSEFA JOYCE BARBOSA DE ARRUDA</v>
          </cell>
          <cell r="G320" t="str">
            <v>2 - Outros Profissionais da Saúde</v>
          </cell>
          <cell r="H320" t="str">
            <v>322205</v>
          </cell>
          <cell r="I320">
            <v>44593</v>
          </cell>
          <cell r="J320" t="str">
            <v>1 - Plantonista</v>
          </cell>
          <cell r="K320">
            <v>44</v>
          </cell>
          <cell r="L320">
            <v>1315.16</v>
          </cell>
          <cell r="R320">
            <v>554.21</v>
          </cell>
          <cell r="S320">
            <v>271.52</v>
          </cell>
          <cell r="W320">
            <v>430.26</v>
          </cell>
          <cell r="X320">
            <v>1710.6300000000003</v>
          </cell>
        </row>
        <row r="321">
          <cell r="C321" t="str">
            <v>HOSPITAL MESTRE VITALINO (COVID-19 CAMPANHA)</v>
          </cell>
          <cell r="E321" t="str">
            <v>JOSEILDO FIDELE DE MACEDO</v>
          </cell>
          <cell r="G321" t="str">
            <v>2 - Outros Profissionais da Saúde</v>
          </cell>
          <cell r="H321" t="str">
            <v>322205</v>
          </cell>
          <cell r="I321">
            <v>44593</v>
          </cell>
          <cell r="J321" t="str">
            <v>1 - Plantonista</v>
          </cell>
          <cell r="K321">
            <v>44</v>
          </cell>
          <cell r="L321">
            <v>1271.32</v>
          </cell>
          <cell r="R321">
            <v>725</v>
          </cell>
          <cell r="S321">
            <v>271.52</v>
          </cell>
          <cell r="W321">
            <v>185.92</v>
          </cell>
          <cell r="X321">
            <v>2081.92</v>
          </cell>
        </row>
        <row r="322">
          <cell r="C322" t="str">
            <v>HOSPITAL MESTRE VITALINO (COVID-19 CAMPANHA)</v>
          </cell>
          <cell r="E322" t="str">
            <v>JOSELI MARIA DOS SANTOS</v>
          </cell>
          <cell r="G322" t="str">
            <v>2 - Outros Profissionais da Saúde</v>
          </cell>
          <cell r="H322" t="str">
            <v>322205</v>
          </cell>
          <cell r="I322">
            <v>44593</v>
          </cell>
          <cell r="J322" t="str">
            <v>1 - Plantonista</v>
          </cell>
          <cell r="K322">
            <v>44</v>
          </cell>
          <cell r="L322">
            <v>964.45</v>
          </cell>
          <cell r="R322">
            <v>1062.01</v>
          </cell>
          <cell r="S322">
            <v>245.22</v>
          </cell>
          <cell r="W322">
            <v>219.31</v>
          </cell>
          <cell r="X322">
            <v>2052.37</v>
          </cell>
        </row>
        <row r="323">
          <cell r="C323" t="str">
            <v>HOSPITAL MESTRE VITALINO (COVID-19 CAMPANHA)</v>
          </cell>
          <cell r="E323" t="str">
            <v>JOSELIA ALDEANE LEANDRO RODRIGUES</v>
          </cell>
          <cell r="G323" t="str">
            <v>2 - Outros Profissionais da Saúde</v>
          </cell>
          <cell r="H323" t="str">
            <v>322205</v>
          </cell>
          <cell r="I323">
            <v>44593</v>
          </cell>
          <cell r="J323" t="str">
            <v>1 - Plantonista</v>
          </cell>
          <cell r="K323">
            <v>44</v>
          </cell>
          <cell r="L323">
            <v>1315.16</v>
          </cell>
          <cell r="R323">
            <v>489.71</v>
          </cell>
          <cell r="S323">
            <v>271.52</v>
          </cell>
          <cell r="W323">
            <v>214.99</v>
          </cell>
          <cell r="X323">
            <v>1861.4000000000003</v>
          </cell>
        </row>
        <row r="324">
          <cell r="C324" t="str">
            <v>HOSPITAL MESTRE VITALINO (COVID-19 CAMPANHA)</v>
          </cell>
          <cell r="E324" t="str">
            <v>JOSENILDA FERREIRA DA SILVA</v>
          </cell>
          <cell r="G324" t="str">
            <v>3 - Administrativo</v>
          </cell>
          <cell r="H324" t="str">
            <v>513430</v>
          </cell>
          <cell r="I324">
            <v>44593</v>
          </cell>
          <cell r="J324" t="str">
            <v>1 - Plantonista</v>
          </cell>
          <cell r="K324">
            <v>44</v>
          </cell>
          <cell r="L324">
            <v>1050.4000000000001</v>
          </cell>
          <cell r="R324">
            <v>831.51</v>
          </cell>
          <cell r="S324">
            <v>70</v>
          </cell>
          <cell r="W324">
            <v>230.21</v>
          </cell>
          <cell r="X324">
            <v>1721.7</v>
          </cell>
        </row>
        <row r="325">
          <cell r="C325" t="str">
            <v>HOSPITAL MESTRE VITALINO (COVID-19 CAMPANHA)</v>
          </cell>
          <cell r="E325" t="str">
            <v>JOSIANE ALZIRA DA SILVA SANTOS</v>
          </cell>
          <cell r="G325" t="str">
            <v>2 - Outros Profissionais da Saúde</v>
          </cell>
          <cell r="H325" t="str">
            <v>322205</v>
          </cell>
          <cell r="I325">
            <v>44593</v>
          </cell>
          <cell r="J325" t="str">
            <v>1 - Plantonista</v>
          </cell>
          <cell r="K325">
            <v>44</v>
          </cell>
          <cell r="L325">
            <v>1315.16</v>
          </cell>
          <cell r="R325">
            <v>704.21</v>
          </cell>
          <cell r="S325">
            <v>271.52</v>
          </cell>
          <cell r="W325">
            <v>234.3</v>
          </cell>
          <cell r="X325">
            <v>2056.59</v>
          </cell>
        </row>
        <row r="326">
          <cell r="C326" t="str">
            <v>HOSPITAL MESTRE VITALINO (COVID-19 CAMPANHA)</v>
          </cell>
          <cell r="E326" t="str">
            <v>JOSILENE EDILEUZA DA SILVA</v>
          </cell>
          <cell r="G326" t="str">
            <v>3 - Administrativo</v>
          </cell>
          <cell r="H326" t="str">
            <v>514320</v>
          </cell>
          <cell r="I326">
            <v>44593</v>
          </cell>
          <cell r="J326" t="str">
            <v>1 - Plantonista</v>
          </cell>
          <cell r="K326">
            <v>44</v>
          </cell>
          <cell r="L326">
            <v>1212</v>
          </cell>
          <cell r="R326">
            <v>484.8</v>
          </cell>
          <cell r="S326">
            <v>70</v>
          </cell>
          <cell r="W326">
            <v>165.07</v>
          </cell>
          <cell r="X326">
            <v>1601.73</v>
          </cell>
        </row>
        <row r="327">
          <cell r="C327" t="str">
            <v>HOSPITAL MESTRE VITALINO (COVID-19 CAMPANHA)</v>
          </cell>
          <cell r="E327" t="str">
            <v>JOSILENE MARIA DA SILVA</v>
          </cell>
          <cell r="G327" t="str">
            <v>2 - Outros Profissionais da Saúde</v>
          </cell>
          <cell r="H327" t="str">
            <v>322205</v>
          </cell>
          <cell r="I327">
            <v>44593</v>
          </cell>
          <cell r="J327" t="str">
            <v>1 - Plantonista</v>
          </cell>
          <cell r="K327">
            <v>44</v>
          </cell>
          <cell r="L327">
            <v>1315.16</v>
          </cell>
          <cell r="R327">
            <v>497.89</v>
          </cell>
          <cell r="S327">
            <v>271.52</v>
          </cell>
          <cell r="W327">
            <v>765.04</v>
          </cell>
          <cell r="X327">
            <v>1319.5300000000002</v>
          </cell>
        </row>
        <row r="328">
          <cell r="C328" t="str">
            <v>HOSPITAL MESTRE VITALINO (COVID-19 CAMPANHA)</v>
          </cell>
          <cell r="E328" t="str">
            <v>JOSIVALDO FRANCISCO DA SILVA</v>
          </cell>
          <cell r="G328" t="str">
            <v>2 - Outros Profissionais da Saúde</v>
          </cell>
          <cell r="H328" t="str">
            <v>322205</v>
          </cell>
          <cell r="I328">
            <v>44593</v>
          </cell>
          <cell r="J328" t="str">
            <v>1 - Plantonista</v>
          </cell>
          <cell r="K328">
            <v>44</v>
          </cell>
          <cell r="L328">
            <v>964.45</v>
          </cell>
          <cell r="R328">
            <v>757.41</v>
          </cell>
          <cell r="S328">
            <v>212.09</v>
          </cell>
          <cell r="W328">
            <v>195.16</v>
          </cell>
          <cell r="X328">
            <v>1738.79</v>
          </cell>
        </row>
        <row r="329">
          <cell r="C329" t="str">
            <v>HOSPITAL MESTRE VITALINO (COVID-19 CAMPANHA)</v>
          </cell>
          <cell r="E329" t="str">
            <v>JOSIVAN JOAQUIM PAULO</v>
          </cell>
          <cell r="G329" t="str">
            <v>3 - Administrativo</v>
          </cell>
          <cell r="H329" t="str">
            <v>763305</v>
          </cell>
          <cell r="I329">
            <v>44593</v>
          </cell>
          <cell r="J329" t="str">
            <v>1 - Plantonista</v>
          </cell>
          <cell r="K329">
            <v>44</v>
          </cell>
          <cell r="L329">
            <v>1212</v>
          </cell>
          <cell r="R329">
            <v>901.55</v>
          </cell>
          <cell r="W329">
            <v>651.9</v>
          </cell>
          <cell r="X329">
            <v>1461.65</v>
          </cell>
        </row>
        <row r="330">
          <cell r="C330" t="str">
            <v>HOSPITAL MESTRE VITALINO (COVID-19 CAMPANHA)</v>
          </cell>
          <cell r="E330" t="str">
            <v>JOYCEANE VIEIRA DOS SANTOS</v>
          </cell>
          <cell r="G330" t="str">
            <v>2 - Outros Profissionais da Saúde</v>
          </cell>
          <cell r="H330" t="str">
            <v>322205</v>
          </cell>
          <cell r="I330">
            <v>44593</v>
          </cell>
          <cell r="J330" t="str">
            <v>1 - Plantonista</v>
          </cell>
          <cell r="K330">
            <v>44</v>
          </cell>
          <cell r="L330">
            <v>1227.48</v>
          </cell>
          <cell r="R330">
            <v>666.39</v>
          </cell>
          <cell r="S330">
            <v>227.11</v>
          </cell>
          <cell r="W330">
            <v>211.42</v>
          </cell>
          <cell r="X330">
            <v>1909.56</v>
          </cell>
        </row>
        <row r="331">
          <cell r="C331" t="str">
            <v>HOSPITAL MESTRE VITALINO (COVID-19 CAMPANHA)</v>
          </cell>
          <cell r="E331" t="str">
            <v>JUAN MATHEUS FERREIRA DA SILVA</v>
          </cell>
          <cell r="G331" t="str">
            <v>3 - Administrativo</v>
          </cell>
          <cell r="H331" t="str">
            <v>521130</v>
          </cell>
          <cell r="I331">
            <v>44593</v>
          </cell>
          <cell r="J331" t="str">
            <v>1 - Plantonista</v>
          </cell>
          <cell r="K331">
            <v>44</v>
          </cell>
          <cell r="L331">
            <v>888.8</v>
          </cell>
          <cell r="R331">
            <v>1175.3</v>
          </cell>
          <cell r="S331">
            <v>70</v>
          </cell>
          <cell r="W331">
            <v>191.66</v>
          </cell>
          <cell r="X331">
            <v>1942.4399999999998</v>
          </cell>
        </row>
        <row r="332">
          <cell r="C332" t="str">
            <v>HOSPITAL MESTRE VITALINO (COVID-19 CAMPANHA)</v>
          </cell>
          <cell r="E332" t="str">
            <v>JUCELE MATIAS DA SILVA</v>
          </cell>
          <cell r="G332" t="str">
            <v>2 - Outros Profissionais da Saúde</v>
          </cell>
          <cell r="H332" t="str">
            <v>322205</v>
          </cell>
          <cell r="I332">
            <v>44593</v>
          </cell>
          <cell r="J332" t="str">
            <v>1 - Plantonista</v>
          </cell>
          <cell r="K332">
            <v>44</v>
          </cell>
          <cell r="L332">
            <v>1315.16</v>
          </cell>
          <cell r="R332">
            <v>698.98</v>
          </cell>
          <cell r="S332">
            <v>201.52</v>
          </cell>
          <cell r="W332">
            <v>227.52</v>
          </cell>
          <cell r="X332">
            <v>1988.1400000000003</v>
          </cell>
        </row>
        <row r="333">
          <cell r="C333" t="str">
            <v>HOSPITAL MESTRE VITALINO (COVID-19 CAMPANHA)</v>
          </cell>
          <cell r="E333" t="str">
            <v>JUCIANE MARIA DA SILVA</v>
          </cell>
          <cell r="G333" t="str">
            <v>2 - Outros Profissionais da Saúde</v>
          </cell>
          <cell r="H333" t="str">
            <v>322205</v>
          </cell>
          <cell r="I333">
            <v>44593</v>
          </cell>
          <cell r="J333" t="str">
            <v>1 - Plantonista</v>
          </cell>
          <cell r="K333">
            <v>44</v>
          </cell>
          <cell r="W333">
            <v>3781.5</v>
          </cell>
          <cell r="X333">
            <v>0</v>
          </cell>
        </row>
        <row r="334">
          <cell r="C334" t="str">
            <v>HOSPITAL MESTRE VITALINO (COVID-19 CAMPANHA)</v>
          </cell>
          <cell r="E334" t="str">
            <v>JUCILENE BARBOSA DE SOUZA</v>
          </cell>
          <cell r="G334" t="str">
            <v>2 - Outros Profissionais da Saúde</v>
          </cell>
          <cell r="H334" t="str">
            <v>322205</v>
          </cell>
          <cell r="I334">
            <v>44593</v>
          </cell>
          <cell r="J334" t="str">
            <v>1 - Plantonista</v>
          </cell>
          <cell r="K334">
            <v>44</v>
          </cell>
          <cell r="L334">
            <v>1315.16</v>
          </cell>
          <cell r="R334">
            <v>725.48</v>
          </cell>
          <cell r="S334">
            <v>140</v>
          </cell>
          <cell r="W334">
            <v>224.37</v>
          </cell>
          <cell r="X334">
            <v>1956.2700000000004</v>
          </cell>
        </row>
        <row r="335">
          <cell r="C335" t="str">
            <v>HOSPITAL MESTRE VITALINO (COVID-19 CAMPANHA)</v>
          </cell>
          <cell r="E335" t="str">
            <v>JUCINEIDE ESTELINA DOS SANTOS</v>
          </cell>
          <cell r="G335" t="str">
            <v>2 - Outros Profissionais da Saúde</v>
          </cell>
          <cell r="H335" t="str">
            <v>322205</v>
          </cell>
          <cell r="I335">
            <v>44593</v>
          </cell>
          <cell r="J335" t="str">
            <v>1 - Plantonista</v>
          </cell>
          <cell r="K335">
            <v>44</v>
          </cell>
          <cell r="L335">
            <v>1315.16</v>
          </cell>
          <cell r="R335">
            <v>698.21</v>
          </cell>
          <cell r="S335">
            <v>253.98</v>
          </cell>
          <cell r="W335">
            <v>225.93</v>
          </cell>
          <cell r="X335">
            <v>2041.4199999999998</v>
          </cell>
        </row>
        <row r="336">
          <cell r="C336" t="str">
            <v>HOSPITAL MESTRE VITALINO (COVID-19 CAMPANHA)</v>
          </cell>
          <cell r="E336" t="str">
            <v>JULIANA ANDRESSA DA SILVA MOURA</v>
          </cell>
          <cell r="G336" t="str">
            <v>2 - Outros Profissionais da Saúde</v>
          </cell>
          <cell r="H336" t="str">
            <v>322205</v>
          </cell>
          <cell r="I336">
            <v>44593</v>
          </cell>
          <cell r="J336" t="str">
            <v>1 - Plantonista</v>
          </cell>
          <cell r="K336">
            <v>44</v>
          </cell>
          <cell r="L336">
            <v>1315.16</v>
          </cell>
          <cell r="R336">
            <v>499.68</v>
          </cell>
          <cell r="S336">
            <v>271.52</v>
          </cell>
          <cell r="W336">
            <v>189.59</v>
          </cell>
          <cell r="X336">
            <v>1896.7700000000002</v>
          </cell>
        </row>
        <row r="337">
          <cell r="C337" t="str">
            <v>HOSPITAL MESTRE VITALINO (COVID-19 CAMPANHA)</v>
          </cell>
          <cell r="E337" t="str">
            <v>JULIANA CLIS CARNEIRO DA SILVA</v>
          </cell>
          <cell r="G337" t="str">
            <v>2 - Outros Profissionais da Saúde</v>
          </cell>
          <cell r="H337" t="str">
            <v>223505</v>
          </cell>
          <cell r="I337">
            <v>44593</v>
          </cell>
          <cell r="J337" t="str">
            <v>1 - Plantonista</v>
          </cell>
          <cell r="K337">
            <v>40</v>
          </cell>
          <cell r="L337">
            <v>1771.74</v>
          </cell>
          <cell r="R337">
            <v>884.86</v>
          </cell>
          <cell r="S337">
            <v>777.17</v>
          </cell>
          <cell r="W337">
            <v>407.37</v>
          </cell>
          <cell r="X337">
            <v>3026.4</v>
          </cell>
        </row>
        <row r="338">
          <cell r="C338" t="str">
            <v>HOSPITAL MESTRE VITALINO (COVID-19 CAMPANHA)</v>
          </cell>
          <cell r="E338" t="str">
            <v>JULIANA GUEDES SILVA</v>
          </cell>
          <cell r="G338" t="str">
            <v>1 - Médico</v>
          </cell>
          <cell r="H338" t="str">
            <v>225150</v>
          </cell>
          <cell r="I338">
            <v>44593</v>
          </cell>
          <cell r="J338" t="str">
            <v>1 - Plantonista</v>
          </cell>
          <cell r="K338">
            <v>24</v>
          </cell>
          <cell r="L338">
            <v>3636</v>
          </cell>
          <cell r="R338">
            <v>1144.1300000000001</v>
          </cell>
          <cell r="S338">
            <v>7776.95</v>
          </cell>
          <cell r="W338">
            <v>3205.96</v>
          </cell>
          <cell r="X338">
            <v>9351.119999999999</v>
          </cell>
        </row>
        <row r="339">
          <cell r="C339" t="str">
            <v>HOSPITAL MESTRE VITALINO (COVID-19 CAMPANHA)</v>
          </cell>
          <cell r="E339" t="str">
            <v>JULIANA MARQUES DA SILVA</v>
          </cell>
          <cell r="G339" t="str">
            <v>2 - Outros Profissionais da Saúde</v>
          </cell>
          <cell r="H339" t="str">
            <v>223505</v>
          </cell>
          <cell r="I339">
            <v>44593</v>
          </cell>
          <cell r="J339" t="str">
            <v>1 - Plantonista</v>
          </cell>
          <cell r="K339">
            <v>40</v>
          </cell>
          <cell r="L339">
            <v>1712.68</v>
          </cell>
          <cell r="R339">
            <v>558.97</v>
          </cell>
          <cell r="S339">
            <v>697.45</v>
          </cell>
          <cell r="W339">
            <v>434.14</v>
          </cell>
          <cell r="X339">
            <v>2534.9600000000005</v>
          </cell>
        </row>
        <row r="340">
          <cell r="C340" t="str">
            <v>HOSPITAL MESTRE VITALINO (COVID-19 CAMPANHA)</v>
          </cell>
          <cell r="E340" t="str">
            <v>JULIANI TEIXEIRA DOS SANTOS</v>
          </cell>
          <cell r="G340" t="str">
            <v>2 - Outros Profissionais da Saúde</v>
          </cell>
          <cell r="H340" t="str">
            <v>223605</v>
          </cell>
          <cell r="I340">
            <v>44593</v>
          </cell>
          <cell r="J340" t="str">
            <v>1 - Plantonista</v>
          </cell>
          <cell r="K340">
            <v>30</v>
          </cell>
          <cell r="L340">
            <v>1671.45</v>
          </cell>
          <cell r="R340">
            <v>882.77</v>
          </cell>
          <cell r="S340">
            <v>467.15</v>
          </cell>
          <cell r="W340">
            <v>337.5</v>
          </cell>
          <cell r="X340">
            <v>2683.8700000000003</v>
          </cell>
        </row>
        <row r="341">
          <cell r="C341" t="str">
            <v>HOSPITAL MESTRE VITALINO (COVID-19 CAMPANHA)</v>
          </cell>
          <cell r="E341" t="str">
            <v>JULIETE TORRES DE LIMA</v>
          </cell>
          <cell r="G341" t="str">
            <v>2 - Outros Profissionais da Saúde</v>
          </cell>
          <cell r="H341" t="str">
            <v>322205</v>
          </cell>
          <cell r="I341">
            <v>44593</v>
          </cell>
          <cell r="J341" t="str">
            <v>1 - Plantonista</v>
          </cell>
          <cell r="K341">
            <v>44</v>
          </cell>
          <cell r="L341">
            <v>1315.16</v>
          </cell>
          <cell r="R341">
            <v>763.66</v>
          </cell>
          <cell r="S341">
            <v>271.52</v>
          </cell>
          <cell r="W341">
            <v>233.4</v>
          </cell>
          <cell r="X341">
            <v>2116.94</v>
          </cell>
        </row>
        <row r="342">
          <cell r="C342" t="str">
            <v>HOSPITAL MESTRE VITALINO (COVID-19 CAMPANHA)</v>
          </cell>
          <cell r="E342" t="str">
            <v>JULLIANA KATARINNE CARVALHO DE BRITO</v>
          </cell>
          <cell r="G342" t="str">
            <v>1 - Médico</v>
          </cell>
          <cell r="H342" t="str">
            <v>225125</v>
          </cell>
          <cell r="I342">
            <v>44593</v>
          </cell>
          <cell r="J342" t="str">
            <v>1 - Plantonista</v>
          </cell>
          <cell r="K342">
            <v>20</v>
          </cell>
          <cell r="L342">
            <v>3636</v>
          </cell>
          <cell r="R342">
            <v>1144.1300000000001</v>
          </cell>
          <cell r="S342">
            <v>7276.97</v>
          </cell>
          <cell r="W342">
            <v>3051.78</v>
          </cell>
          <cell r="X342">
            <v>9005.32</v>
          </cell>
        </row>
        <row r="343">
          <cell r="C343" t="str">
            <v>HOSPITAL MESTRE VITALINO (COVID-19 CAMPANHA)</v>
          </cell>
          <cell r="E343" t="str">
            <v>JULLYANNA VANESSA SANTOS JUVENAL SILVA</v>
          </cell>
          <cell r="G343" t="str">
            <v>2 - Outros Profissionais da Saúde</v>
          </cell>
          <cell r="H343" t="str">
            <v>322205</v>
          </cell>
          <cell r="I343">
            <v>44593</v>
          </cell>
          <cell r="J343" t="str">
            <v>1 - Plantonista</v>
          </cell>
          <cell r="K343">
            <v>44</v>
          </cell>
          <cell r="L343">
            <v>1315.16</v>
          </cell>
          <cell r="R343">
            <v>681.16</v>
          </cell>
          <cell r="S343">
            <v>140</v>
          </cell>
          <cell r="W343">
            <v>194.08</v>
          </cell>
          <cell r="X343">
            <v>1942.2400000000002</v>
          </cell>
        </row>
        <row r="344">
          <cell r="C344" t="str">
            <v>HOSPITAL MESTRE VITALINO (COVID-19 CAMPANHA)</v>
          </cell>
          <cell r="E344" t="str">
            <v>KAROLAINE MARIA DA SILVA BENTO</v>
          </cell>
          <cell r="G344" t="str">
            <v>2 - Outros Profissionais da Saúde</v>
          </cell>
          <cell r="H344" t="str">
            <v>322205</v>
          </cell>
          <cell r="I344">
            <v>44593</v>
          </cell>
          <cell r="J344" t="str">
            <v>1 - Plantonista</v>
          </cell>
          <cell r="K344">
            <v>44</v>
          </cell>
          <cell r="L344">
            <v>1315.16</v>
          </cell>
          <cell r="R344">
            <v>510.98</v>
          </cell>
          <cell r="S344">
            <v>271.52</v>
          </cell>
          <cell r="W344">
            <v>553.22</v>
          </cell>
          <cell r="X344">
            <v>1544.4399999999998</v>
          </cell>
        </row>
        <row r="345">
          <cell r="C345" t="str">
            <v>HOSPITAL MESTRE VITALINO (COVID-19 CAMPANHA)</v>
          </cell>
          <cell r="E345" t="str">
            <v>KAROLAYNE GABRIELE ARAUJO SANTOS</v>
          </cell>
          <cell r="G345" t="str">
            <v>2 - Outros Profissionais da Saúde</v>
          </cell>
          <cell r="H345" t="str">
            <v>223505</v>
          </cell>
          <cell r="I345">
            <v>44593</v>
          </cell>
          <cell r="J345" t="str">
            <v>1 - Plantonista</v>
          </cell>
          <cell r="K345">
            <v>40</v>
          </cell>
          <cell r="L345">
            <v>1417.39</v>
          </cell>
          <cell r="R345">
            <v>1164.0899999999999</v>
          </cell>
          <cell r="S345">
            <v>777.17</v>
          </cell>
          <cell r="W345">
            <v>416.35</v>
          </cell>
          <cell r="X345">
            <v>2942.3</v>
          </cell>
        </row>
        <row r="346">
          <cell r="C346" t="str">
            <v>HOSPITAL MESTRE VITALINO (COVID-19 CAMPANHA)</v>
          </cell>
          <cell r="E346" t="str">
            <v>KAROLAYNE KETMA PEREIRA DO NASCIMENTO</v>
          </cell>
          <cell r="G346" t="str">
            <v>2 - Outros Profissionais da Saúde</v>
          </cell>
          <cell r="H346" t="str">
            <v>322205</v>
          </cell>
          <cell r="I346">
            <v>44593</v>
          </cell>
          <cell r="J346" t="str">
            <v>1 - Plantonista</v>
          </cell>
          <cell r="K346">
            <v>44</v>
          </cell>
          <cell r="L346">
            <v>1052.1300000000001</v>
          </cell>
          <cell r="R346">
            <v>974.33</v>
          </cell>
          <cell r="S346">
            <v>201.52</v>
          </cell>
          <cell r="W346">
            <v>217.13</v>
          </cell>
          <cell r="X346">
            <v>2010.85</v>
          </cell>
        </row>
        <row r="347">
          <cell r="C347" t="str">
            <v>HOSPITAL MESTRE VITALINO (COVID-19 CAMPANHA)</v>
          </cell>
          <cell r="E347" t="str">
            <v>KAROLENY FERREIRA DA SILVA</v>
          </cell>
          <cell r="G347" t="str">
            <v>2 - Outros Profissionais da Saúde</v>
          </cell>
          <cell r="H347" t="str">
            <v>223605</v>
          </cell>
          <cell r="I347">
            <v>44593</v>
          </cell>
          <cell r="J347" t="str">
            <v>1 - Plantonista</v>
          </cell>
          <cell r="K347">
            <v>30</v>
          </cell>
          <cell r="L347">
            <v>1832.25</v>
          </cell>
          <cell r="R347">
            <v>1419.45</v>
          </cell>
          <cell r="S347">
            <v>483.23</v>
          </cell>
          <cell r="W347">
            <v>451.18</v>
          </cell>
          <cell r="X347">
            <v>3283.75</v>
          </cell>
        </row>
        <row r="348">
          <cell r="C348" t="str">
            <v>HOSPITAL MESTRE VITALINO (COVID-19 CAMPANHA)</v>
          </cell>
          <cell r="E348" t="str">
            <v>KAROLINE ALVES GALDINO</v>
          </cell>
          <cell r="G348" t="str">
            <v>2 - Outros Profissionais da Saúde</v>
          </cell>
          <cell r="H348" t="str">
            <v>322205</v>
          </cell>
          <cell r="I348">
            <v>44593</v>
          </cell>
          <cell r="J348" t="str">
            <v>1 - Plantonista</v>
          </cell>
          <cell r="K348">
            <v>44</v>
          </cell>
          <cell r="L348">
            <v>1315.16</v>
          </cell>
          <cell r="R348">
            <v>521.30999999999995</v>
          </cell>
          <cell r="S348">
            <v>201.52</v>
          </cell>
          <cell r="W348">
            <v>211.53</v>
          </cell>
          <cell r="X348">
            <v>1826.46</v>
          </cell>
        </row>
        <row r="349">
          <cell r="C349" t="str">
            <v>HOSPITAL MESTRE VITALINO (COVID-19 CAMPANHA)</v>
          </cell>
          <cell r="E349" t="str">
            <v>KASSIA REJANE SILVA GOMES</v>
          </cell>
          <cell r="G349" t="str">
            <v>3 - Administrativo</v>
          </cell>
          <cell r="H349" t="str">
            <v>411010</v>
          </cell>
          <cell r="I349">
            <v>44593</v>
          </cell>
          <cell r="J349" t="str">
            <v>2 - Diarista</v>
          </cell>
          <cell r="K349">
            <v>44</v>
          </cell>
          <cell r="L349">
            <v>1257.43</v>
          </cell>
          <cell r="R349">
            <v>0</v>
          </cell>
          <cell r="S349">
            <v>70</v>
          </cell>
          <cell r="W349">
            <v>101.28</v>
          </cell>
          <cell r="X349">
            <v>1226.1500000000001</v>
          </cell>
        </row>
        <row r="350">
          <cell r="C350" t="str">
            <v>HOSPITAL MESTRE VITALINO (COVID-19 CAMPANHA)</v>
          </cell>
          <cell r="E350" t="str">
            <v>KATARINA CRISTIANE LEITE</v>
          </cell>
          <cell r="G350" t="str">
            <v>2 - Outros Profissionais da Saúde</v>
          </cell>
          <cell r="H350" t="str">
            <v>322205</v>
          </cell>
          <cell r="I350">
            <v>44593</v>
          </cell>
          <cell r="J350" t="str">
            <v>1 - Plantonista</v>
          </cell>
          <cell r="K350">
            <v>44</v>
          </cell>
          <cell r="L350">
            <v>1227.48</v>
          </cell>
          <cell r="R350">
            <v>585.57000000000005</v>
          </cell>
          <cell r="S350">
            <v>140</v>
          </cell>
          <cell r="W350">
            <v>202.14</v>
          </cell>
          <cell r="X350">
            <v>1750.9100000000003</v>
          </cell>
        </row>
        <row r="351">
          <cell r="C351" t="str">
            <v>HOSPITAL MESTRE VITALINO (COVID-19 CAMPANHA)</v>
          </cell>
          <cell r="E351" t="str">
            <v>KATIA MITIE VERISSIMO</v>
          </cell>
          <cell r="G351" t="str">
            <v>3 - Administrativo</v>
          </cell>
          <cell r="H351" t="str">
            <v>514320</v>
          </cell>
          <cell r="I351">
            <v>44593</v>
          </cell>
          <cell r="J351" t="str">
            <v>2 - Diarista</v>
          </cell>
          <cell r="K351">
            <v>44</v>
          </cell>
          <cell r="L351">
            <v>1212</v>
          </cell>
          <cell r="R351">
            <v>484.8</v>
          </cell>
          <cell r="S351">
            <v>70</v>
          </cell>
          <cell r="W351">
            <v>165.07</v>
          </cell>
          <cell r="X351">
            <v>1601.73</v>
          </cell>
        </row>
        <row r="352">
          <cell r="C352" t="str">
            <v>HOSPITAL MESTRE VITALINO (COVID-19 CAMPANHA)</v>
          </cell>
          <cell r="E352" t="str">
            <v>KAUANE MIRANDA DA SILVA</v>
          </cell>
          <cell r="G352" t="str">
            <v>2 - Outros Profissionais da Saúde</v>
          </cell>
          <cell r="H352" t="str">
            <v>322205</v>
          </cell>
          <cell r="I352">
            <v>44593</v>
          </cell>
          <cell r="J352" t="str">
            <v>1 - Plantonista</v>
          </cell>
          <cell r="K352">
            <v>44</v>
          </cell>
          <cell r="L352">
            <v>1315.16</v>
          </cell>
          <cell r="R352">
            <v>499.97</v>
          </cell>
          <cell r="S352">
            <v>271.52</v>
          </cell>
          <cell r="W352">
            <v>215.91</v>
          </cell>
          <cell r="X352">
            <v>1870.74</v>
          </cell>
        </row>
        <row r="353">
          <cell r="C353" t="str">
            <v>HOSPITAL MESTRE VITALINO (COVID-19 CAMPANHA)</v>
          </cell>
          <cell r="E353" t="str">
            <v>KESIA ALMEIDA LIMA</v>
          </cell>
          <cell r="G353" t="str">
            <v>3 - Administrativo</v>
          </cell>
          <cell r="H353" t="str">
            <v>410105</v>
          </cell>
          <cell r="I353">
            <v>44593</v>
          </cell>
          <cell r="J353" t="str">
            <v>2 - Diarista</v>
          </cell>
          <cell r="K353">
            <v>14</v>
          </cell>
          <cell r="L353">
            <v>2169.5100000000002</v>
          </cell>
          <cell r="R353">
            <v>0</v>
          </cell>
          <cell r="S353">
            <v>1000</v>
          </cell>
          <cell r="W353">
            <v>66.47</v>
          </cell>
          <cell r="X353">
            <v>3103.0400000000004</v>
          </cell>
        </row>
        <row r="354">
          <cell r="C354" t="str">
            <v>HOSPITAL MESTRE VITALINO (COVID-19 CAMPANHA)</v>
          </cell>
          <cell r="E354" t="str">
            <v>LACE FABIANA DE MORAES SILVA</v>
          </cell>
          <cell r="G354" t="str">
            <v>2 - Outros Profissionais da Saúde</v>
          </cell>
          <cell r="H354" t="str">
            <v>322205</v>
          </cell>
          <cell r="I354">
            <v>44593</v>
          </cell>
          <cell r="J354" t="str">
            <v>1 - Plantonista</v>
          </cell>
          <cell r="K354">
            <v>44</v>
          </cell>
          <cell r="L354">
            <v>1315.16</v>
          </cell>
          <cell r="R354">
            <v>694.25</v>
          </cell>
          <cell r="S354">
            <v>271.52</v>
          </cell>
          <cell r="W354">
            <v>976.59</v>
          </cell>
          <cell r="X354">
            <v>1304.3400000000001</v>
          </cell>
        </row>
        <row r="355">
          <cell r="C355" t="str">
            <v>HOSPITAL MESTRE VITALINO (COVID-19 CAMPANHA)</v>
          </cell>
          <cell r="E355" t="str">
            <v>LAEDSON VIEIRA SOARES</v>
          </cell>
          <cell r="G355" t="str">
            <v>2 - Outros Profissionais da Saúde</v>
          </cell>
          <cell r="H355" t="str">
            <v>324115</v>
          </cell>
          <cell r="I355">
            <v>44593</v>
          </cell>
          <cell r="J355" t="str">
            <v>1 - Plantonista</v>
          </cell>
          <cell r="K355">
            <v>24</v>
          </cell>
          <cell r="L355">
            <v>2090.16</v>
          </cell>
          <cell r="R355">
            <v>1070.1600000000001</v>
          </cell>
          <cell r="S355">
            <v>349.02</v>
          </cell>
          <cell r="W355">
            <v>454.28</v>
          </cell>
          <cell r="X355">
            <v>3055.0599999999995</v>
          </cell>
        </row>
        <row r="356">
          <cell r="C356" t="str">
            <v>HOSPITAL MESTRE VITALINO (COVID-19 CAMPANHA)</v>
          </cell>
          <cell r="E356" t="str">
            <v>LAERCIO BRANDAO DE ARRUDA</v>
          </cell>
          <cell r="G356" t="str">
            <v>2 - Outros Profissionais da Saúde</v>
          </cell>
          <cell r="H356" t="str">
            <v>223405</v>
          </cell>
          <cell r="I356">
            <v>44593</v>
          </cell>
          <cell r="J356" t="str">
            <v>1 - Plantonista</v>
          </cell>
          <cell r="K356">
            <v>44</v>
          </cell>
          <cell r="L356">
            <v>3209.65</v>
          </cell>
          <cell r="R356">
            <v>484.8</v>
          </cell>
          <cell r="W356">
            <v>515.79</v>
          </cell>
          <cell r="X356">
            <v>3178.6600000000003</v>
          </cell>
        </row>
        <row r="357">
          <cell r="C357" t="str">
            <v>HOSPITAL MESTRE VITALINO (COVID-19 CAMPANHA)</v>
          </cell>
          <cell r="E357" t="str">
            <v>LAERTE FRANCISCO SOARES DE LIMA</v>
          </cell>
          <cell r="G357" t="str">
            <v>3 - Administrativo</v>
          </cell>
          <cell r="H357" t="str">
            <v>514320</v>
          </cell>
          <cell r="I357">
            <v>44593</v>
          </cell>
          <cell r="J357" t="str">
            <v>1 - Plantonista</v>
          </cell>
          <cell r="K357">
            <v>44</v>
          </cell>
          <cell r="L357">
            <v>1212</v>
          </cell>
          <cell r="R357">
            <v>484.8</v>
          </cell>
          <cell r="S357">
            <v>70</v>
          </cell>
          <cell r="W357">
            <v>165.07</v>
          </cell>
          <cell r="X357">
            <v>1601.73</v>
          </cell>
        </row>
        <row r="358">
          <cell r="C358" t="str">
            <v>HOSPITAL MESTRE VITALINO (COVID-19 CAMPANHA)</v>
          </cell>
          <cell r="E358" t="str">
            <v>LAIRTON LOURINALDO DE ANDRADE</v>
          </cell>
          <cell r="G358" t="str">
            <v>3 - Administrativo</v>
          </cell>
          <cell r="H358" t="str">
            <v>517410</v>
          </cell>
          <cell r="I358">
            <v>44593</v>
          </cell>
          <cell r="J358" t="str">
            <v>1 - Plantonista</v>
          </cell>
          <cell r="K358">
            <v>44</v>
          </cell>
          <cell r="L358">
            <v>1212</v>
          </cell>
          <cell r="R358">
            <v>691.76</v>
          </cell>
          <cell r="S358">
            <v>100</v>
          </cell>
          <cell r="W358">
            <v>274.63</v>
          </cell>
          <cell r="X358">
            <v>1729.13</v>
          </cell>
        </row>
        <row r="359">
          <cell r="C359" t="str">
            <v>HOSPITAL MESTRE VITALINO (COVID-19 CAMPANHA)</v>
          </cell>
          <cell r="E359" t="str">
            <v>LARISSA RAFAELLA DE LIMA</v>
          </cell>
          <cell r="G359" t="str">
            <v>2 - Outros Profissionais da Saúde</v>
          </cell>
          <cell r="H359" t="str">
            <v>223605</v>
          </cell>
          <cell r="I359">
            <v>44593</v>
          </cell>
          <cell r="J359" t="str">
            <v>1 - Plantonista</v>
          </cell>
          <cell r="K359">
            <v>30</v>
          </cell>
          <cell r="L359">
            <v>1281.45</v>
          </cell>
          <cell r="R359">
            <v>855.7</v>
          </cell>
          <cell r="S359">
            <v>360.17</v>
          </cell>
          <cell r="W359">
            <v>225.21</v>
          </cell>
          <cell r="X359">
            <v>2272.11</v>
          </cell>
        </row>
        <row r="360">
          <cell r="C360" t="str">
            <v>HOSPITAL MESTRE VITALINO (COVID-19 CAMPANHA)</v>
          </cell>
          <cell r="E360" t="str">
            <v>LARISSA ROBERTA DE ANDRADE SILVA</v>
          </cell>
          <cell r="G360" t="str">
            <v>2 - Outros Profissionais da Saúde</v>
          </cell>
          <cell r="H360" t="str">
            <v>322205</v>
          </cell>
          <cell r="I360">
            <v>44593</v>
          </cell>
          <cell r="J360" t="str">
            <v>1 - Plantonista</v>
          </cell>
          <cell r="K360">
            <v>44</v>
          </cell>
          <cell r="L360">
            <v>1315.16</v>
          </cell>
          <cell r="R360">
            <v>516.92999999999995</v>
          </cell>
          <cell r="S360">
            <v>271.52</v>
          </cell>
          <cell r="W360">
            <v>217.44</v>
          </cell>
          <cell r="X360">
            <v>1886.17</v>
          </cell>
        </row>
        <row r="361">
          <cell r="C361" t="str">
            <v>HOSPITAL MESTRE VITALINO (COVID-19 CAMPANHA)</v>
          </cell>
          <cell r="E361" t="str">
            <v>LARYSSA MORGANA SILVA SANTOS</v>
          </cell>
          <cell r="G361" t="str">
            <v>2 - Outros Profissionais da Saúde</v>
          </cell>
          <cell r="H361" t="str">
            <v>322205</v>
          </cell>
          <cell r="I361">
            <v>44593</v>
          </cell>
          <cell r="J361" t="str">
            <v>1 - Plantonista</v>
          </cell>
          <cell r="K361">
            <v>44</v>
          </cell>
          <cell r="L361">
            <v>1315.16</v>
          </cell>
          <cell r="R361">
            <v>681.16</v>
          </cell>
          <cell r="S361">
            <v>271.52</v>
          </cell>
          <cell r="W361">
            <v>245.56</v>
          </cell>
          <cell r="X361">
            <v>2022.2800000000002</v>
          </cell>
        </row>
        <row r="362">
          <cell r="C362" t="str">
            <v>HOSPITAL MESTRE VITALINO (COVID-19 CAMPANHA)</v>
          </cell>
          <cell r="E362" t="str">
            <v>LAURO VINICIUS MACHADO DA SILVA</v>
          </cell>
          <cell r="G362" t="str">
            <v>1 - Médico</v>
          </cell>
          <cell r="H362" t="str">
            <v>225125</v>
          </cell>
          <cell r="I362">
            <v>44593</v>
          </cell>
          <cell r="J362" t="str">
            <v>1 - Plantonista</v>
          </cell>
          <cell r="K362">
            <v>24</v>
          </cell>
          <cell r="L362">
            <v>3636</v>
          </cell>
          <cell r="R362">
            <v>1803.46</v>
          </cell>
          <cell r="S362">
            <v>13466.98</v>
          </cell>
          <cell r="W362">
            <v>4935.3500000000004</v>
          </cell>
          <cell r="X362">
            <v>13971.089999999998</v>
          </cell>
        </row>
        <row r="363">
          <cell r="C363" t="str">
            <v>HOSPITAL MESTRE VITALINO (COVID-19 CAMPANHA)</v>
          </cell>
          <cell r="E363" t="str">
            <v>LEANDRO ANDRADE ROSA</v>
          </cell>
          <cell r="G363" t="str">
            <v>3 - Administrativo</v>
          </cell>
          <cell r="H363" t="str">
            <v>420125</v>
          </cell>
          <cell r="I363">
            <v>44593</v>
          </cell>
          <cell r="J363" t="str">
            <v>2 - Diarista</v>
          </cell>
          <cell r="K363">
            <v>14</v>
          </cell>
          <cell r="L363">
            <v>2169.5100000000002</v>
          </cell>
          <cell r="R363">
            <v>0</v>
          </cell>
          <cell r="S363">
            <v>1000</v>
          </cell>
          <cell r="W363">
            <v>237.89</v>
          </cell>
          <cell r="X363">
            <v>2931.6200000000003</v>
          </cell>
        </row>
        <row r="364">
          <cell r="C364" t="str">
            <v>HOSPITAL MESTRE VITALINO (COVID-19 CAMPANHA)</v>
          </cell>
          <cell r="E364" t="str">
            <v>LEILA MARIA GALVAO SILVA</v>
          </cell>
          <cell r="G364" t="str">
            <v>2 - Outros Profissionais da Saúde</v>
          </cell>
          <cell r="H364" t="str">
            <v>324115</v>
          </cell>
          <cell r="I364">
            <v>44593</v>
          </cell>
          <cell r="J364" t="str">
            <v>2 - Diarista</v>
          </cell>
          <cell r="K364">
            <v>24</v>
          </cell>
          <cell r="L364">
            <v>2090.16</v>
          </cell>
          <cell r="R364">
            <v>953.11</v>
          </cell>
          <cell r="S364">
            <v>140</v>
          </cell>
          <cell r="W364">
            <v>899.92</v>
          </cell>
          <cell r="X364">
            <v>2283.35</v>
          </cell>
        </row>
        <row r="365">
          <cell r="C365" t="str">
            <v>HOSPITAL MESTRE VITALINO (COVID-19 CAMPANHA)</v>
          </cell>
          <cell r="E365" t="str">
            <v>LEONA VALQUIRIA DA SILVA</v>
          </cell>
          <cell r="G365" t="str">
            <v>3 - Administrativo</v>
          </cell>
          <cell r="H365" t="str">
            <v>514320</v>
          </cell>
          <cell r="I365">
            <v>44593</v>
          </cell>
          <cell r="J365" t="str">
            <v>1 - Plantonista</v>
          </cell>
          <cell r="K365">
            <v>44</v>
          </cell>
          <cell r="L365">
            <v>1212</v>
          </cell>
          <cell r="R365">
            <v>484.8</v>
          </cell>
          <cell r="S365">
            <v>70</v>
          </cell>
          <cell r="W365">
            <v>140.83000000000001</v>
          </cell>
          <cell r="X365">
            <v>1625.97</v>
          </cell>
        </row>
        <row r="366">
          <cell r="C366" t="str">
            <v>HOSPITAL MESTRE VITALINO (COVID-19 CAMPANHA)</v>
          </cell>
          <cell r="E366" t="str">
            <v>LETHICIA CAMILA SILVA XAVIER DE BRITO</v>
          </cell>
          <cell r="G366" t="str">
            <v>2 - Outros Profissionais da Saúde</v>
          </cell>
          <cell r="H366" t="str">
            <v>223605</v>
          </cell>
          <cell r="I366">
            <v>44593</v>
          </cell>
          <cell r="J366" t="str">
            <v>1 - Plantonista</v>
          </cell>
          <cell r="K366">
            <v>30</v>
          </cell>
          <cell r="L366">
            <v>1671.45</v>
          </cell>
          <cell r="R366">
            <v>1227.77</v>
          </cell>
          <cell r="S366">
            <v>467.15</v>
          </cell>
          <cell r="W366">
            <v>418.68</v>
          </cell>
          <cell r="X366">
            <v>2947.6900000000005</v>
          </cell>
        </row>
        <row r="367">
          <cell r="C367" t="str">
            <v>HOSPITAL MESTRE VITALINO (COVID-19 CAMPANHA)</v>
          </cell>
          <cell r="E367" t="str">
            <v>LETICIA AMORIM BEZERRA BARRETO</v>
          </cell>
          <cell r="G367" t="str">
            <v>1 - Médico</v>
          </cell>
          <cell r="H367" t="str">
            <v>225150</v>
          </cell>
          <cell r="I367">
            <v>44593</v>
          </cell>
          <cell r="J367" t="str">
            <v>1 - Plantonista</v>
          </cell>
          <cell r="K367">
            <v>24</v>
          </cell>
          <cell r="L367">
            <v>3636</v>
          </cell>
          <cell r="R367">
            <v>7309.39</v>
          </cell>
          <cell r="S367">
            <v>7401.97</v>
          </cell>
          <cell r="W367">
            <v>4781.6000000000004</v>
          </cell>
          <cell r="X367">
            <v>13565.76</v>
          </cell>
        </row>
        <row r="368">
          <cell r="C368" t="str">
            <v>HOSPITAL MESTRE VITALINO (COVID-19 CAMPANHA)</v>
          </cell>
          <cell r="E368" t="str">
            <v>LETICIA LINS ADRIANO FERREIRA</v>
          </cell>
          <cell r="G368" t="str">
            <v>2 - Outros Profissionais da Saúde</v>
          </cell>
          <cell r="H368" t="str">
            <v>223505</v>
          </cell>
          <cell r="I368">
            <v>44593</v>
          </cell>
          <cell r="J368" t="str">
            <v>1 - Plantonista</v>
          </cell>
          <cell r="K368">
            <v>40</v>
          </cell>
          <cell r="L368">
            <v>1299.28</v>
          </cell>
          <cell r="R368">
            <v>1060.54</v>
          </cell>
          <cell r="S368">
            <v>600</v>
          </cell>
          <cell r="W368">
            <v>292.06</v>
          </cell>
          <cell r="X368">
            <v>2667.7599999999998</v>
          </cell>
        </row>
        <row r="369">
          <cell r="C369" t="str">
            <v>HOSPITAL MESTRE VITALINO (COVID-19 CAMPANHA)</v>
          </cell>
          <cell r="E369" t="str">
            <v>LIARA PEREIRA DE LIMA</v>
          </cell>
          <cell r="G369" t="str">
            <v>2 - Outros Profissionais da Saúde</v>
          </cell>
          <cell r="H369" t="str">
            <v>322205</v>
          </cell>
          <cell r="I369">
            <v>44593</v>
          </cell>
          <cell r="J369" t="str">
            <v>1 - Plantonista</v>
          </cell>
          <cell r="K369">
            <v>44</v>
          </cell>
          <cell r="L369">
            <v>1095.97</v>
          </cell>
          <cell r="R369">
            <v>703.99</v>
          </cell>
          <cell r="S369">
            <v>140</v>
          </cell>
          <cell r="W369">
            <v>515.09</v>
          </cell>
          <cell r="X369">
            <v>1424.87</v>
          </cell>
        </row>
        <row r="370">
          <cell r="C370" t="str">
            <v>HOSPITAL MESTRE VITALINO (COVID-19 CAMPANHA)</v>
          </cell>
          <cell r="E370" t="str">
            <v>LIDIANE MARIA DE MAGALHAES BORGES</v>
          </cell>
          <cell r="G370" t="str">
            <v>3 - Administrativo</v>
          </cell>
          <cell r="H370" t="str">
            <v>411010</v>
          </cell>
          <cell r="I370">
            <v>44593</v>
          </cell>
          <cell r="J370" t="str">
            <v>1 - Plantonista</v>
          </cell>
          <cell r="K370">
            <v>44</v>
          </cell>
          <cell r="L370">
            <v>1257.43</v>
          </cell>
          <cell r="R370">
            <v>674.86</v>
          </cell>
          <cell r="S370">
            <v>440.77</v>
          </cell>
          <cell r="W370">
            <v>215.91</v>
          </cell>
          <cell r="X370">
            <v>2157.15</v>
          </cell>
        </row>
        <row r="371">
          <cell r="C371" t="str">
            <v>HOSPITAL MESTRE VITALINO (COVID-19 CAMPANHA)</v>
          </cell>
          <cell r="E371" t="str">
            <v>LIDIANE SANTANA DA SILVA</v>
          </cell>
          <cell r="G371" t="str">
            <v>2 - Outros Profissionais da Saúde</v>
          </cell>
          <cell r="H371" t="str">
            <v>322205</v>
          </cell>
          <cell r="I371">
            <v>44593</v>
          </cell>
          <cell r="J371" t="str">
            <v>1 - Plantonista</v>
          </cell>
          <cell r="K371">
            <v>44</v>
          </cell>
          <cell r="L371">
            <v>1315.16</v>
          </cell>
          <cell r="R371">
            <v>769.61</v>
          </cell>
          <cell r="S371">
            <v>271.52</v>
          </cell>
          <cell r="W371">
            <v>213.93</v>
          </cell>
          <cell r="X371">
            <v>2142.36</v>
          </cell>
        </row>
        <row r="372">
          <cell r="C372" t="str">
            <v>HOSPITAL MESTRE VITALINO (COVID-19 CAMPANHA)</v>
          </cell>
          <cell r="E372" t="str">
            <v>LINDACIR MARIA ALVES</v>
          </cell>
          <cell r="G372" t="str">
            <v>2 - Outros Profissionais da Saúde</v>
          </cell>
          <cell r="H372" t="str">
            <v>322205</v>
          </cell>
          <cell r="I372">
            <v>44593</v>
          </cell>
          <cell r="J372" t="str">
            <v>1 - Plantonista</v>
          </cell>
          <cell r="K372">
            <v>44</v>
          </cell>
          <cell r="L372">
            <v>1271.32</v>
          </cell>
          <cell r="R372">
            <v>698.82</v>
          </cell>
          <cell r="S372">
            <v>262.75</v>
          </cell>
          <cell r="W372">
            <v>202.78</v>
          </cell>
          <cell r="X372">
            <v>2030.11</v>
          </cell>
        </row>
        <row r="373">
          <cell r="C373" t="str">
            <v>HOSPITAL MESTRE VITALINO (COVID-19 CAMPANHA)</v>
          </cell>
          <cell r="E373" t="str">
            <v>LIVIA MORGANA DA SILVA LUCAS</v>
          </cell>
          <cell r="G373" t="str">
            <v>3 - Administrativo</v>
          </cell>
          <cell r="H373" t="str">
            <v>521130</v>
          </cell>
          <cell r="I373">
            <v>44593</v>
          </cell>
          <cell r="J373" t="str">
            <v>1 - Plantonista</v>
          </cell>
          <cell r="K373">
            <v>44</v>
          </cell>
          <cell r="L373">
            <v>1212</v>
          </cell>
          <cell r="R373">
            <v>484.8</v>
          </cell>
          <cell r="S373">
            <v>70</v>
          </cell>
          <cell r="W373">
            <v>165.07</v>
          </cell>
          <cell r="X373">
            <v>1601.73</v>
          </cell>
        </row>
        <row r="374">
          <cell r="C374" t="str">
            <v>HOSPITAL MESTRE VITALINO (COVID-19 CAMPANHA)</v>
          </cell>
          <cell r="E374" t="str">
            <v>LOREANE MARIA DA SILVA LIMA</v>
          </cell>
          <cell r="G374" t="str">
            <v>2 - Outros Profissionais da Saúde</v>
          </cell>
          <cell r="H374" t="str">
            <v>223605</v>
          </cell>
          <cell r="I374">
            <v>44593</v>
          </cell>
          <cell r="J374" t="str">
            <v>1 - Plantonista</v>
          </cell>
          <cell r="K374">
            <v>30</v>
          </cell>
          <cell r="L374">
            <v>1771.18</v>
          </cell>
          <cell r="R374">
            <v>1406.81</v>
          </cell>
          <cell r="S374">
            <v>537.97</v>
          </cell>
          <cell r="W374">
            <v>884.38</v>
          </cell>
          <cell r="X374">
            <v>2831.58</v>
          </cell>
        </row>
        <row r="375">
          <cell r="C375" t="str">
            <v>HOSPITAL MESTRE VITALINO (COVID-19 CAMPANHA)</v>
          </cell>
          <cell r="E375" t="str">
            <v>LOURDES ADRIANA DOS SANTOS LIMA</v>
          </cell>
          <cell r="G375" t="str">
            <v>3 - Administrativo</v>
          </cell>
          <cell r="H375" t="str">
            <v>514320</v>
          </cell>
          <cell r="I375">
            <v>44593</v>
          </cell>
          <cell r="J375" t="str">
            <v>1 - Plantonista</v>
          </cell>
          <cell r="K375">
            <v>44</v>
          </cell>
          <cell r="L375">
            <v>1212</v>
          </cell>
          <cell r="R375">
            <v>484.8</v>
          </cell>
          <cell r="S375">
            <v>70</v>
          </cell>
          <cell r="W375">
            <v>213.55</v>
          </cell>
          <cell r="X375">
            <v>1553.25</v>
          </cell>
        </row>
        <row r="376">
          <cell r="C376" t="str">
            <v>HOSPITAL MESTRE VITALINO (COVID-19 CAMPANHA)</v>
          </cell>
          <cell r="E376" t="str">
            <v>LUANA CRISTINA ALVES DA SILVA BARBOSA</v>
          </cell>
          <cell r="G376" t="str">
            <v>2 - Outros Profissionais da Saúde</v>
          </cell>
          <cell r="H376" t="str">
            <v>322205</v>
          </cell>
          <cell r="I376">
            <v>44593</v>
          </cell>
          <cell r="J376" t="str">
            <v>1 - Plantonista</v>
          </cell>
          <cell r="K376">
            <v>44</v>
          </cell>
          <cell r="L376">
            <v>1315.16</v>
          </cell>
          <cell r="R376">
            <v>681.16</v>
          </cell>
          <cell r="S376">
            <v>271.52</v>
          </cell>
          <cell r="W376">
            <v>245.56</v>
          </cell>
          <cell r="X376">
            <v>2022.2800000000002</v>
          </cell>
        </row>
        <row r="377">
          <cell r="C377" t="str">
            <v>HOSPITAL MESTRE VITALINO (COVID-19 CAMPANHA)</v>
          </cell>
          <cell r="E377" t="str">
            <v>LUANA GABRIELA DA SILVA</v>
          </cell>
          <cell r="G377" t="str">
            <v>2 - Outros Profissionais da Saúde</v>
          </cell>
          <cell r="H377" t="str">
            <v>322205</v>
          </cell>
          <cell r="I377">
            <v>44593</v>
          </cell>
          <cell r="J377" t="str">
            <v>1 - Plantonista</v>
          </cell>
          <cell r="K377">
            <v>44</v>
          </cell>
          <cell r="L377">
            <v>1315.16</v>
          </cell>
          <cell r="R377">
            <v>567.29999999999995</v>
          </cell>
          <cell r="S377">
            <v>271.52</v>
          </cell>
          <cell r="W377">
            <v>804.54</v>
          </cell>
          <cell r="X377">
            <v>1349.44</v>
          </cell>
        </row>
        <row r="378">
          <cell r="C378" t="str">
            <v>HOSPITAL MESTRE VITALINO (COVID-19 CAMPANHA)</v>
          </cell>
          <cell r="E378" t="str">
            <v>LUANA MARIA PEREIRA DA SILVA</v>
          </cell>
          <cell r="G378" t="str">
            <v>2 - Outros Profissionais da Saúde</v>
          </cell>
          <cell r="H378" t="str">
            <v>322205</v>
          </cell>
          <cell r="I378">
            <v>44593</v>
          </cell>
          <cell r="J378" t="str">
            <v>1 - Plantonista</v>
          </cell>
          <cell r="K378">
            <v>44</v>
          </cell>
          <cell r="L378">
            <v>1271.32</v>
          </cell>
          <cell r="R378">
            <v>528.64</v>
          </cell>
          <cell r="S378">
            <v>201.52</v>
          </cell>
          <cell r="W378">
            <v>207.38</v>
          </cell>
          <cell r="X378">
            <v>1794.1</v>
          </cell>
        </row>
        <row r="379">
          <cell r="C379" t="str">
            <v>HOSPITAL MESTRE VITALINO (COVID-19 CAMPANHA)</v>
          </cell>
          <cell r="E379" t="str">
            <v>LUANA SABRINA DOS SANTOS ANDRADE</v>
          </cell>
          <cell r="G379" t="str">
            <v>2 - Outros Profissionais da Saúde</v>
          </cell>
          <cell r="H379" t="str">
            <v>223505</v>
          </cell>
          <cell r="I379">
            <v>44593</v>
          </cell>
          <cell r="J379" t="str">
            <v>1 - Plantonista</v>
          </cell>
          <cell r="K379">
            <v>40</v>
          </cell>
          <cell r="L379">
            <v>2272.86</v>
          </cell>
          <cell r="R379">
            <v>631.65</v>
          </cell>
          <cell r="S379">
            <v>925.25</v>
          </cell>
          <cell r="W379">
            <v>536.15</v>
          </cell>
          <cell r="X379">
            <v>3293.61</v>
          </cell>
        </row>
        <row r="380">
          <cell r="C380" t="str">
            <v>HOSPITAL MESTRE VITALINO (COVID-19 CAMPANHA)</v>
          </cell>
          <cell r="E380" t="str">
            <v>LUCAS DE LUCENA LOPES</v>
          </cell>
          <cell r="G380" t="str">
            <v>1 - Médico</v>
          </cell>
          <cell r="H380" t="str">
            <v>225150</v>
          </cell>
          <cell r="I380">
            <v>44593</v>
          </cell>
          <cell r="J380" t="str">
            <v>1 - Plantonista</v>
          </cell>
          <cell r="K380">
            <v>24</v>
          </cell>
          <cell r="L380">
            <v>3636</v>
          </cell>
          <cell r="R380">
            <v>1473.79</v>
          </cell>
          <cell r="S380">
            <v>12044.47</v>
          </cell>
          <cell r="W380">
            <v>5545.45</v>
          </cell>
          <cell r="X380">
            <v>11608.809999999998</v>
          </cell>
        </row>
        <row r="381">
          <cell r="C381" t="str">
            <v>HOSPITAL MESTRE VITALINO (COVID-19 CAMPANHA)</v>
          </cell>
          <cell r="E381" t="str">
            <v>LUCAS GONZAGA DA SILVA</v>
          </cell>
          <cell r="G381" t="str">
            <v>2 - Outros Profissionais da Saúde</v>
          </cell>
          <cell r="H381" t="str">
            <v>223505</v>
          </cell>
          <cell r="I381">
            <v>44593</v>
          </cell>
          <cell r="J381" t="str">
            <v>1 - Plantonista</v>
          </cell>
          <cell r="K381">
            <v>40</v>
          </cell>
          <cell r="L381">
            <v>1771.74</v>
          </cell>
          <cell r="R381">
            <v>836.82</v>
          </cell>
          <cell r="S381">
            <v>697.45</v>
          </cell>
          <cell r="W381">
            <v>403.61</v>
          </cell>
          <cell r="X381">
            <v>2902.4</v>
          </cell>
        </row>
        <row r="382">
          <cell r="C382" t="str">
            <v>HOSPITAL MESTRE VITALINO (COVID-19 CAMPANHA)</v>
          </cell>
          <cell r="E382" t="str">
            <v>LUCAS MARCOS DA SILVA</v>
          </cell>
          <cell r="G382" t="str">
            <v>3 - Administrativo</v>
          </cell>
          <cell r="H382" t="str">
            <v>514320</v>
          </cell>
          <cell r="I382">
            <v>44593</v>
          </cell>
          <cell r="J382" t="str">
            <v>1 - Plantonista</v>
          </cell>
          <cell r="K382">
            <v>44</v>
          </cell>
          <cell r="L382">
            <v>1212</v>
          </cell>
          <cell r="R382">
            <v>700.3</v>
          </cell>
          <cell r="S382">
            <v>70</v>
          </cell>
          <cell r="W382">
            <v>160.22</v>
          </cell>
          <cell r="X382">
            <v>1822.08</v>
          </cell>
        </row>
        <row r="383">
          <cell r="C383" t="str">
            <v>HOSPITAL MESTRE VITALINO (COVID-19 CAMPANHA)</v>
          </cell>
          <cell r="E383" t="str">
            <v>LUCAS OSVALDO DA SILVA SANTOS</v>
          </cell>
          <cell r="G383" t="str">
            <v>2 - Outros Profissionais da Saúde</v>
          </cell>
          <cell r="H383" t="str">
            <v>223605</v>
          </cell>
          <cell r="I383">
            <v>44593</v>
          </cell>
          <cell r="J383" t="str">
            <v>1 - Plantonista</v>
          </cell>
          <cell r="K383">
            <v>30</v>
          </cell>
          <cell r="L383">
            <v>1671.45</v>
          </cell>
          <cell r="R383">
            <v>1262.27</v>
          </cell>
          <cell r="S383">
            <v>467.15</v>
          </cell>
          <cell r="W383">
            <v>427.37</v>
          </cell>
          <cell r="X383">
            <v>2973.5000000000005</v>
          </cell>
        </row>
        <row r="384">
          <cell r="C384" t="str">
            <v>HOSPITAL MESTRE VITALINO (COVID-19 CAMPANHA)</v>
          </cell>
          <cell r="E384" t="str">
            <v>LUCIA MARIA DOS SANTOS</v>
          </cell>
          <cell r="G384" t="str">
            <v>2 - Outros Profissionais da Saúde</v>
          </cell>
          <cell r="H384" t="str">
            <v>322205</v>
          </cell>
          <cell r="I384">
            <v>44593</v>
          </cell>
          <cell r="J384" t="str">
            <v>1 - Plantonista</v>
          </cell>
          <cell r="K384">
            <v>44</v>
          </cell>
          <cell r="L384">
            <v>1315.16</v>
          </cell>
          <cell r="R384">
            <v>569.09</v>
          </cell>
          <cell r="S384">
            <v>271.52</v>
          </cell>
          <cell r="W384">
            <v>215.89</v>
          </cell>
          <cell r="X384">
            <v>1939.88</v>
          </cell>
        </row>
        <row r="385">
          <cell r="C385" t="str">
            <v>HOSPITAL MESTRE VITALINO (COVID-19 CAMPANHA)</v>
          </cell>
          <cell r="E385" t="str">
            <v>LUCIANA CLAUDINO ALVES DOS SANTOS</v>
          </cell>
          <cell r="G385" t="str">
            <v>2 - Outros Profissionais da Saúde</v>
          </cell>
          <cell r="H385" t="str">
            <v>322205</v>
          </cell>
          <cell r="I385">
            <v>44593</v>
          </cell>
          <cell r="J385" t="str">
            <v>1 - Plantonista</v>
          </cell>
          <cell r="K385">
            <v>44</v>
          </cell>
          <cell r="L385">
            <v>1315.16</v>
          </cell>
          <cell r="R385">
            <v>681.16</v>
          </cell>
          <cell r="S385">
            <v>271.52</v>
          </cell>
          <cell r="W385">
            <v>245.56</v>
          </cell>
          <cell r="X385">
            <v>2022.2800000000002</v>
          </cell>
        </row>
        <row r="386">
          <cell r="C386" t="str">
            <v>HOSPITAL MESTRE VITALINO (COVID-19 CAMPANHA)</v>
          </cell>
          <cell r="E386" t="str">
            <v>LUCINEIDE HELENA DA SILVA CAMPOS</v>
          </cell>
          <cell r="G386" t="str">
            <v>2 - Outros Profissionais da Saúde</v>
          </cell>
          <cell r="H386" t="str">
            <v>223505</v>
          </cell>
          <cell r="I386">
            <v>44593</v>
          </cell>
          <cell r="J386" t="str">
            <v>1 - Plantonista</v>
          </cell>
          <cell r="K386">
            <v>40</v>
          </cell>
          <cell r="L386">
            <v>2204.2600000000002</v>
          </cell>
          <cell r="R386">
            <v>484.8</v>
          </cell>
          <cell r="S386">
            <v>941.66</v>
          </cell>
          <cell r="W386">
            <v>486.09</v>
          </cell>
          <cell r="X386">
            <v>3144.63</v>
          </cell>
        </row>
        <row r="387">
          <cell r="C387" t="str">
            <v>HOSPITAL MESTRE VITALINO (COVID-19 CAMPANHA)</v>
          </cell>
          <cell r="E387" t="str">
            <v>LUDMILA GODINHO DA SILVEIRA</v>
          </cell>
          <cell r="G387" t="str">
            <v>1 - Médico</v>
          </cell>
          <cell r="H387" t="str">
            <v>225125</v>
          </cell>
          <cell r="I387">
            <v>44593</v>
          </cell>
          <cell r="J387" t="str">
            <v>1 - Plantonista</v>
          </cell>
          <cell r="K387">
            <v>24</v>
          </cell>
          <cell r="L387">
            <v>2666.4</v>
          </cell>
          <cell r="R387">
            <v>3784.69</v>
          </cell>
          <cell r="S387">
            <v>7276.97</v>
          </cell>
          <cell r="W387">
            <v>3510.33</v>
          </cell>
          <cell r="X387">
            <v>10217.730000000001</v>
          </cell>
        </row>
        <row r="388">
          <cell r="C388" t="str">
            <v>HOSPITAL MESTRE VITALINO (COVID-19 CAMPANHA)</v>
          </cell>
          <cell r="E388" t="str">
            <v>LUISA COUCEIRO DE ALBUQUERQUE MACEDO</v>
          </cell>
          <cell r="G388" t="str">
            <v>1 - Médico</v>
          </cell>
          <cell r="H388" t="str">
            <v>225150</v>
          </cell>
          <cell r="I388">
            <v>44593</v>
          </cell>
          <cell r="J388" t="str">
            <v>1 - Plantonista</v>
          </cell>
          <cell r="K388">
            <v>24</v>
          </cell>
          <cell r="W388">
            <v>29762.53</v>
          </cell>
          <cell r="X388">
            <v>0</v>
          </cell>
        </row>
        <row r="389">
          <cell r="C389" t="str">
            <v>HOSPITAL MESTRE VITALINO (COVID-19 CAMPANHA)</v>
          </cell>
          <cell r="E389" t="str">
            <v>LUIZ ARNALDO TRAJANO DE SOUZA</v>
          </cell>
          <cell r="G389" t="str">
            <v>3 - Administrativo</v>
          </cell>
          <cell r="H389" t="str">
            <v>782320</v>
          </cell>
          <cell r="I389">
            <v>44593</v>
          </cell>
          <cell r="J389" t="str">
            <v>1 - Plantonista</v>
          </cell>
          <cell r="K389">
            <v>44</v>
          </cell>
          <cell r="L389">
            <v>2016.5</v>
          </cell>
          <cell r="R389">
            <v>484.8</v>
          </cell>
          <cell r="W389">
            <v>278.58999999999997</v>
          </cell>
          <cell r="X389">
            <v>2222.71</v>
          </cell>
        </row>
        <row r="390">
          <cell r="C390" t="str">
            <v>HOSPITAL MESTRE VITALINO (COVID-19 CAMPANHA)</v>
          </cell>
          <cell r="E390" t="str">
            <v>LUIZ CARLOS DA SILVA SANTOS</v>
          </cell>
          <cell r="G390" t="str">
            <v>2 - Outros Profissionais da Saúde</v>
          </cell>
          <cell r="H390" t="str">
            <v>322205</v>
          </cell>
          <cell r="I390">
            <v>44593</v>
          </cell>
          <cell r="J390" t="str">
            <v>1 - Plantonista</v>
          </cell>
          <cell r="K390">
            <v>44</v>
          </cell>
          <cell r="L390">
            <v>1315.16</v>
          </cell>
          <cell r="R390">
            <v>746.92</v>
          </cell>
          <cell r="S390">
            <v>271.52</v>
          </cell>
          <cell r="W390">
            <v>604.04999999999995</v>
          </cell>
          <cell r="X390">
            <v>1729.55</v>
          </cell>
        </row>
        <row r="391">
          <cell r="C391" t="str">
            <v>HOSPITAL MESTRE VITALINO (COVID-19 CAMPANHA)</v>
          </cell>
          <cell r="E391" t="str">
            <v>LUIZ FERNANDO DE LOIOLA BARROS</v>
          </cell>
          <cell r="G391" t="str">
            <v>2 - Outros Profissionais da Saúde</v>
          </cell>
          <cell r="H391" t="str">
            <v>322205</v>
          </cell>
          <cell r="I391">
            <v>44593</v>
          </cell>
          <cell r="J391" t="str">
            <v>1 - Plantonista</v>
          </cell>
          <cell r="K391">
            <v>44</v>
          </cell>
          <cell r="L391">
            <v>1315.16</v>
          </cell>
          <cell r="R391">
            <v>681.16</v>
          </cell>
          <cell r="S391">
            <v>271.52</v>
          </cell>
          <cell r="W391">
            <v>245.56</v>
          </cell>
          <cell r="X391">
            <v>2022.2800000000002</v>
          </cell>
        </row>
        <row r="392">
          <cell r="C392" t="str">
            <v>HOSPITAL MESTRE VITALINO (COVID-19 CAMPANHA)</v>
          </cell>
          <cell r="E392" t="str">
            <v>LUIZA EDUARDA DA SILVA SIMAO</v>
          </cell>
          <cell r="G392" t="str">
            <v>3 - Administrativo</v>
          </cell>
          <cell r="H392" t="str">
            <v>513430</v>
          </cell>
          <cell r="I392">
            <v>44593</v>
          </cell>
          <cell r="J392" t="str">
            <v>1 - Plantonista</v>
          </cell>
          <cell r="K392">
            <v>44</v>
          </cell>
          <cell r="L392">
            <v>1212</v>
          </cell>
          <cell r="R392">
            <v>554.23</v>
          </cell>
          <cell r="S392">
            <v>70</v>
          </cell>
          <cell r="W392">
            <v>140.83000000000001</v>
          </cell>
          <cell r="X392">
            <v>1695.4</v>
          </cell>
        </row>
        <row r="393">
          <cell r="C393" t="str">
            <v>HOSPITAL MESTRE VITALINO (COVID-19 CAMPANHA)</v>
          </cell>
          <cell r="E393" t="str">
            <v>LUZIA BEZERRA DA SILVA</v>
          </cell>
          <cell r="G393" t="str">
            <v>2 - Outros Profissionais da Saúde</v>
          </cell>
          <cell r="H393" t="str">
            <v>322205</v>
          </cell>
          <cell r="I393">
            <v>44593</v>
          </cell>
          <cell r="J393" t="str">
            <v>1 - Plantonista</v>
          </cell>
          <cell r="K393">
            <v>44</v>
          </cell>
          <cell r="L393">
            <v>1227.48</v>
          </cell>
          <cell r="R393">
            <v>452.48</v>
          </cell>
          <cell r="S393">
            <v>253.41</v>
          </cell>
          <cell r="W393">
            <v>200.37</v>
          </cell>
          <cell r="X393">
            <v>1733</v>
          </cell>
        </row>
        <row r="394">
          <cell r="C394" t="str">
            <v>HOSPITAL MESTRE VITALINO (COVID-19 CAMPANHA)</v>
          </cell>
          <cell r="E394" t="str">
            <v>LUZINETE CORREIA DE LIMA GOUVEIA</v>
          </cell>
          <cell r="G394" t="str">
            <v>3 - Administrativo</v>
          </cell>
          <cell r="H394" t="str">
            <v>513430</v>
          </cell>
          <cell r="I394">
            <v>44593</v>
          </cell>
          <cell r="J394" t="str">
            <v>1 - Plantonista</v>
          </cell>
          <cell r="K394">
            <v>44</v>
          </cell>
          <cell r="L394">
            <v>1212</v>
          </cell>
          <cell r="R394">
            <v>669.91</v>
          </cell>
          <cell r="S394">
            <v>70</v>
          </cell>
          <cell r="W394">
            <v>181.73</v>
          </cell>
          <cell r="X394">
            <v>1770.1799999999998</v>
          </cell>
        </row>
        <row r="395">
          <cell r="C395" t="str">
            <v>HOSPITAL MESTRE VITALINO (COVID-19 CAMPANHA)</v>
          </cell>
          <cell r="E395" t="str">
            <v>LYVIA FERNANDA BEZERRA DA SILVA</v>
          </cell>
          <cell r="G395" t="str">
            <v>3 - Administrativo</v>
          </cell>
          <cell r="H395" t="str">
            <v>521130</v>
          </cell>
          <cell r="I395">
            <v>44593</v>
          </cell>
          <cell r="J395" t="str">
            <v>1 - Plantonista</v>
          </cell>
          <cell r="K395">
            <v>44</v>
          </cell>
          <cell r="L395">
            <v>1212</v>
          </cell>
          <cell r="R395">
            <v>848.38</v>
          </cell>
          <cell r="S395">
            <v>70</v>
          </cell>
          <cell r="W395">
            <v>197.79</v>
          </cell>
          <cell r="X395">
            <v>1932.5900000000001</v>
          </cell>
        </row>
        <row r="396">
          <cell r="C396" t="str">
            <v>HOSPITAL MESTRE VITALINO (COVID-19 CAMPANHA)</v>
          </cell>
          <cell r="E396" t="str">
            <v>MAGNA RAFAELA DE CASTRO</v>
          </cell>
          <cell r="G396" t="str">
            <v>2 - Outros Profissionais da Saúde</v>
          </cell>
          <cell r="H396" t="str">
            <v>223505</v>
          </cell>
          <cell r="I396">
            <v>44593</v>
          </cell>
          <cell r="J396" t="str">
            <v>1 - Plantonista</v>
          </cell>
          <cell r="K396">
            <v>40</v>
          </cell>
          <cell r="L396">
            <v>1771.74</v>
          </cell>
          <cell r="R396">
            <v>764.54</v>
          </cell>
          <cell r="S396">
            <v>777.17</v>
          </cell>
          <cell r="W396">
            <v>405.49</v>
          </cell>
          <cell r="X396">
            <v>2907.96</v>
          </cell>
        </row>
        <row r="397">
          <cell r="C397" t="str">
            <v>HOSPITAL MESTRE VITALINO (COVID-19 CAMPANHA)</v>
          </cell>
          <cell r="E397" t="str">
            <v>MANASSES MONTEIRO SILVA</v>
          </cell>
          <cell r="G397" t="str">
            <v>3 - Administrativo</v>
          </cell>
          <cell r="H397" t="str">
            <v>514320</v>
          </cell>
          <cell r="I397">
            <v>44593</v>
          </cell>
          <cell r="J397" t="str">
            <v>1 - Plantonista</v>
          </cell>
          <cell r="K397">
            <v>44</v>
          </cell>
          <cell r="L397">
            <v>969.6</v>
          </cell>
          <cell r="R397">
            <v>727.2</v>
          </cell>
          <cell r="S397">
            <v>70</v>
          </cell>
          <cell r="W397">
            <v>232.94</v>
          </cell>
          <cell r="X397">
            <v>1533.8600000000001</v>
          </cell>
        </row>
        <row r="398">
          <cell r="C398" t="str">
            <v>HOSPITAL MESTRE VITALINO (COVID-19 CAMPANHA)</v>
          </cell>
          <cell r="E398" t="str">
            <v>MANUEL JOSE DA SILVA</v>
          </cell>
          <cell r="G398" t="str">
            <v>2 - Outros Profissionais da Saúde</v>
          </cell>
          <cell r="H398" t="str">
            <v>322205</v>
          </cell>
          <cell r="I398">
            <v>44593</v>
          </cell>
          <cell r="J398" t="str">
            <v>1 - Plantonista</v>
          </cell>
          <cell r="K398">
            <v>44</v>
          </cell>
          <cell r="L398">
            <v>1315.16</v>
          </cell>
          <cell r="R398">
            <v>501.61</v>
          </cell>
          <cell r="S398">
            <v>271.52</v>
          </cell>
          <cell r="W398">
            <v>216.06</v>
          </cell>
          <cell r="X398">
            <v>1872.23</v>
          </cell>
        </row>
        <row r="399">
          <cell r="C399" t="str">
            <v>HOSPITAL MESTRE VITALINO (COVID-19 CAMPANHA)</v>
          </cell>
          <cell r="E399" t="str">
            <v>MANUELA SANTOS CRUZ</v>
          </cell>
          <cell r="G399" t="str">
            <v>1 - Médico</v>
          </cell>
          <cell r="H399" t="str">
            <v>225125</v>
          </cell>
          <cell r="I399">
            <v>44593</v>
          </cell>
          <cell r="J399" t="str">
            <v>1 - Plantonista</v>
          </cell>
          <cell r="K399">
            <v>24</v>
          </cell>
          <cell r="L399">
            <v>3636</v>
          </cell>
          <cell r="R399">
            <v>1144.1300000000001</v>
          </cell>
          <cell r="S399">
            <v>7276.97</v>
          </cell>
          <cell r="W399">
            <v>3051.78</v>
          </cell>
          <cell r="X399">
            <v>9005.32</v>
          </cell>
        </row>
        <row r="400">
          <cell r="C400" t="str">
            <v>HOSPITAL MESTRE VITALINO (COVID-19 CAMPANHA)</v>
          </cell>
          <cell r="E400" t="str">
            <v>MARCEL ARAUJO DE ARRUDA</v>
          </cell>
          <cell r="G400" t="str">
            <v>1 - Médico</v>
          </cell>
          <cell r="H400" t="str">
            <v>225125</v>
          </cell>
          <cell r="I400">
            <v>44593</v>
          </cell>
          <cell r="J400" t="str">
            <v>1 - Plantonista</v>
          </cell>
          <cell r="K400">
            <v>24</v>
          </cell>
          <cell r="L400">
            <v>3636</v>
          </cell>
          <cell r="R400">
            <v>8705.36</v>
          </cell>
          <cell r="S400">
            <v>7276.97</v>
          </cell>
          <cell r="W400">
            <v>5131.12</v>
          </cell>
          <cell r="X400">
            <v>14487.210000000003</v>
          </cell>
        </row>
        <row r="401">
          <cell r="C401" t="str">
            <v>HOSPITAL MESTRE VITALINO (COVID-19 CAMPANHA)</v>
          </cell>
          <cell r="E401" t="str">
            <v>MARCELA DE OLIVEIRA SILVA</v>
          </cell>
          <cell r="G401" t="str">
            <v>2 - Outros Profissionais da Saúde</v>
          </cell>
          <cell r="H401" t="str">
            <v>322205</v>
          </cell>
          <cell r="I401">
            <v>44593</v>
          </cell>
          <cell r="J401" t="str">
            <v>1 - Plantonista</v>
          </cell>
          <cell r="K401">
            <v>44</v>
          </cell>
          <cell r="L401">
            <v>1095.97</v>
          </cell>
          <cell r="R401">
            <v>703.99</v>
          </cell>
          <cell r="S401">
            <v>227.68</v>
          </cell>
          <cell r="W401">
            <v>606.19000000000005</v>
          </cell>
          <cell r="X401">
            <v>1421.45</v>
          </cell>
        </row>
        <row r="402">
          <cell r="C402" t="str">
            <v>HOSPITAL MESTRE VITALINO (COVID-19 CAMPANHA)</v>
          </cell>
          <cell r="E402" t="str">
            <v>MARCELA DOS SANTOS CLIMACO</v>
          </cell>
          <cell r="G402" t="str">
            <v>2 - Outros Profissionais da Saúde</v>
          </cell>
          <cell r="H402" t="str">
            <v>223405</v>
          </cell>
          <cell r="I402">
            <v>44593</v>
          </cell>
          <cell r="J402" t="str">
            <v>1 - Plantonista</v>
          </cell>
          <cell r="K402">
            <v>30</v>
          </cell>
          <cell r="L402">
            <v>3209.65</v>
          </cell>
          <cell r="R402">
            <v>1016.8</v>
          </cell>
          <cell r="W402">
            <v>662.47</v>
          </cell>
          <cell r="X402">
            <v>3563.9799999999996</v>
          </cell>
        </row>
        <row r="403">
          <cell r="C403" t="str">
            <v>HOSPITAL MESTRE VITALINO (COVID-19 CAMPANHA)</v>
          </cell>
          <cell r="E403" t="str">
            <v>MARCELO BARBOSA CAVALCANTI</v>
          </cell>
          <cell r="G403" t="str">
            <v>3 - Administrativo</v>
          </cell>
          <cell r="H403" t="str">
            <v>410105</v>
          </cell>
          <cell r="I403">
            <v>44593</v>
          </cell>
          <cell r="J403" t="str">
            <v>2 - Diarista</v>
          </cell>
          <cell r="K403">
            <v>14</v>
          </cell>
          <cell r="L403">
            <v>3000</v>
          </cell>
          <cell r="R403">
            <v>0</v>
          </cell>
          <cell r="W403">
            <v>53.76</v>
          </cell>
          <cell r="X403">
            <v>2946.24</v>
          </cell>
        </row>
        <row r="404">
          <cell r="C404" t="str">
            <v>HOSPITAL MESTRE VITALINO (COVID-19 CAMPANHA)</v>
          </cell>
          <cell r="E404" t="str">
            <v>MARCELO JARDSON PEDRO DA SILVA</v>
          </cell>
          <cell r="G404" t="str">
            <v>2 - Outros Profissionais da Saúde</v>
          </cell>
          <cell r="H404" t="str">
            <v>223405</v>
          </cell>
          <cell r="I404">
            <v>44593</v>
          </cell>
          <cell r="J404" t="str">
            <v>2 - Diarista</v>
          </cell>
          <cell r="K404">
            <v>10</v>
          </cell>
          <cell r="L404">
            <v>2697.32</v>
          </cell>
          <cell r="R404">
            <v>0</v>
          </cell>
          <cell r="S404">
            <v>367.44</v>
          </cell>
          <cell r="W404">
            <v>236.99</v>
          </cell>
          <cell r="X404">
            <v>2827.7700000000004</v>
          </cell>
        </row>
        <row r="405">
          <cell r="C405" t="str">
            <v>HOSPITAL MESTRE VITALINO (COVID-19 CAMPANHA)</v>
          </cell>
          <cell r="E405" t="str">
            <v>MARCELO MENDES DA SILVA ARAUJO</v>
          </cell>
          <cell r="G405" t="str">
            <v>2 - Outros Profissionais da Saúde</v>
          </cell>
          <cell r="H405" t="str">
            <v>223505</v>
          </cell>
          <cell r="I405">
            <v>44593</v>
          </cell>
          <cell r="J405" t="str">
            <v>1 - Plantonista</v>
          </cell>
          <cell r="K405">
            <v>40</v>
          </cell>
          <cell r="L405">
            <v>1836.88</v>
          </cell>
          <cell r="R405">
            <v>904.71</v>
          </cell>
          <cell r="S405">
            <v>904.92</v>
          </cell>
          <cell r="W405">
            <v>489.61</v>
          </cell>
          <cell r="X405">
            <v>3156.9</v>
          </cell>
        </row>
        <row r="406">
          <cell r="C406" t="str">
            <v>HOSPITAL MESTRE VITALINO (COVID-19 CAMPANHA)</v>
          </cell>
          <cell r="E406" t="str">
            <v>MARCIA APARECIDA DOS SANTOS</v>
          </cell>
          <cell r="G406" t="str">
            <v>3 - Administrativo</v>
          </cell>
          <cell r="H406" t="str">
            <v>763305</v>
          </cell>
          <cell r="I406">
            <v>44593</v>
          </cell>
          <cell r="J406" t="str">
            <v>1 - Plantonista</v>
          </cell>
          <cell r="K406">
            <v>44</v>
          </cell>
          <cell r="L406">
            <v>1212</v>
          </cell>
          <cell r="R406">
            <v>657.57</v>
          </cell>
          <cell r="W406">
            <v>729.98</v>
          </cell>
          <cell r="X406">
            <v>1139.5900000000001</v>
          </cell>
        </row>
        <row r="407">
          <cell r="C407" t="str">
            <v>HOSPITAL MESTRE VITALINO (COVID-19 CAMPANHA)</v>
          </cell>
          <cell r="E407" t="str">
            <v>MARCILENE MARIA DA SILVA SANTOS</v>
          </cell>
          <cell r="G407" t="str">
            <v>2 - Outros Profissionais da Saúde</v>
          </cell>
          <cell r="H407" t="str">
            <v>322205</v>
          </cell>
          <cell r="I407">
            <v>44593</v>
          </cell>
          <cell r="J407" t="str">
            <v>1 - Plantonista</v>
          </cell>
          <cell r="K407">
            <v>44</v>
          </cell>
          <cell r="L407">
            <v>1315.16</v>
          </cell>
          <cell r="R407">
            <v>654.98</v>
          </cell>
          <cell r="S407">
            <v>271.52</v>
          </cell>
          <cell r="W407">
            <v>241.41</v>
          </cell>
          <cell r="X407">
            <v>2000.2499999999998</v>
          </cell>
        </row>
        <row r="408">
          <cell r="C408" t="str">
            <v>HOSPITAL MESTRE VITALINO (COVID-19 CAMPANHA)</v>
          </cell>
          <cell r="E408" t="str">
            <v>MARCIO FERNANDES DA SILVA</v>
          </cell>
          <cell r="G408" t="str">
            <v>3 - Administrativo</v>
          </cell>
          <cell r="H408" t="str">
            <v>514320</v>
          </cell>
          <cell r="I408">
            <v>44593</v>
          </cell>
          <cell r="J408" t="str">
            <v>1 - Plantonista</v>
          </cell>
          <cell r="K408">
            <v>44</v>
          </cell>
          <cell r="L408">
            <v>1212</v>
          </cell>
          <cell r="R408">
            <v>484.8</v>
          </cell>
          <cell r="S408">
            <v>70</v>
          </cell>
          <cell r="W408">
            <v>399.68</v>
          </cell>
          <cell r="X408">
            <v>1367.12</v>
          </cell>
        </row>
        <row r="409">
          <cell r="C409" t="str">
            <v>HOSPITAL MESTRE VITALINO (COVID-19 CAMPANHA)</v>
          </cell>
          <cell r="E409" t="str">
            <v>MARCO AURELIO PAVAO DA SILVA JUNIOR</v>
          </cell>
          <cell r="G409" t="str">
            <v>1 - Médico</v>
          </cell>
          <cell r="H409" t="str">
            <v>225150</v>
          </cell>
          <cell r="I409">
            <v>44593</v>
          </cell>
          <cell r="J409" t="str">
            <v>1 - Plantonista</v>
          </cell>
          <cell r="K409">
            <v>24</v>
          </cell>
          <cell r="L409">
            <v>3030</v>
          </cell>
          <cell r="R409">
            <v>7489.46</v>
          </cell>
          <cell r="S409">
            <v>7276.97</v>
          </cell>
          <cell r="W409">
            <v>4629.49</v>
          </cell>
          <cell r="X409">
            <v>13166.94</v>
          </cell>
        </row>
        <row r="410">
          <cell r="C410" t="str">
            <v>HOSPITAL MESTRE VITALINO (COVID-19 CAMPANHA)</v>
          </cell>
          <cell r="E410" t="str">
            <v>MARIA ALCILAINE FELIX DA SILVA</v>
          </cell>
          <cell r="G410" t="str">
            <v>2 - Outros Profissionais da Saúde</v>
          </cell>
          <cell r="H410" t="str">
            <v>322205</v>
          </cell>
          <cell r="I410">
            <v>44593</v>
          </cell>
          <cell r="J410" t="str">
            <v>1 - Plantonista</v>
          </cell>
          <cell r="K410">
            <v>44</v>
          </cell>
          <cell r="L410">
            <v>1315.16</v>
          </cell>
          <cell r="R410">
            <v>681.16</v>
          </cell>
          <cell r="S410">
            <v>271.52</v>
          </cell>
          <cell r="W410">
            <v>232.22</v>
          </cell>
          <cell r="X410">
            <v>2035.6200000000001</v>
          </cell>
        </row>
        <row r="411">
          <cell r="C411" t="str">
            <v>HOSPITAL MESTRE VITALINO (COVID-19 CAMPANHA)</v>
          </cell>
          <cell r="E411" t="str">
            <v>MARIA ANGELICA DA SILVA</v>
          </cell>
          <cell r="G411" t="str">
            <v>2 - Outros Profissionais da Saúde</v>
          </cell>
          <cell r="H411" t="str">
            <v>223710</v>
          </cell>
          <cell r="I411">
            <v>44593</v>
          </cell>
          <cell r="J411" t="str">
            <v>1 - Plantonista</v>
          </cell>
          <cell r="K411">
            <v>44</v>
          </cell>
          <cell r="L411">
            <v>2923.57</v>
          </cell>
          <cell r="R411">
            <v>832.83</v>
          </cell>
          <cell r="S411">
            <v>150</v>
          </cell>
          <cell r="W411">
            <v>464.55</v>
          </cell>
          <cell r="X411">
            <v>3441.85</v>
          </cell>
        </row>
        <row r="412">
          <cell r="C412" t="str">
            <v>HOSPITAL MESTRE VITALINO (COVID-19 CAMPANHA)</v>
          </cell>
          <cell r="E412" t="str">
            <v>MARIA APARECIDA COELHO</v>
          </cell>
          <cell r="G412" t="str">
            <v>2 - Outros Profissionais da Saúde</v>
          </cell>
          <cell r="H412" t="str">
            <v>322205</v>
          </cell>
          <cell r="I412">
            <v>44593</v>
          </cell>
          <cell r="J412" t="str">
            <v>1 - Plantonista</v>
          </cell>
          <cell r="K412">
            <v>44</v>
          </cell>
          <cell r="W412">
            <v>5947.25</v>
          </cell>
          <cell r="X412">
            <v>0</v>
          </cell>
        </row>
        <row r="413">
          <cell r="C413" t="str">
            <v>HOSPITAL MESTRE VITALINO (COVID-19 CAMPANHA)</v>
          </cell>
          <cell r="E413" t="str">
            <v>MARIA APARECIDA DA SILVA</v>
          </cell>
          <cell r="G413" t="str">
            <v>3 - Administrativo</v>
          </cell>
          <cell r="H413" t="str">
            <v>514320</v>
          </cell>
          <cell r="I413">
            <v>44593</v>
          </cell>
          <cell r="J413" t="str">
            <v>1 - Plantonista</v>
          </cell>
          <cell r="K413">
            <v>44</v>
          </cell>
          <cell r="L413">
            <v>1050.4000000000001</v>
          </cell>
          <cell r="R413">
            <v>782.14</v>
          </cell>
          <cell r="S413">
            <v>70</v>
          </cell>
          <cell r="W413">
            <v>153.04</v>
          </cell>
          <cell r="X413">
            <v>1749.5</v>
          </cell>
        </row>
        <row r="414">
          <cell r="C414" t="str">
            <v>HOSPITAL MESTRE VITALINO (COVID-19 CAMPANHA)</v>
          </cell>
          <cell r="E414" t="str">
            <v>MARIA APARECIDA DA SILVA LIRA</v>
          </cell>
          <cell r="G414" t="str">
            <v>2 - Outros Profissionais da Saúde</v>
          </cell>
          <cell r="H414" t="str">
            <v>322205</v>
          </cell>
          <cell r="I414">
            <v>44593</v>
          </cell>
          <cell r="J414" t="str">
            <v>1 - Plantonista</v>
          </cell>
          <cell r="K414">
            <v>44</v>
          </cell>
          <cell r="L414">
            <v>1139.81</v>
          </cell>
          <cell r="R414">
            <v>791.06</v>
          </cell>
          <cell r="S414">
            <v>227.68</v>
          </cell>
          <cell r="W414">
            <v>728.01</v>
          </cell>
          <cell r="X414">
            <v>1430.5399999999997</v>
          </cell>
        </row>
        <row r="415">
          <cell r="C415" t="str">
            <v>HOSPITAL MESTRE VITALINO (COVID-19 CAMPANHA)</v>
          </cell>
          <cell r="E415" t="str">
            <v>MARIA APARECIDA DOS SANTOS</v>
          </cell>
          <cell r="G415" t="str">
            <v>3 - Administrativo</v>
          </cell>
          <cell r="H415" t="str">
            <v>514320</v>
          </cell>
          <cell r="I415">
            <v>44593</v>
          </cell>
          <cell r="J415" t="str">
            <v>1 - Plantonista</v>
          </cell>
          <cell r="K415">
            <v>44</v>
          </cell>
          <cell r="L415">
            <v>1212</v>
          </cell>
          <cell r="R415">
            <v>669.91</v>
          </cell>
          <cell r="S415">
            <v>70</v>
          </cell>
          <cell r="W415">
            <v>716.92</v>
          </cell>
          <cell r="X415">
            <v>1234.9899999999998</v>
          </cell>
        </row>
        <row r="416">
          <cell r="C416" t="str">
            <v>HOSPITAL MESTRE VITALINO (COVID-19 CAMPANHA)</v>
          </cell>
          <cell r="E416" t="str">
            <v>MARIA APARECIDA FELIX DA SILVA</v>
          </cell>
          <cell r="G416" t="str">
            <v>2 - Outros Profissionais da Saúde</v>
          </cell>
          <cell r="H416" t="str">
            <v>322205</v>
          </cell>
          <cell r="I416">
            <v>44593</v>
          </cell>
          <cell r="J416" t="str">
            <v>1 - Plantonista</v>
          </cell>
          <cell r="K416">
            <v>44</v>
          </cell>
          <cell r="L416">
            <v>1008.29</v>
          </cell>
          <cell r="R416">
            <v>652.64</v>
          </cell>
          <cell r="S416">
            <v>191.48</v>
          </cell>
          <cell r="W416">
            <v>188.7</v>
          </cell>
          <cell r="X416">
            <v>1663.7099999999998</v>
          </cell>
        </row>
        <row r="417">
          <cell r="C417" t="str">
            <v>HOSPITAL MESTRE VITALINO (COVID-19 CAMPANHA)</v>
          </cell>
          <cell r="E417" t="str">
            <v>MARIA AUXILIADORA DA SILVA LIMA</v>
          </cell>
          <cell r="G417" t="str">
            <v>2 - Outros Profissionais da Saúde</v>
          </cell>
          <cell r="H417" t="str">
            <v>322205</v>
          </cell>
          <cell r="I417">
            <v>44593</v>
          </cell>
          <cell r="J417" t="str">
            <v>1 - Plantonista</v>
          </cell>
          <cell r="K417">
            <v>44</v>
          </cell>
          <cell r="L417">
            <v>1052.1300000000001</v>
          </cell>
          <cell r="R417">
            <v>755.68</v>
          </cell>
          <cell r="S417">
            <v>253.98</v>
          </cell>
          <cell r="W417">
            <v>208.42</v>
          </cell>
          <cell r="X417">
            <v>1853.37</v>
          </cell>
        </row>
        <row r="418">
          <cell r="C418" t="str">
            <v>HOSPITAL MESTRE VITALINO (COVID-19 CAMPANHA)</v>
          </cell>
          <cell r="E418" t="str">
            <v>MARIA BENILDA SOARES DA SILVA</v>
          </cell>
          <cell r="G418" t="str">
            <v>2 - Outros Profissionais da Saúde</v>
          </cell>
          <cell r="H418" t="str">
            <v>322205</v>
          </cell>
          <cell r="I418">
            <v>44593</v>
          </cell>
          <cell r="J418" t="str">
            <v>1 - Plantonista</v>
          </cell>
          <cell r="K418">
            <v>44</v>
          </cell>
          <cell r="L418">
            <v>1008.29</v>
          </cell>
          <cell r="R418">
            <v>1018.17</v>
          </cell>
          <cell r="S418">
            <v>175.22</v>
          </cell>
          <cell r="W418">
            <v>387.9</v>
          </cell>
          <cell r="X418">
            <v>1813.7799999999997</v>
          </cell>
        </row>
        <row r="419">
          <cell r="C419" t="str">
            <v>HOSPITAL MESTRE VITALINO (COVID-19 CAMPANHA)</v>
          </cell>
          <cell r="E419" t="str">
            <v>MARIA CARLA MILLENA MONTEIRO DA SILVA</v>
          </cell>
          <cell r="G419" t="str">
            <v>3 - Administrativo</v>
          </cell>
          <cell r="H419" t="str">
            <v>514320</v>
          </cell>
          <cell r="I419">
            <v>44593</v>
          </cell>
          <cell r="J419" t="str">
            <v>2 - Diarista</v>
          </cell>
          <cell r="K419">
            <v>44</v>
          </cell>
          <cell r="L419">
            <v>1212</v>
          </cell>
          <cell r="R419">
            <v>700.3</v>
          </cell>
          <cell r="S419">
            <v>70</v>
          </cell>
          <cell r="W419">
            <v>257.18</v>
          </cell>
          <cell r="X419">
            <v>1725.12</v>
          </cell>
        </row>
        <row r="420">
          <cell r="C420" t="str">
            <v>HOSPITAL MESTRE VITALINO (COVID-19 CAMPANHA)</v>
          </cell>
          <cell r="E420" t="str">
            <v>MARIA DAS DORES GUERRA CASTOR</v>
          </cell>
          <cell r="G420" t="str">
            <v>2 - Outros Profissionais da Saúde</v>
          </cell>
          <cell r="H420" t="str">
            <v>322205</v>
          </cell>
          <cell r="I420">
            <v>44593</v>
          </cell>
          <cell r="J420" t="str">
            <v>1 - Plantonista</v>
          </cell>
          <cell r="K420">
            <v>44</v>
          </cell>
          <cell r="L420">
            <v>1315.16</v>
          </cell>
          <cell r="R420">
            <v>654.98</v>
          </cell>
          <cell r="S420">
            <v>271.52</v>
          </cell>
          <cell r="W420">
            <v>241.41</v>
          </cell>
          <cell r="X420">
            <v>2000.2499999999998</v>
          </cell>
        </row>
        <row r="421">
          <cell r="C421" t="str">
            <v>HOSPITAL MESTRE VITALINO (COVID-19 CAMPANHA)</v>
          </cell>
          <cell r="E421" t="str">
            <v>MARIA DE FATIMA DOS SANTOS</v>
          </cell>
          <cell r="G421" t="str">
            <v>2 - Outros Profissionais da Saúde</v>
          </cell>
          <cell r="H421" t="str">
            <v>322205</v>
          </cell>
          <cell r="I421">
            <v>44593</v>
          </cell>
          <cell r="J421" t="str">
            <v>1 - Plantonista</v>
          </cell>
          <cell r="K421">
            <v>44</v>
          </cell>
          <cell r="L421">
            <v>1315.16</v>
          </cell>
          <cell r="R421">
            <v>763.66</v>
          </cell>
          <cell r="S421">
            <v>271.52</v>
          </cell>
          <cell r="W421">
            <v>832.3</v>
          </cell>
          <cell r="X421">
            <v>1518.0400000000002</v>
          </cell>
        </row>
        <row r="422">
          <cell r="C422" t="str">
            <v>HOSPITAL MESTRE VITALINO (COVID-19 CAMPANHA)</v>
          </cell>
          <cell r="E422" t="str">
            <v>MARIA DE FATIMA FERREIRA DA SILVA</v>
          </cell>
          <cell r="G422" t="str">
            <v>2 - Outros Profissionais da Saúde</v>
          </cell>
          <cell r="H422" t="str">
            <v>322205</v>
          </cell>
          <cell r="I422">
            <v>44593</v>
          </cell>
          <cell r="J422" t="str">
            <v>1 - Plantonista</v>
          </cell>
          <cell r="K422">
            <v>44</v>
          </cell>
          <cell r="L422">
            <v>1315.16</v>
          </cell>
          <cell r="R422">
            <v>760.01</v>
          </cell>
          <cell r="S422">
            <v>271.52</v>
          </cell>
          <cell r="W422">
            <v>258.04000000000002</v>
          </cell>
          <cell r="X422">
            <v>2088.65</v>
          </cell>
        </row>
        <row r="423">
          <cell r="C423" t="str">
            <v>HOSPITAL MESTRE VITALINO (COVID-19 CAMPANHA)</v>
          </cell>
          <cell r="E423" t="str">
            <v>MARIA EDUARDA BEZERRA SANTOS</v>
          </cell>
          <cell r="G423" t="str">
            <v>2 - Outros Profissionais da Saúde</v>
          </cell>
          <cell r="H423" t="str">
            <v>322205</v>
          </cell>
          <cell r="I423">
            <v>44593</v>
          </cell>
          <cell r="J423" t="str">
            <v>1 - Plantonista</v>
          </cell>
          <cell r="K423">
            <v>44</v>
          </cell>
          <cell r="L423">
            <v>1315.16</v>
          </cell>
          <cell r="R423">
            <v>497.89</v>
          </cell>
          <cell r="S423">
            <v>271.52</v>
          </cell>
          <cell r="W423">
            <v>189.43</v>
          </cell>
          <cell r="X423">
            <v>1895.14</v>
          </cell>
        </row>
        <row r="424">
          <cell r="C424" t="str">
            <v>HOSPITAL MESTRE VITALINO (COVID-19 CAMPANHA)</v>
          </cell>
          <cell r="E424" t="str">
            <v>MARIA EDUARDA CHAVES ARAUJO DE FARIAS</v>
          </cell>
          <cell r="G424" t="str">
            <v>1 - Médico</v>
          </cell>
          <cell r="H424" t="str">
            <v>225150</v>
          </cell>
          <cell r="I424">
            <v>44593</v>
          </cell>
          <cell r="J424" t="str">
            <v>1 - Plantonista</v>
          </cell>
          <cell r="K424">
            <v>24</v>
          </cell>
          <cell r="L424">
            <v>3636</v>
          </cell>
          <cell r="R424">
            <v>1261.22</v>
          </cell>
          <cell r="S424">
            <v>7276.97</v>
          </cell>
          <cell r="W424">
            <v>3083.98</v>
          </cell>
          <cell r="X424">
            <v>9090.2100000000009</v>
          </cell>
        </row>
        <row r="425">
          <cell r="C425" t="str">
            <v>HOSPITAL MESTRE VITALINO (COVID-19 CAMPANHA)</v>
          </cell>
          <cell r="E425" t="str">
            <v>MARIA EDUARDA MARINHO ALVES DOS SANTOS</v>
          </cell>
          <cell r="G425" t="str">
            <v>3 - Administrativo</v>
          </cell>
          <cell r="H425" t="str">
            <v>514320</v>
          </cell>
          <cell r="I425">
            <v>44593</v>
          </cell>
          <cell r="J425" t="str">
            <v>1 - Plantonista</v>
          </cell>
          <cell r="K425">
            <v>44</v>
          </cell>
          <cell r="L425">
            <v>1212</v>
          </cell>
          <cell r="R425">
            <v>682.25</v>
          </cell>
          <cell r="S425">
            <v>70</v>
          </cell>
          <cell r="W425">
            <v>182.84</v>
          </cell>
          <cell r="X425">
            <v>1781.41</v>
          </cell>
        </row>
        <row r="426">
          <cell r="C426" t="str">
            <v>HOSPITAL MESTRE VITALINO (COVID-19 CAMPANHA)</v>
          </cell>
          <cell r="E426" t="str">
            <v>MARIA EMANUELA DUTRA SILVA</v>
          </cell>
          <cell r="G426" t="str">
            <v>2 - Outros Profissionais da Saúde</v>
          </cell>
          <cell r="H426" t="str">
            <v>223505</v>
          </cell>
          <cell r="I426">
            <v>44593</v>
          </cell>
          <cell r="J426" t="str">
            <v>2 - Diarista</v>
          </cell>
          <cell r="K426">
            <v>40</v>
          </cell>
          <cell r="L426">
            <v>1771.74</v>
          </cell>
          <cell r="R426">
            <v>484.8</v>
          </cell>
          <cell r="S426">
            <v>697.45</v>
          </cell>
          <cell r="W426">
            <v>662.8</v>
          </cell>
          <cell r="X426">
            <v>2291.1899999999996</v>
          </cell>
        </row>
        <row r="427">
          <cell r="C427" t="str">
            <v>HOSPITAL MESTRE VITALINO (COVID-19 CAMPANHA)</v>
          </cell>
          <cell r="E427" t="str">
            <v>MARIA FERNANDA FREIRE PEREIRA</v>
          </cell>
          <cell r="G427" t="str">
            <v>2 - Outros Profissionais da Saúde</v>
          </cell>
          <cell r="H427" t="str">
            <v>223605</v>
          </cell>
          <cell r="I427">
            <v>44593</v>
          </cell>
          <cell r="J427" t="str">
            <v>1 - Plantonista</v>
          </cell>
          <cell r="K427">
            <v>30</v>
          </cell>
          <cell r="L427">
            <v>1504.31</v>
          </cell>
          <cell r="R427">
            <v>1049.92</v>
          </cell>
          <cell r="S427">
            <v>300</v>
          </cell>
          <cell r="W427">
            <v>306.16000000000003</v>
          </cell>
          <cell r="X427">
            <v>2548.0700000000002</v>
          </cell>
        </row>
        <row r="428">
          <cell r="C428" t="str">
            <v>HOSPITAL MESTRE VITALINO (COVID-19 CAMPANHA)</v>
          </cell>
          <cell r="E428" t="str">
            <v>MARIA GORETE DA SILVA</v>
          </cell>
          <cell r="G428" t="str">
            <v>2 - Outros Profissionais da Saúde</v>
          </cell>
          <cell r="H428" t="str">
            <v>322205</v>
          </cell>
          <cell r="I428">
            <v>44593</v>
          </cell>
          <cell r="J428" t="str">
            <v>1 - Plantonista</v>
          </cell>
          <cell r="K428">
            <v>44</v>
          </cell>
          <cell r="L428">
            <v>1271.32</v>
          </cell>
          <cell r="R428">
            <v>659.55</v>
          </cell>
          <cell r="S428">
            <v>70</v>
          </cell>
          <cell r="W428">
            <v>341.71</v>
          </cell>
          <cell r="X428">
            <v>1659.1599999999999</v>
          </cell>
        </row>
        <row r="429">
          <cell r="C429" t="str">
            <v>HOSPITAL MESTRE VITALINO (COVID-19 CAMPANHA)</v>
          </cell>
          <cell r="E429" t="str">
            <v>MARIA GRAZIELA FERNANDES DE LIMA</v>
          </cell>
          <cell r="G429" t="str">
            <v>3 - Administrativo</v>
          </cell>
          <cell r="H429" t="str">
            <v>514320</v>
          </cell>
          <cell r="I429">
            <v>44593</v>
          </cell>
          <cell r="J429" t="str">
            <v>1 - Plantonista</v>
          </cell>
          <cell r="K429">
            <v>44</v>
          </cell>
          <cell r="L429">
            <v>1171.5999999999999</v>
          </cell>
          <cell r="R429">
            <v>1064.67</v>
          </cell>
          <cell r="S429">
            <v>70</v>
          </cell>
          <cell r="W429">
            <v>249.6</v>
          </cell>
          <cell r="X429">
            <v>2056.67</v>
          </cell>
        </row>
        <row r="430">
          <cell r="C430" t="str">
            <v>HOSPITAL MESTRE VITALINO (COVID-19 CAMPANHA)</v>
          </cell>
          <cell r="E430" t="str">
            <v>MARIA HIETE DA SILVA</v>
          </cell>
          <cell r="G430" t="str">
            <v>3 - Administrativo</v>
          </cell>
          <cell r="H430" t="str">
            <v>514320</v>
          </cell>
          <cell r="I430">
            <v>44593</v>
          </cell>
          <cell r="J430" t="str">
            <v>1 - Plantonista</v>
          </cell>
          <cell r="K430">
            <v>44</v>
          </cell>
          <cell r="L430">
            <v>1212</v>
          </cell>
          <cell r="R430">
            <v>484.8</v>
          </cell>
          <cell r="S430">
            <v>70</v>
          </cell>
          <cell r="W430">
            <v>237.79</v>
          </cell>
          <cell r="X430">
            <v>1529.01</v>
          </cell>
        </row>
        <row r="431">
          <cell r="C431" t="str">
            <v>HOSPITAL MESTRE VITALINO (COVID-19 CAMPANHA)</v>
          </cell>
          <cell r="E431" t="str">
            <v>MARIA ISABEL BARBOSA BEZERRA</v>
          </cell>
          <cell r="G431" t="str">
            <v>1 - Médico</v>
          </cell>
          <cell r="H431" t="str">
            <v>225125</v>
          </cell>
          <cell r="I431">
            <v>44593</v>
          </cell>
          <cell r="J431" t="str">
            <v>1 - Plantonista</v>
          </cell>
          <cell r="K431">
            <v>24</v>
          </cell>
          <cell r="L431">
            <v>3636</v>
          </cell>
          <cell r="R431">
            <v>1144.1300000000001</v>
          </cell>
          <cell r="S431">
            <v>7776.95</v>
          </cell>
          <cell r="W431">
            <v>3189.28</v>
          </cell>
          <cell r="X431">
            <v>9367.7999999999993</v>
          </cell>
        </row>
        <row r="432">
          <cell r="C432" t="str">
            <v>HOSPITAL MESTRE VITALINO (COVID-19 CAMPANHA)</v>
          </cell>
          <cell r="E432" t="str">
            <v>MARIA JESSICA DOS SANTOS</v>
          </cell>
          <cell r="G432" t="str">
            <v>2 - Outros Profissionais da Saúde</v>
          </cell>
          <cell r="H432" t="str">
            <v>223505</v>
          </cell>
          <cell r="I432">
            <v>44593</v>
          </cell>
          <cell r="J432" t="str">
            <v>1 - Plantonista</v>
          </cell>
          <cell r="K432">
            <v>40</v>
          </cell>
          <cell r="L432">
            <v>2204.2600000000002</v>
          </cell>
          <cell r="R432">
            <v>863.26</v>
          </cell>
          <cell r="S432">
            <v>783.69</v>
          </cell>
          <cell r="W432">
            <v>545.23</v>
          </cell>
          <cell r="X432">
            <v>3305.9800000000005</v>
          </cell>
        </row>
        <row r="433">
          <cell r="C433" t="str">
            <v>HOSPITAL MESTRE VITALINO (COVID-19 CAMPANHA)</v>
          </cell>
          <cell r="E433" t="str">
            <v>MARIA JOSE DA CONCEICAO FILHA</v>
          </cell>
          <cell r="G433" t="str">
            <v>2 - Outros Profissionais da Saúde</v>
          </cell>
          <cell r="H433" t="str">
            <v>322205</v>
          </cell>
          <cell r="I433">
            <v>44593</v>
          </cell>
          <cell r="J433" t="str">
            <v>1 - Plantonista</v>
          </cell>
          <cell r="K433">
            <v>44</v>
          </cell>
          <cell r="L433">
            <v>1095.97</v>
          </cell>
          <cell r="R433">
            <v>703.99</v>
          </cell>
          <cell r="S433">
            <v>140</v>
          </cell>
          <cell r="W433">
            <v>198.33</v>
          </cell>
          <cell r="X433">
            <v>1741.63</v>
          </cell>
        </row>
        <row r="434">
          <cell r="C434" t="str">
            <v>HOSPITAL MESTRE VITALINO (COVID-19 CAMPANHA)</v>
          </cell>
          <cell r="E434" t="str">
            <v>MARIA JOSE DA SILVA MORAIS AZEVEDO</v>
          </cell>
          <cell r="G434" t="str">
            <v>2 - Outros Profissionais da Saúde</v>
          </cell>
          <cell r="H434" t="str">
            <v>322205</v>
          </cell>
          <cell r="I434">
            <v>44593</v>
          </cell>
          <cell r="J434" t="str">
            <v>1 - Plantonista</v>
          </cell>
          <cell r="K434">
            <v>44</v>
          </cell>
          <cell r="L434">
            <v>526.05999999999995</v>
          </cell>
          <cell r="R434">
            <v>216.51</v>
          </cell>
          <cell r="S434">
            <v>108.61</v>
          </cell>
          <cell r="W434">
            <v>92.66</v>
          </cell>
          <cell r="X434">
            <v>758.52</v>
          </cell>
        </row>
        <row r="435">
          <cell r="C435" t="str">
            <v>HOSPITAL MESTRE VITALINO (COVID-19 CAMPANHA)</v>
          </cell>
          <cell r="E435" t="str">
            <v>MARIA JOSE DOS SANTOS SILVA</v>
          </cell>
          <cell r="G435" t="str">
            <v>3 - Administrativo</v>
          </cell>
          <cell r="H435" t="str">
            <v>514320</v>
          </cell>
          <cell r="I435">
            <v>44593</v>
          </cell>
          <cell r="J435" t="str">
            <v>1 - Plantonista</v>
          </cell>
          <cell r="K435">
            <v>44</v>
          </cell>
          <cell r="L435">
            <v>1171.5999999999999</v>
          </cell>
          <cell r="R435">
            <v>525.20000000000005</v>
          </cell>
          <cell r="S435">
            <v>70</v>
          </cell>
          <cell r="W435">
            <v>236.98</v>
          </cell>
          <cell r="X435">
            <v>1529.82</v>
          </cell>
        </row>
        <row r="436">
          <cell r="C436" t="str">
            <v>HOSPITAL MESTRE VITALINO (COVID-19 CAMPANHA)</v>
          </cell>
          <cell r="E436" t="str">
            <v>MARIA JOSE FERREIRA MARQUES</v>
          </cell>
          <cell r="G436" t="str">
            <v>2 - Outros Profissionais da Saúde</v>
          </cell>
          <cell r="H436" t="str">
            <v>322205</v>
          </cell>
          <cell r="I436">
            <v>44593</v>
          </cell>
          <cell r="J436" t="str">
            <v>1 - Plantonista</v>
          </cell>
          <cell r="K436">
            <v>44</v>
          </cell>
          <cell r="L436">
            <v>1095.97</v>
          </cell>
          <cell r="R436">
            <v>949.13</v>
          </cell>
          <cell r="S436">
            <v>227.68</v>
          </cell>
          <cell r="W436">
            <v>687.31</v>
          </cell>
          <cell r="X436">
            <v>1585.4699999999998</v>
          </cell>
        </row>
        <row r="437">
          <cell r="C437" t="str">
            <v>HOSPITAL MESTRE VITALINO (COVID-19 CAMPANHA)</v>
          </cell>
          <cell r="E437" t="str">
            <v>MARIA JOSE PEREIRA DA SILVA</v>
          </cell>
          <cell r="G437" t="str">
            <v>2 - Outros Profissionais da Saúde</v>
          </cell>
          <cell r="H437" t="str">
            <v>322205</v>
          </cell>
          <cell r="I437">
            <v>44593</v>
          </cell>
          <cell r="J437" t="str">
            <v>1 - Plantonista</v>
          </cell>
          <cell r="K437">
            <v>44</v>
          </cell>
          <cell r="L437">
            <v>1095.97</v>
          </cell>
          <cell r="R437">
            <v>874.17</v>
          </cell>
          <cell r="S437">
            <v>253.98</v>
          </cell>
          <cell r="W437">
            <v>214.26</v>
          </cell>
          <cell r="X437">
            <v>2009.86</v>
          </cell>
        </row>
        <row r="438">
          <cell r="C438" t="str">
            <v>HOSPITAL MESTRE VITALINO (COVID-19 CAMPANHA)</v>
          </cell>
          <cell r="E438" t="str">
            <v>MARIA JOSE RODRIGUES</v>
          </cell>
          <cell r="G438" t="str">
            <v>2 - Outros Profissionais da Saúde</v>
          </cell>
          <cell r="H438" t="str">
            <v>322205</v>
          </cell>
          <cell r="I438">
            <v>44593</v>
          </cell>
          <cell r="J438" t="str">
            <v>1 - Plantonista</v>
          </cell>
          <cell r="K438">
            <v>44</v>
          </cell>
          <cell r="L438">
            <v>1095.97</v>
          </cell>
          <cell r="R438">
            <v>750.11</v>
          </cell>
          <cell r="S438">
            <v>140</v>
          </cell>
          <cell r="W438">
            <v>202.48</v>
          </cell>
          <cell r="X438">
            <v>1783.6</v>
          </cell>
        </row>
        <row r="439">
          <cell r="C439" t="str">
            <v>HOSPITAL MESTRE VITALINO (COVID-19 CAMPANHA)</v>
          </cell>
          <cell r="E439" t="str">
            <v>MARIA JOSE SOUSA SILVA ALVES</v>
          </cell>
          <cell r="G439" t="str">
            <v>3 - Administrativo</v>
          </cell>
          <cell r="H439" t="str">
            <v>517410</v>
          </cell>
          <cell r="I439">
            <v>44593</v>
          </cell>
          <cell r="J439" t="str">
            <v>2 - Diarista</v>
          </cell>
          <cell r="K439">
            <v>44</v>
          </cell>
          <cell r="L439">
            <v>1212</v>
          </cell>
          <cell r="R439">
            <v>753.46</v>
          </cell>
          <cell r="S439">
            <v>100</v>
          </cell>
          <cell r="W439">
            <v>191.95</v>
          </cell>
          <cell r="X439">
            <v>1873.51</v>
          </cell>
        </row>
        <row r="440">
          <cell r="C440" t="str">
            <v>HOSPITAL MESTRE VITALINO (COVID-19 CAMPANHA)</v>
          </cell>
          <cell r="E440" t="str">
            <v>MARIA JUCELIA DE SOBRAL</v>
          </cell>
          <cell r="G440" t="str">
            <v>3 - Administrativo</v>
          </cell>
          <cell r="H440" t="str">
            <v>411010</v>
          </cell>
          <cell r="I440">
            <v>44593</v>
          </cell>
          <cell r="J440" t="str">
            <v>2 - Diarista</v>
          </cell>
          <cell r="K440">
            <v>44</v>
          </cell>
          <cell r="L440">
            <v>1005.94</v>
          </cell>
          <cell r="R440">
            <v>799.16</v>
          </cell>
          <cell r="W440">
            <v>144.27000000000001</v>
          </cell>
          <cell r="X440">
            <v>1660.83</v>
          </cell>
        </row>
        <row r="441">
          <cell r="C441" t="str">
            <v>HOSPITAL MESTRE VITALINO (COVID-19 CAMPANHA)</v>
          </cell>
          <cell r="E441" t="str">
            <v>MARIA JULIA TABOSA DE CARVALHO GALVAO</v>
          </cell>
          <cell r="G441" t="str">
            <v>1 - Médico</v>
          </cell>
          <cell r="H441" t="str">
            <v>225150</v>
          </cell>
          <cell r="I441">
            <v>44593</v>
          </cell>
          <cell r="J441" t="str">
            <v>1 - Plantonista</v>
          </cell>
          <cell r="K441">
            <v>24</v>
          </cell>
          <cell r="L441">
            <v>3636</v>
          </cell>
          <cell r="R441">
            <v>1179.19</v>
          </cell>
          <cell r="S441">
            <v>12967</v>
          </cell>
          <cell r="W441">
            <v>4626.18</v>
          </cell>
          <cell r="X441">
            <v>13156.010000000002</v>
          </cell>
        </row>
        <row r="442">
          <cell r="C442" t="str">
            <v>HOSPITAL MESTRE VITALINO (COVID-19 CAMPANHA)</v>
          </cell>
          <cell r="E442" t="str">
            <v>MARIA LAURA RODRIGUES GOMES</v>
          </cell>
          <cell r="G442" t="str">
            <v>2 - Outros Profissionais da Saúde</v>
          </cell>
          <cell r="H442" t="str">
            <v>223605</v>
          </cell>
          <cell r="I442">
            <v>44593</v>
          </cell>
          <cell r="J442" t="str">
            <v>1 - Plantonista</v>
          </cell>
          <cell r="K442">
            <v>30</v>
          </cell>
          <cell r="L442">
            <v>1404.73</v>
          </cell>
          <cell r="R442">
            <v>1317.95</v>
          </cell>
          <cell r="S442">
            <v>409.94</v>
          </cell>
          <cell r="W442">
            <v>359.37</v>
          </cell>
          <cell r="X442">
            <v>2773.2500000000005</v>
          </cell>
        </row>
        <row r="443">
          <cell r="C443" t="str">
            <v>HOSPITAL MESTRE VITALINO (COVID-19 CAMPANHA)</v>
          </cell>
          <cell r="E443" t="str">
            <v>MARIA LEIDIANE BEZERRA</v>
          </cell>
          <cell r="G443" t="str">
            <v>3 - Administrativo</v>
          </cell>
          <cell r="H443" t="str">
            <v>513430</v>
          </cell>
          <cell r="I443">
            <v>44593</v>
          </cell>
          <cell r="J443" t="str">
            <v>1 - Plantonista</v>
          </cell>
          <cell r="K443">
            <v>44</v>
          </cell>
          <cell r="L443">
            <v>1171.5999999999999</v>
          </cell>
          <cell r="R443">
            <v>742.95</v>
          </cell>
          <cell r="S443">
            <v>70</v>
          </cell>
          <cell r="W443">
            <v>727.45</v>
          </cell>
          <cell r="X443">
            <v>1257.0999999999999</v>
          </cell>
        </row>
        <row r="444">
          <cell r="C444" t="str">
            <v>HOSPITAL MESTRE VITALINO (COVID-19 CAMPANHA)</v>
          </cell>
          <cell r="E444" t="str">
            <v>MARIA LIDIANE LIMA DA SILVA</v>
          </cell>
          <cell r="G444" t="str">
            <v>3 - Administrativo</v>
          </cell>
          <cell r="H444" t="str">
            <v>411010</v>
          </cell>
          <cell r="I444">
            <v>44593</v>
          </cell>
          <cell r="J444" t="str">
            <v>1 - Plantonista</v>
          </cell>
          <cell r="K444">
            <v>44</v>
          </cell>
          <cell r="L444">
            <v>1257.43</v>
          </cell>
          <cell r="R444">
            <v>750.4</v>
          </cell>
          <cell r="W444">
            <v>224.27</v>
          </cell>
          <cell r="X444">
            <v>1783.56</v>
          </cell>
        </row>
        <row r="445">
          <cell r="C445" t="str">
            <v>HOSPITAL MESTRE VITALINO (COVID-19 CAMPANHA)</v>
          </cell>
          <cell r="E445" t="str">
            <v>MARIA LUIZA ANDRADE LIMEIRA</v>
          </cell>
          <cell r="G445" t="str">
            <v>2 - Outros Profissionais da Saúde</v>
          </cell>
          <cell r="H445" t="str">
            <v>322205</v>
          </cell>
          <cell r="I445">
            <v>44593</v>
          </cell>
          <cell r="J445" t="str">
            <v>1 - Plantonista</v>
          </cell>
          <cell r="K445">
            <v>44</v>
          </cell>
          <cell r="L445">
            <v>1271.32</v>
          </cell>
          <cell r="R445">
            <v>468.64</v>
          </cell>
          <cell r="S445">
            <v>240.56</v>
          </cell>
          <cell r="W445">
            <v>205.49</v>
          </cell>
          <cell r="X445">
            <v>1775.03</v>
          </cell>
        </row>
        <row r="446">
          <cell r="C446" t="str">
            <v>HOSPITAL MESTRE VITALINO (COVID-19 CAMPANHA)</v>
          </cell>
          <cell r="E446" t="str">
            <v>MARIA MADALENA DOS PRAZERES OLIVEIRA</v>
          </cell>
          <cell r="G446" t="str">
            <v>3 - Administrativo</v>
          </cell>
          <cell r="H446" t="str">
            <v>514320</v>
          </cell>
          <cell r="I446">
            <v>44593</v>
          </cell>
          <cell r="J446" t="str">
            <v>1 - Plantonista</v>
          </cell>
          <cell r="K446">
            <v>44</v>
          </cell>
          <cell r="L446">
            <v>1212</v>
          </cell>
          <cell r="R446">
            <v>910.09</v>
          </cell>
          <cell r="S446">
            <v>70</v>
          </cell>
          <cell r="W446">
            <v>179.1</v>
          </cell>
          <cell r="X446">
            <v>2012.9900000000002</v>
          </cell>
        </row>
        <row r="447">
          <cell r="C447" t="str">
            <v>HOSPITAL MESTRE VITALINO (COVID-19 CAMPANHA)</v>
          </cell>
          <cell r="E447" t="str">
            <v>MARIA MILLENA VIEIRA DE OLIVEIRA</v>
          </cell>
          <cell r="G447" t="str">
            <v>2 - Outros Profissionais da Saúde</v>
          </cell>
          <cell r="H447" t="str">
            <v>322205</v>
          </cell>
          <cell r="I447">
            <v>44593</v>
          </cell>
          <cell r="J447" t="str">
            <v>1 - Plantonista</v>
          </cell>
          <cell r="K447">
            <v>44</v>
          </cell>
          <cell r="L447">
            <v>1315.16</v>
          </cell>
          <cell r="R447">
            <v>501.16</v>
          </cell>
          <cell r="S447">
            <v>271.52</v>
          </cell>
          <cell r="W447">
            <v>216.02</v>
          </cell>
          <cell r="X447">
            <v>1871.8200000000002</v>
          </cell>
        </row>
        <row r="448">
          <cell r="C448" t="str">
            <v>HOSPITAL MESTRE VITALINO (COVID-19 CAMPANHA)</v>
          </cell>
          <cell r="E448" t="str">
            <v>MARIA MONALIZA DE SOUSA FERNANDES SILVA</v>
          </cell>
          <cell r="G448" t="str">
            <v>2 - Outros Profissionais da Saúde</v>
          </cell>
          <cell r="H448" t="str">
            <v>322205</v>
          </cell>
          <cell r="I448">
            <v>44593</v>
          </cell>
          <cell r="J448" t="str">
            <v>1 - Plantonista</v>
          </cell>
          <cell r="K448">
            <v>44</v>
          </cell>
          <cell r="L448">
            <v>1271.32</v>
          </cell>
          <cell r="R448">
            <v>729.01</v>
          </cell>
          <cell r="S448">
            <v>148.77000000000001</v>
          </cell>
          <cell r="W448">
            <v>299.57</v>
          </cell>
          <cell r="X448">
            <v>1849.53</v>
          </cell>
        </row>
        <row r="449">
          <cell r="C449" t="str">
            <v>HOSPITAL MESTRE VITALINO (COVID-19 CAMPANHA)</v>
          </cell>
          <cell r="E449" t="str">
            <v>MARIA NAZARE ALVES DA SILVA</v>
          </cell>
          <cell r="G449" t="str">
            <v>3 - Administrativo</v>
          </cell>
          <cell r="H449" t="str">
            <v>514320</v>
          </cell>
          <cell r="I449">
            <v>44593</v>
          </cell>
          <cell r="J449" t="str">
            <v>1 - Plantonista</v>
          </cell>
          <cell r="K449">
            <v>44</v>
          </cell>
          <cell r="L449">
            <v>1212</v>
          </cell>
          <cell r="R449">
            <v>682.25</v>
          </cell>
          <cell r="S449">
            <v>70</v>
          </cell>
          <cell r="W449">
            <v>231.32</v>
          </cell>
          <cell r="X449">
            <v>1732.93</v>
          </cell>
        </row>
        <row r="450">
          <cell r="C450" t="str">
            <v>HOSPITAL MESTRE VITALINO (COVID-19 CAMPANHA)</v>
          </cell>
          <cell r="E450" t="str">
            <v>MARIA ROMARIA DOS SANTOS</v>
          </cell>
          <cell r="G450" t="str">
            <v>3 - Administrativo</v>
          </cell>
          <cell r="H450" t="str">
            <v>513430</v>
          </cell>
          <cell r="I450">
            <v>44593</v>
          </cell>
          <cell r="J450" t="str">
            <v>1 - Plantonista</v>
          </cell>
          <cell r="K450">
            <v>44</v>
          </cell>
          <cell r="L450">
            <v>1212</v>
          </cell>
          <cell r="R450">
            <v>554.23</v>
          </cell>
          <cell r="S450">
            <v>70</v>
          </cell>
          <cell r="W450">
            <v>165.07</v>
          </cell>
          <cell r="X450">
            <v>1671.16</v>
          </cell>
        </row>
        <row r="451">
          <cell r="C451" t="str">
            <v>HOSPITAL MESTRE VITALINO (COVID-19 CAMPANHA)</v>
          </cell>
          <cell r="E451" t="str">
            <v>MARIA SIMONE GRIGORIO DA SILVA</v>
          </cell>
          <cell r="G451" t="str">
            <v>2 - Outros Profissionais da Saúde</v>
          </cell>
          <cell r="H451" t="str">
            <v>322205</v>
          </cell>
          <cell r="I451">
            <v>44593</v>
          </cell>
          <cell r="J451" t="str">
            <v>1 - Plantonista</v>
          </cell>
          <cell r="K451">
            <v>44</v>
          </cell>
          <cell r="L451">
            <v>920.61</v>
          </cell>
          <cell r="R451">
            <v>909.15</v>
          </cell>
          <cell r="S451">
            <v>245.22</v>
          </cell>
          <cell r="W451">
            <v>660.01</v>
          </cell>
          <cell r="X451">
            <v>1414.97</v>
          </cell>
        </row>
        <row r="452">
          <cell r="C452" t="str">
            <v>HOSPITAL MESTRE VITALINO (COVID-19 CAMPANHA)</v>
          </cell>
          <cell r="E452" t="str">
            <v>MARIA TAISA RAQUEL FERREIRA DA SILVA</v>
          </cell>
          <cell r="G452" t="str">
            <v>2 - Outros Profissionais da Saúde</v>
          </cell>
          <cell r="H452" t="str">
            <v>322205</v>
          </cell>
          <cell r="I452">
            <v>44593</v>
          </cell>
          <cell r="J452" t="str">
            <v>1 - Plantonista</v>
          </cell>
          <cell r="K452">
            <v>44</v>
          </cell>
          <cell r="L452">
            <v>482.23</v>
          </cell>
          <cell r="R452">
            <v>1182.8900000000001</v>
          </cell>
          <cell r="S452">
            <v>191.46</v>
          </cell>
          <cell r="W452">
            <v>559.85</v>
          </cell>
          <cell r="X452">
            <v>1296.73</v>
          </cell>
        </row>
        <row r="453">
          <cell r="C453" t="str">
            <v>HOSPITAL MESTRE VITALINO (COVID-19 CAMPANHA)</v>
          </cell>
          <cell r="E453" t="str">
            <v>MARIA VALDELANE DA SILVA</v>
          </cell>
          <cell r="G453" t="str">
            <v>2 - Outros Profissionais da Saúde</v>
          </cell>
          <cell r="H453" t="str">
            <v>322205</v>
          </cell>
          <cell r="I453">
            <v>44593</v>
          </cell>
          <cell r="J453" t="str">
            <v>1 - Plantonista</v>
          </cell>
          <cell r="K453">
            <v>44</v>
          </cell>
          <cell r="L453">
            <v>1315.16</v>
          </cell>
          <cell r="R453">
            <v>668.07</v>
          </cell>
          <cell r="S453">
            <v>271.52</v>
          </cell>
          <cell r="W453">
            <v>231.04</v>
          </cell>
          <cell r="X453">
            <v>2023.71</v>
          </cell>
        </row>
        <row r="454">
          <cell r="C454" t="str">
            <v>HOSPITAL MESTRE VITALINO (COVID-19 CAMPANHA)</v>
          </cell>
          <cell r="E454" t="str">
            <v>MARIA ZELIA DA SILVA</v>
          </cell>
          <cell r="G454" t="str">
            <v>2 - Outros Profissionais da Saúde</v>
          </cell>
          <cell r="H454" t="str">
            <v>322205</v>
          </cell>
          <cell r="I454">
            <v>44593</v>
          </cell>
          <cell r="J454" t="str">
            <v>1 - Plantonista</v>
          </cell>
          <cell r="K454">
            <v>44</v>
          </cell>
          <cell r="L454">
            <v>1315.16</v>
          </cell>
          <cell r="R454">
            <v>694.25</v>
          </cell>
          <cell r="S454">
            <v>271.52</v>
          </cell>
          <cell r="W454">
            <v>233.4</v>
          </cell>
          <cell r="X454">
            <v>2047.5300000000002</v>
          </cell>
        </row>
        <row r="455">
          <cell r="C455" t="str">
            <v>HOSPITAL MESTRE VITALINO (COVID-19 CAMPANHA)</v>
          </cell>
          <cell r="E455" t="str">
            <v>MARILANIA GONCALVES DE LIMA</v>
          </cell>
          <cell r="G455" t="str">
            <v>2 - Outros Profissionais da Saúde</v>
          </cell>
          <cell r="H455" t="str">
            <v>322205</v>
          </cell>
          <cell r="I455">
            <v>44593</v>
          </cell>
          <cell r="J455" t="str">
            <v>1 - Plantonista</v>
          </cell>
          <cell r="K455">
            <v>44</v>
          </cell>
          <cell r="L455">
            <v>1315.16</v>
          </cell>
          <cell r="R455">
            <v>619.97</v>
          </cell>
          <cell r="S455">
            <v>271.52</v>
          </cell>
          <cell r="W455">
            <v>206.37</v>
          </cell>
          <cell r="X455">
            <v>2000.2800000000002</v>
          </cell>
        </row>
        <row r="456">
          <cell r="C456" t="str">
            <v>HOSPITAL MESTRE VITALINO (COVID-19 CAMPANHA)</v>
          </cell>
          <cell r="E456" t="str">
            <v>MARINA BARBOSA E SOUZA</v>
          </cell>
          <cell r="G456" t="str">
            <v>2 - Outros Profissionais da Saúde</v>
          </cell>
          <cell r="H456" t="str">
            <v>223505</v>
          </cell>
          <cell r="I456">
            <v>44593</v>
          </cell>
          <cell r="J456" t="str">
            <v>1 - Plantonista</v>
          </cell>
          <cell r="K456">
            <v>40</v>
          </cell>
          <cell r="L456">
            <v>2204.2600000000002</v>
          </cell>
          <cell r="R456">
            <v>955.23</v>
          </cell>
          <cell r="S456">
            <v>941.66</v>
          </cell>
          <cell r="W456">
            <v>612.46</v>
          </cell>
          <cell r="X456">
            <v>3488.6900000000005</v>
          </cell>
        </row>
        <row r="457">
          <cell r="C457" t="str">
            <v>HOSPITAL MESTRE VITALINO (COVID-19 CAMPANHA)</v>
          </cell>
          <cell r="E457" t="str">
            <v>MARINALVA MARIA VIEIRA DA SILVA</v>
          </cell>
          <cell r="G457" t="str">
            <v>2 - Outros Profissionais da Saúde</v>
          </cell>
          <cell r="H457" t="str">
            <v>322205</v>
          </cell>
          <cell r="I457">
            <v>44593</v>
          </cell>
          <cell r="J457" t="str">
            <v>1 - Plantonista</v>
          </cell>
          <cell r="K457">
            <v>44</v>
          </cell>
          <cell r="L457">
            <v>1315.16</v>
          </cell>
          <cell r="R457">
            <v>484.8</v>
          </cell>
          <cell r="S457">
            <v>271.52</v>
          </cell>
          <cell r="W457">
            <v>214.55</v>
          </cell>
          <cell r="X457">
            <v>1856.93</v>
          </cell>
        </row>
        <row r="458">
          <cell r="C458" t="str">
            <v>HOSPITAL MESTRE VITALINO (COVID-19 CAMPANHA)</v>
          </cell>
          <cell r="E458" t="str">
            <v>MARINEIDE SANTANA DA SILVA SOUZA</v>
          </cell>
          <cell r="G458" t="str">
            <v>2 - Outros Profissionais da Saúde</v>
          </cell>
          <cell r="H458" t="str">
            <v>322205</v>
          </cell>
          <cell r="I458">
            <v>44593</v>
          </cell>
          <cell r="J458" t="str">
            <v>1 - Plantonista</v>
          </cell>
          <cell r="K458">
            <v>44</v>
          </cell>
          <cell r="L458">
            <v>569.9</v>
          </cell>
          <cell r="R458">
            <v>234.55</v>
          </cell>
          <cell r="S458">
            <v>117.65</v>
          </cell>
          <cell r="W458">
            <v>98.72</v>
          </cell>
          <cell r="X458">
            <v>823.38</v>
          </cell>
        </row>
        <row r="459">
          <cell r="C459" t="str">
            <v>HOSPITAL MESTRE VITALINO (COVID-19 CAMPANHA)</v>
          </cell>
          <cell r="E459" t="str">
            <v>MARISTELA GONÇALVES BARBOSA</v>
          </cell>
          <cell r="G459" t="str">
            <v>2 - Outros Profissionais da Saúde</v>
          </cell>
          <cell r="H459" t="str">
            <v>322205</v>
          </cell>
          <cell r="I459">
            <v>44593</v>
          </cell>
          <cell r="J459" t="str">
            <v>2 - Diarista</v>
          </cell>
          <cell r="K459">
            <v>44</v>
          </cell>
          <cell r="L459">
            <v>1315.16</v>
          </cell>
          <cell r="R459">
            <v>579.05999999999995</v>
          </cell>
          <cell r="S459">
            <v>201.52</v>
          </cell>
          <cell r="W459">
            <v>216.73</v>
          </cell>
          <cell r="X459">
            <v>1879.0100000000002</v>
          </cell>
        </row>
        <row r="460">
          <cell r="C460" t="str">
            <v>HOSPITAL MESTRE VITALINO (COVID-19 CAMPANHA)</v>
          </cell>
          <cell r="E460" t="str">
            <v>MARLON LEANDRO BOTELHO</v>
          </cell>
          <cell r="G460" t="str">
            <v>2 - Outros Profissionais da Saúde</v>
          </cell>
          <cell r="H460" t="str">
            <v>223505</v>
          </cell>
          <cell r="I460">
            <v>44593</v>
          </cell>
          <cell r="J460" t="str">
            <v>1 - Plantonista</v>
          </cell>
          <cell r="K460">
            <v>40</v>
          </cell>
          <cell r="L460">
            <v>2204.2600000000002</v>
          </cell>
          <cell r="R460">
            <v>870.86</v>
          </cell>
          <cell r="S460">
            <v>621.84</v>
          </cell>
          <cell r="W460">
            <v>475.3</v>
          </cell>
          <cell r="X460">
            <v>3221.6600000000003</v>
          </cell>
        </row>
        <row r="461">
          <cell r="C461" t="str">
            <v>HOSPITAL MESTRE VITALINO (COVID-19 CAMPANHA)</v>
          </cell>
          <cell r="E461" t="str">
            <v>MARLUCE DA SILVA VASCONCELOS VILA NOVA</v>
          </cell>
          <cell r="G461" t="str">
            <v>2 - Outros Profissionais da Saúde</v>
          </cell>
          <cell r="H461" t="str">
            <v>223605</v>
          </cell>
          <cell r="I461">
            <v>44593</v>
          </cell>
          <cell r="J461" t="str">
            <v>1 - Plantonista</v>
          </cell>
          <cell r="K461">
            <v>30</v>
          </cell>
          <cell r="L461">
            <v>1281.45</v>
          </cell>
          <cell r="R461">
            <v>1306.6099999999999</v>
          </cell>
          <cell r="S461">
            <v>450.44</v>
          </cell>
          <cell r="W461">
            <v>305.77999999999997</v>
          </cell>
          <cell r="X461">
            <v>2732.7200000000003</v>
          </cell>
        </row>
        <row r="462">
          <cell r="C462" t="str">
            <v>HOSPITAL MESTRE VITALINO (COVID-19 CAMPANHA)</v>
          </cell>
          <cell r="E462" t="str">
            <v>MARLY LUZINETE DA SILVA</v>
          </cell>
          <cell r="G462" t="str">
            <v>2 - Outros Profissionais da Saúde</v>
          </cell>
          <cell r="H462" t="str">
            <v>322205</v>
          </cell>
          <cell r="I462">
            <v>44593</v>
          </cell>
          <cell r="J462" t="str">
            <v>1 - Plantonista</v>
          </cell>
          <cell r="K462">
            <v>44</v>
          </cell>
          <cell r="L462">
            <v>1315.16</v>
          </cell>
          <cell r="R462">
            <v>497.89</v>
          </cell>
          <cell r="S462">
            <v>271.52</v>
          </cell>
          <cell r="W462">
            <v>215.73</v>
          </cell>
          <cell r="X462">
            <v>1868.8400000000001</v>
          </cell>
        </row>
        <row r="463">
          <cell r="C463" t="str">
            <v>HOSPITAL MESTRE VITALINO (COVID-19 CAMPANHA)</v>
          </cell>
          <cell r="E463" t="str">
            <v>MATEUS HENRIQUE DA SILVA</v>
          </cell>
          <cell r="G463" t="str">
            <v>2 - Outros Profissionais da Saúde</v>
          </cell>
          <cell r="H463" t="str">
            <v>223505</v>
          </cell>
          <cell r="I463">
            <v>44593</v>
          </cell>
          <cell r="J463" t="str">
            <v>1 - Plantonista</v>
          </cell>
          <cell r="K463">
            <v>40</v>
          </cell>
          <cell r="L463">
            <v>1122.0999999999999</v>
          </cell>
          <cell r="R463">
            <v>1319.27</v>
          </cell>
          <cell r="S463">
            <v>618.58000000000004</v>
          </cell>
          <cell r="W463">
            <v>343.85</v>
          </cell>
          <cell r="X463">
            <v>2716.1</v>
          </cell>
        </row>
        <row r="464">
          <cell r="C464" t="str">
            <v>HOSPITAL MESTRE VITALINO (COVID-19 CAMPANHA)</v>
          </cell>
          <cell r="E464" t="str">
            <v>MATHEUS CARNEIRO DA CUNHA COSTA</v>
          </cell>
          <cell r="G464" t="str">
            <v>1 - Médico</v>
          </cell>
          <cell r="H464" t="str">
            <v>225150</v>
          </cell>
          <cell r="I464">
            <v>44593</v>
          </cell>
          <cell r="J464" t="str">
            <v>1 - Plantonista</v>
          </cell>
          <cell r="K464">
            <v>24</v>
          </cell>
          <cell r="L464">
            <v>3636</v>
          </cell>
          <cell r="R464">
            <v>1208.6400000000001</v>
          </cell>
          <cell r="S464">
            <v>7276.97</v>
          </cell>
          <cell r="W464">
            <v>3017.39</v>
          </cell>
          <cell r="X464">
            <v>9104.2200000000012</v>
          </cell>
        </row>
        <row r="465">
          <cell r="C465" t="str">
            <v>HOSPITAL MESTRE VITALINO (COVID-19 CAMPANHA)</v>
          </cell>
          <cell r="E465" t="str">
            <v>MATHEUS FERNANDES BARBOSA GUIMARAES</v>
          </cell>
          <cell r="G465" t="str">
            <v>2 - Outros Profissionais da Saúde</v>
          </cell>
          <cell r="H465" t="str">
            <v>223505</v>
          </cell>
          <cell r="I465">
            <v>44593</v>
          </cell>
          <cell r="J465" t="str">
            <v>1 - Plantonista</v>
          </cell>
          <cell r="K465">
            <v>40</v>
          </cell>
          <cell r="L465">
            <v>1771.74</v>
          </cell>
          <cell r="R465">
            <v>525.52</v>
          </cell>
          <cell r="S465">
            <v>777.17</v>
          </cell>
          <cell r="W465">
            <v>347.51</v>
          </cell>
          <cell r="X465">
            <v>2726.92</v>
          </cell>
        </row>
        <row r="466">
          <cell r="C466" t="str">
            <v>HOSPITAL MESTRE VITALINO (COVID-19 CAMPANHA)</v>
          </cell>
          <cell r="E466" t="str">
            <v>MATHEUS HENRIQUE SANTOS CLEMENTE</v>
          </cell>
          <cell r="G466" t="str">
            <v>2 - Outros Profissionais da Saúde</v>
          </cell>
          <cell r="H466" t="str">
            <v>223505</v>
          </cell>
          <cell r="I466">
            <v>44593</v>
          </cell>
          <cell r="J466" t="str">
            <v>2 - Diarista</v>
          </cell>
          <cell r="K466">
            <v>40</v>
          </cell>
          <cell r="L466">
            <v>2351.23</v>
          </cell>
          <cell r="R466">
            <v>620.92999999999995</v>
          </cell>
          <cell r="S466">
            <v>925.25</v>
          </cell>
          <cell r="W466">
            <v>758.13</v>
          </cell>
          <cell r="X466">
            <v>3139.2799999999997</v>
          </cell>
        </row>
        <row r="467">
          <cell r="C467" t="str">
            <v>HOSPITAL MESTRE VITALINO (COVID-19 CAMPANHA)</v>
          </cell>
          <cell r="E467" t="str">
            <v>MATIAS CORREIA DO AMARAL</v>
          </cell>
          <cell r="G467" t="str">
            <v>3 - Administrativo</v>
          </cell>
          <cell r="H467" t="str">
            <v>515110</v>
          </cell>
          <cell r="I467">
            <v>44593</v>
          </cell>
          <cell r="J467" t="str">
            <v>1 - Plantonista</v>
          </cell>
          <cell r="K467">
            <v>44</v>
          </cell>
          <cell r="L467">
            <v>1212</v>
          </cell>
          <cell r="R467">
            <v>691.76</v>
          </cell>
          <cell r="W467">
            <v>225.87</v>
          </cell>
          <cell r="X467">
            <v>1677.8899999999999</v>
          </cell>
        </row>
        <row r="468">
          <cell r="C468" t="str">
            <v>HOSPITAL MESTRE VITALINO (COVID-19 CAMPANHA)</v>
          </cell>
          <cell r="E468" t="str">
            <v>MAURA DANIELY PEREIRA DE SOUZA</v>
          </cell>
          <cell r="G468" t="str">
            <v>2 - Outros Profissionais da Saúde</v>
          </cell>
          <cell r="H468" t="str">
            <v>322205</v>
          </cell>
          <cell r="I468">
            <v>44593</v>
          </cell>
          <cell r="J468" t="str">
            <v>1 - Plantonista</v>
          </cell>
          <cell r="K468">
            <v>44</v>
          </cell>
          <cell r="L468">
            <v>1315.16</v>
          </cell>
          <cell r="R468">
            <v>510.98</v>
          </cell>
          <cell r="S468">
            <v>271.52</v>
          </cell>
          <cell r="W468">
            <v>216.9</v>
          </cell>
          <cell r="X468">
            <v>1880.7599999999998</v>
          </cell>
        </row>
        <row r="469">
          <cell r="C469" t="str">
            <v>HOSPITAL MESTRE VITALINO (COVID-19 CAMPANHA)</v>
          </cell>
          <cell r="E469" t="str">
            <v>MAYARA COUTO PIMENTEL</v>
          </cell>
          <cell r="G469" t="str">
            <v>2 - Outros Profissionais da Saúde</v>
          </cell>
          <cell r="H469" t="str">
            <v>223405</v>
          </cell>
          <cell r="I469">
            <v>44593</v>
          </cell>
          <cell r="J469" t="str">
            <v>2 - Diarista</v>
          </cell>
          <cell r="K469">
            <v>30</v>
          </cell>
          <cell r="L469">
            <v>2697.32</v>
          </cell>
          <cell r="R469">
            <v>862.92</v>
          </cell>
          <cell r="W469">
            <v>483.74</v>
          </cell>
          <cell r="X469">
            <v>3076.5</v>
          </cell>
        </row>
        <row r="470">
          <cell r="C470" t="str">
            <v>HOSPITAL MESTRE VITALINO (COVID-19 CAMPANHA)</v>
          </cell>
          <cell r="E470" t="str">
            <v>MAYARA LARISSA DA SILVA BRAGA</v>
          </cell>
          <cell r="G470" t="str">
            <v>3 - Administrativo</v>
          </cell>
          <cell r="H470" t="str">
            <v>411010</v>
          </cell>
          <cell r="I470">
            <v>44593</v>
          </cell>
          <cell r="J470" t="str">
            <v>2 - Diarista</v>
          </cell>
          <cell r="K470">
            <v>44</v>
          </cell>
          <cell r="L470">
            <v>41.91</v>
          </cell>
          <cell r="R470">
            <v>628.72</v>
          </cell>
          <cell r="S470">
            <v>225.09</v>
          </cell>
          <cell r="W470">
            <v>68.010000000000005</v>
          </cell>
          <cell r="X470">
            <v>827.71</v>
          </cell>
        </row>
        <row r="471">
          <cell r="C471" t="str">
            <v>HOSPITAL MESTRE VITALINO (COVID-19 CAMPANHA)</v>
          </cell>
          <cell r="E471" t="str">
            <v>MAYSA OLIVEIRA DE SOUZA E SILVA</v>
          </cell>
          <cell r="G471" t="str">
            <v>1 - Médico</v>
          </cell>
          <cell r="H471" t="str">
            <v>225150</v>
          </cell>
          <cell r="I471">
            <v>44593</v>
          </cell>
          <cell r="J471" t="str">
            <v>1 - Plantonista</v>
          </cell>
          <cell r="K471">
            <v>24</v>
          </cell>
          <cell r="L471">
            <v>3636</v>
          </cell>
          <cell r="R471">
            <v>4208.88</v>
          </cell>
          <cell r="S471">
            <v>7276.97</v>
          </cell>
          <cell r="W471">
            <v>3894.59</v>
          </cell>
          <cell r="X471">
            <v>11227.26</v>
          </cell>
        </row>
        <row r="472">
          <cell r="C472" t="str">
            <v>HOSPITAL MESTRE VITALINO (COVID-19 CAMPANHA)</v>
          </cell>
          <cell r="E472" t="str">
            <v>MELYCIA CRISTTINE DE LIMA</v>
          </cell>
          <cell r="G472" t="str">
            <v>2 - Outros Profissionais da Saúde</v>
          </cell>
          <cell r="H472" t="str">
            <v>322205</v>
          </cell>
          <cell r="I472">
            <v>44593</v>
          </cell>
          <cell r="J472" t="str">
            <v>1 - Plantonista</v>
          </cell>
          <cell r="K472">
            <v>44</v>
          </cell>
          <cell r="L472">
            <v>1315.16</v>
          </cell>
          <cell r="R472">
            <v>484.8</v>
          </cell>
          <cell r="S472">
            <v>271.52</v>
          </cell>
          <cell r="W472">
            <v>214.55</v>
          </cell>
          <cell r="X472">
            <v>1856.93</v>
          </cell>
        </row>
        <row r="473">
          <cell r="C473" t="str">
            <v>HOSPITAL MESTRE VITALINO (COVID-19 CAMPANHA)</v>
          </cell>
          <cell r="E473" t="str">
            <v>MELYSSA RODRIGUES DA SILVA</v>
          </cell>
          <cell r="G473" t="str">
            <v>2 - Outros Profissionais da Saúde</v>
          </cell>
          <cell r="H473" t="str">
            <v>322205</v>
          </cell>
          <cell r="I473">
            <v>44593</v>
          </cell>
          <cell r="J473" t="str">
            <v>1 - Plantonista</v>
          </cell>
          <cell r="K473">
            <v>44</v>
          </cell>
          <cell r="L473">
            <v>1315.16</v>
          </cell>
          <cell r="R473">
            <v>684.88</v>
          </cell>
          <cell r="S473">
            <v>271.52</v>
          </cell>
          <cell r="W473">
            <v>583.01</v>
          </cell>
          <cell r="X473">
            <v>1688.55</v>
          </cell>
        </row>
        <row r="474">
          <cell r="C474" t="str">
            <v>HOSPITAL MESTRE VITALINO (COVID-19 CAMPANHA)</v>
          </cell>
          <cell r="E474" t="str">
            <v>MICHELE PEREIRA NASCIMENTO</v>
          </cell>
          <cell r="G474" t="str">
            <v>2 - Outros Profissionais da Saúde</v>
          </cell>
          <cell r="H474" t="str">
            <v>322205</v>
          </cell>
          <cell r="I474">
            <v>44593</v>
          </cell>
          <cell r="J474" t="str">
            <v>1 - Plantonista</v>
          </cell>
          <cell r="K474">
            <v>44</v>
          </cell>
          <cell r="L474">
            <v>1315.16</v>
          </cell>
          <cell r="R474">
            <v>554.21</v>
          </cell>
          <cell r="S474">
            <v>271.52</v>
          </cell>
          <cell r="W474">
            <v>214.55</v>
          </cell>
          <cell r="X474">
            <v>1926.3400000000004</v>
          </cell>
        </row>
        <row r="475">
          <cell r="C475" t="str">
            <v>HOSPITAL MESTRE VITALINO (COVID-19 CAMPANHA)</v>
          </cell>
          <cell r="E475" t="str">
            <v>MICHELLY EDJANE FREIRE</v>
          </cell>
          <cell r="G475" t="str">
            <v>2 - Outros Profissionais da Saúde</v>
          </cell>
          <cell r="H475" t="str">
            <v>223505</v>
          </cell>
          <cell r="I475">
            <v>44593</v>
          </cell>
          <cell r="J475" t="str">
            <v>2 - Diarista</v>
          </cell>
          <cell r="K475">
            <v>40</v>
          </cell>
          <cell r="L475">
            <v>1003.99</v>
          </cell>
          <cell r="R475">
            <v>274.72000000000003</v>
          </cell>
          <cell r="S475">
            <v>340</v>
          </cell>
          <cell r="W475">
            <v>129.01</v>
          </cell>
          <cell r="X475">
            <v>1489.7</v>
          </cell>
        </row>
        <row r="476">
          <cell r="C476" t="str">
            <v>HOSPITAL MESTRE VITALINO (COVID-19 CAMPANHA)</v>
          </cell>
          <cell r="E476" t="str">
            <v>MICKAEVILLYN LUANA VIEIRA DA SILVA</v>
          </cell>
          <cell r="G476" t="str">
            <v>2 - Outros Profissionais da Saúde</v>
          </cell>
          <cell r="H476" t="str">
            <v>223605</v>
          </cell>
          <cell r="I476">
            <v>44593</v>
          </cell>
          <cell r="J476" t="str">
            <v>1 - Plantonista</v>
          </cell>
          <cell r="K476">
            <v>30</v>
          </cell>
          <cell r="L476">
            <v>1671.45</v>
          </cell>
          <cell r="R476">
            <v>951.41</v>
          </cell>
          <cell r="S476">
            <v>467.15</v>
          </cell>
          <cell r="W476">
            <v>350.26</v>
          </cell>
          <cell r="X476">
            <v>2739.75</v>
          </cell>
        </row>
        <row r="477">
          <cell r="C477" t="str">
            <v>HOSPITAL MESTRE VITALINO (COVID-19 CAMPANHA)</v>
          </cell>
          <cell r="E477" t="str">
            <v>MIKELAYNE CRISTINA SANTANA SANTOS</v>
          </cell>
          <cell r="G477" t="str">
            <v>2 - Outros Profissionais da Saúde</v>
          </cell>
          <cell r="H477" t="str">
            <v>322205</v>
          </cell>
          <cell r="I477">
            <v>44593</v>
          </cell>
          <cell r="J477" t="str">
            <v>1 - Plantonista</v>
          </cell>
          <cell r="K477">
            <v>44</v>
          </cell>
          <cell r="L477">
            <v>1315.16</v>
          </cell>
          <cell r="R477">
            <v>497.89</v>
          </cell>
          <cell r="S477">
            <v>271.52</v>
          </cell>
          <cell r="W477">
            <v>215.73</v>
          </cell>
          <cell r="X477">
            <v>1868.8400000000001</v>
          </cell>
        </row>
        <row r="478">
          <cell r="C478" t="str">
            <v>HOSPITAL MESTRE VITALINO (COVID-19 CAMPANHA)</v>
          </cell>
          <cell r="E478" t="str">
            <v>MILCA SILICIA MORAIS PESSOA</v>
          </cell>
          <cell r="G478" t="str">
            <v>2 - Outros Profissionais da Saúde</v>
          </cell>
          <cell r="H478" t="str">
            <v>223505</v>
          </cell>
          <cell r="I478">
            <v>44593</v>
          </cell>
          <cell r="J478" t="str">
            <v>2 - Diarista</v>
          </cell>
          <cell r="K478">
            <v>40</v>
          </cell>
          <cell r="L478">
            <v>2351.23</v>
          </cell>
          <cell r="R478">
            <v>484.8</v>
          </cell>
          <cell r="S478">
            <v>1764.44</v>
          </cell>
          <cell r="W478">
            <v>771.16</v>
          </cell>
          <cell r="X478">
            <v>3829.3100000000004</v>
          </cell>
        </row>
        <row r="479">
          <cell r="C479" t="str">
            <v>HOSPITAL MESTRE VITALINO (COVID-19 CAMPANHA)</v>
          </cell>
          <cell r="E479" t="str">
            <v>MILTON JOSE DA SILVA</v>
          </cell>
          <cell r="G479" t="str">
            <v>3 - Administrativo</v>
          </cell>
          <cell r="H479" t="str">
            <v>517410</v>
          </cell>
          <cell r="I479">
            <v>44593</v>
          </cell>
          <cell r="J479" t="str">
            <v>1 - Plantonista</v>
          </cell>
          <cell r="K479">
            <v>44</v>
          </cell>
          <cell r="L479">
            <v>1212</v>
          </cell>
          <cell r="R479">
            <v>1096.17</v>
          </cell>
          <cell r="S479">
            <v>100</v>
          </cell>
          <cell r="W479">
            <v>245.71</v>
          </cell>
          <cell r="X479">
            <v>2162.46</v>
          </cell>
        </row>
        <row r="480">
          <cell r="C480" t="str">
            <v>HOSPITAL MESTRE VITALINO (COVID-19 CAMPANHA)</v>
          </cell>
          <cell r="E480" t="str">
            <v>MIRELE ANA DA SILVA</v>
          </cell>
          <cell r="G480" t="str">
            <v>2 - Outros Profissionais da Saúde</v>
          </cell>
          <cell r="H480" t="str">
            <v>322205</v>
          </cell>
          <cell r="I480">
            <v>44593</v>
          </cell>
          <cell r="J480" t="str">
            <v>1 - Plantonista</v>
          </cell>
          <cell r="K480">
            <v>44</v>
          </cell>
          <cell r="L480">
            <v>87.68</v>
          </cell>
          <cell r="P480">
            <v>2915.56</v>
          </cell>
          <cell r="R480">
            <v>32.32</v>
          </cell>
          <cell r="S480">
            <v>18.11</v>
          </cell>
          <cell r="W480">
            <v>2943.74</v>
          </cell>
          <cell r="X480">
            <v>109.93000000000029</v>
          </cell>
        </row>
        <row r="481">
          <cell r="C481" t="str">
            <v>HOSPITAL MESTRE VITALINO (COVID-19 CAMPANHA)</v>
          </cell>
          <cell r="E481" t="str">
            <v>MIRELE BETANIA DA SILVA</v>
          </cell>
          <cell r="G481" t="str">
            <v>2 - Outros Profissionais da Saúde</v>
          </cell>
          <cell r="H481" t="str">
            <v>322205</v>
          </cell>
          <cell r="I481">
            <v>44593</v>
          </cell>
          <cell r="J481" t="str">
            <v>1 - Plantonista</v>
          </cell>
          <cell r="K481">
            <v>44</v>
          </cell>
          <cell r="L481">
            <v>1008.29</v>
          </cell>
          <cell r="R481">
            <v>791.67</v>
          </cell>
          <cell r="S481">
            <v>245.22</v>
          </cell>
          <cell r="W481">
            <v>206.05</v>
          </cell>
          <cell r="X481">
            <v>1839.13</v>
          </cell>
        </row>
        <row r="482">
          <cell r="C482" t="str">
            <v>HOSPITAL MESTRE VITALINO (COVID-19 CAMPANHA)</v>
          </cell>
          <cell r="E482" t="str">
            <v>MIRELLE BEATRIZ SILVA SANTOS</v>
          </cell>
          <cell r="G482" t="str">
            <v>2 - Outros Profissionais da Saúde</v>
          </cell>
          <cell r="H482" t="str">
            <v>322205</v>
          </cell>
          <cell r="I482">
            <v>44593</v>
          </cell>
          <cell r="J482" t="str">
            <v>1 - Plantonista</v>
          </cell>
          <cell r="K482">
            <v>44</v>
          </cell>
          <cell r="L482">
            <v>1139.81</v>
          </cell>
          <cell r="R482">
            <v>759.36</v>
          </cell>
          <cell r="S482">
            <v>271.52</v>
          </cell>
          <cell r="W482">
            <v>213.73</v>
          </cell>
          <cell r="X482">
            <v>1956.96</v>
          </cell>
        </row>
        <row r="483">
          <cell r="C483" t="str">
            <v>HOSPITAL MESTRE VITALINO (COVID-19 CAMPANHA)</v>
          </cell>
          <cell r="E483" t="str">
            <v>MIRELLY DE LUCENA OLIVEIRA</v>
          </cell>
          <cell r="G483" t="str">
            <v>2 - Outros Profissionais da Saúde</v>
          </cell>
          <cell r="H483" t="str">
            <v>322205</v>
          </cell>
          <cell r="I483">
            <v>44593</v>
          </cell>
          <cell r="J483" t="str">
            <v>1 - Plantonista</v>
          </cell>
          <cell r="K483">
            <v>44</v>
          </cell>
          <cell r="L483">
            <v>1315.16</v>
          </cell>
          <cell r="R483">
            <v>553.23</v>
          </cell>
          <cell r="S483">
            <v>271.52</v>
          </cell>
          <cell r="W483">
            <v>194.41</v>
          </cell>
          <cell r="X483">
            <v>1945.4999999999998</v>
          </cell>
        </row>
        <row r="484">
          <cell r="C484" t="str">
            <v>HOSPITAL MESTRE VITALINO (COVID-19 CAMPANHA)</v>
          </cell>
          <cell r="E484" t="str">
            <v>MIRIAN MELO DE AZEVEDO DA SILVA</v>
          </cell>
          <cell r="G484" t="str">
            <v>2 - Outros Profissionais da Saúde</v>
          </cell>
          <cell r="H484" t="str">
            <v>322205</v>
          </cell>
          <cell r="I484">
            <v>44593</v>
          </cell>
          <cell r="J484" t="str">
            <v>1 - Plantonista</v>
          </cell>
          <cell r="K484">
            <v>44</v>
          </cell>
          <cell r="L484">
            <v>1095.97</v>
          </cell>
          <cell r="R484">
            <v>890.24</v>
          </cell>
          <cell r="S484">
            <v>253.98</v>
          </cell>
          <cell r="W484">
            <v>236.8</v>
          </cell>
          <cell r="X484">
            <v>2003.39</v>
          </cell>
        </row>
        <row r="485">
          <cell r="C485" t="str">
            <v>HOSPITAL MESTRE VITALINO (COVID-19 CAMPANHA)</v>
          </cell>
          <cell r="E485" t="str">
            <v>MOISES AMARO GOMES DE LIMA</v>
          </cell>
          <cell r="G485" t="str">
            <v>3 - Administrativo</v>
          </cell>
          <cell r="H485" t="str">
            <v>517410</v>
          </cell>
          <cell r="I485">
            <v>44593</v>
          </cell>
          <cell r="J485" t="str">
            <v>1 - Plantonista</v>
          </cell>
          <cell r="K485">
            <v>44</v>
          </cell>
          <cell r="L485">
            <v>1212</v>
          </cell>
          <cell r="R485">
            <v>682.25</v>
          </cell>
          <cell r="S485">
            <v>100</v>
          </cell>
          <cell r="W485">
            <v>161.30000000000001</v>
          </cell>
          <cell r="X485">
            <v>1832.95</v>
          </cell>
        </row>
        <row r="486">
          <cell r="C486" t="str">
            <v>HOSPITAL MESTRE VITALINO (COVID-19 CAMPANHA)</v>
          </cell>
          <cell r="E486" t="str">
            <v>MONALISA VITORIA ALVES DE AQUINO</v>
          </cell>
          <cell r="G486" t="str">
            <v>2 - Outros Profissionais da Saúde</v>
          </cell>
          <cell r="H486" t="str">
            <v>223605</v>
          </cell>
          <cell r="I486">
            <v>44593</v>
          </cell>
          <cell r="J486" t="str">
            <v>1 - Plantonista</v>
          </cell>
          <cell r="K486">
            <v>30</v>
          </cell>
          <cell r="L486">
            <v>1832.25</v>
          </cell>
          <cell r="R486">
            <v>1298.22</v>
          </cell>
          <cell r="S486">
            <v>483.23</v>
          </cell>
          <cell r="W486">
            <v>481.24</v>
          </cell>
          <cell r="X486">
            <v>3132.46</v>
          </cell>
        </row>
        <row r="487">
          <cell r="C487" t="str">
            <v>HOSPITAL MESTRE VITALINO (COVID-19 CAMPANHA)</v>
          </cell>
          <cell r="E487" t="str">
            <v>MONICA BARBOSA DE MELO</v>
          </cell>
          <cell r="G487" t="str">
            <v>2 - Outros Profissionais da Saúde</v>
          </cell>
          <cell r="H487" t="str">
            <v>322205</v>
          </cell>
          <cell r="I487">
            <v>44593</v>
          </cell>
          <cell r="J487" t="str">
            <v>1 - Plantonista</v>
          </cell>
          <cell r="K487">
            <v>44</v>
          </cell>
          <cell r="L487">
            <v>1271.32</v>
          </cell>
          <cell r="R487">
            <v>567.91</v>
          </cell>
          <cell r="S487">
            <v>253.98</v>
          </cell>
          <cell r="W487">
            <v>215.63</v>
          </cell>
          <cell r="X487">
            <v>1877.58</v>
          </cell>
        </row>
        <row r="488">
          <cell r="C488" t="str">
            <v>HOSPITAL MESTRE VITALINO (COVID-19 CAMPANHA)</v>
          </cell>
          <cell r="E488" t="str">
            <v>MONICA RUFINO ALVES MATIAS</v>
          </cell>
          <cell r="G488" t="str">
            <v>1 - Médico</v>
          </cell>
          <cell r="H488" t="str">
            <v>225150</v>
          </cell>
          <cell r="I488">
            <v>44593</v>
          </cell>
          <cell r="J488" t="str">
            <v>1 - Plantonista</v>
          </cell>
          <cell r="K488">
            <v>20</v>
          </cell>
          <cell r="L488">
            <v>3636</v>
          </cell>
          <cell r="R488">
            <v>1144.1300000000001</v>
          </cell>
          <cell r="S488">
            <v>3059.54</v>
          </cell>
          <cell r="W488">
            <v>1891.99</v>
          </cell>
          <cell r="X488">
            <v>5947.68</v>
          </cell>
        </row>
        <row r="489">
          <cell r="C489" t="str">
            <v>HOSPITAL MESTRE VITALINO (COVID-19 CAMPANHA)</v>
          </cell>
          <cell r="E489" t="str">
            <v>MONIQUE DOS SANTOS SOUSA</v>
          </cell>
          <cell r="G489" t="str">
            <v>2 - Outros Profissionais da Saúde</v>
          </cell>
          <cell r="H489" t="str">
            <v>322205</v>
          </cell>
          <cell r="I489">
            <v>44593</v>
          </cell>
          <cell r="J489" t="str">
            <v>1 - Plantonista</v>
          </cell>
          <cell r="K489">
            <v>44</v>
          </cell>
          <cell r="L489">
            <v>1315.16</v>
          </cell>
          <cell r="R489">
            <v>484.8</v>
          </cell>
          <cell r="S489">
            <v>271.52</v>
          </cell>
          <cell r="W489">
            <v>188.25</v>
          </cell>
          <cell r="X489">
            <v>1883.23</v>
          </cell>
        </row>
        <row r="490">
          <cell r="C490" t="str">
            <v>HOSPITAL MESTRE VITALINO (COVID-19 CAMPANHA)</v>
          </cell>
          <cell r="E490" t="str">
            <v>MYKE AGRIPINO ALVES DA SILVA</v>
          </cell>
          <cell r="G490" t="str">
            <v>3 - Administrativo</v>
          </cell>
          <cell r="H490" t="str">
            <v>521130</v>
          </cell>
          <cell r="I490">
            <v>44593</v>
          </cell>
          <cell r="J490" t="str">
            <v>1 - Plantonista</v>
          </cell>
          <cell r="K490">
            <v>44</v>
          </cell>
          <cell r="L490">
            <v>1212</v>
          </cell>
          <cell r="R490">
            <v>700.3</v>
          </cell>
          <cell r="S490">
            <v>70</v>
          </cell>
          <cell r="W490">
            <v>184.46</v>
          </cell>
          <cell r="X490">
            <v>1797.84</v>
          </cell>
        </row>
        <row r="491">
          <cell r="C491" t="str">
            <v>HOSPITAL MESTRE VITALINO (COVID-19 CAMPANHA)</v>
          </cell>
          <cell r="E491" t="str">
            <v>NAIANA DOS ANJOS SANTOS</v>
          </cell>
          <cell r="G491" t="str">
            <v>2 - Outros Profissionais da Saúde</v>
          </cell>
          <cell r="H491" t="str">
            <v>223505</v>
          </cell>
          <cell r="I491">
            <v>44593</v>
          </cell>
          <cell r="J491" t="str">
            <v>1 - Plantonista</v>
          </cell>
          <cell r="K491">
            <v>40</v>
          </cell>
          <cell r="L491">
            <v>2204.2600000000002</v>
          </cell>
          <cell r="R491">
            <v>484.8</v>
          </cell>
          <cell r="S491">
            <v>820.43</v>
          </cell>
          <cell r="W491">
            <v>455.54</v>
          </cell>
          <cell r="X491">
            <v>3053.9500000000003</v>
          </cell>
        </row>
        <row r="492">
          <cell r="C492" t="str">
            <v>HOSPITAL MESTRE VITALINO (COVID-19 CAMPANHA)</v>
          </cell>
          <cell r="E492" t="str">
            <v>NAIANY MONISE GOMES RAMALHO</v>
          </cell>
          <cell r="G492" t="str">
            <v>2 - Outros Profissionais da Saúde</v>
          </cell>
          <cell r="H492" t="str">
            <v>223505</v>
          </cell>
          <cell r="I492">
            <v>44593</v>
          </cell>
          <cell r="J492" t="str">
            <v>1 - Plantonista</v>
          </cell>
          <cell r="K492">
            <v>40</v>
          </cell>
          <cell r="L492">
            <v>1771.74</v>
          </cell>
          <cell r="R492">
            <v>809.74</v>
          </cell>
          <cell r="S492">
            <v>777.17</v>
          </cell>
          <cell r="W492">
            <v>416.88</v>
          </cell>
          <cell r="X492">
            <v>2941.77</v>
          </cell>
        </row>
        <row r="493">
          <cell r="C493" t="str">
            <v>HOSPITAL MESTRE VITALINO (COVID-19 CAMPANHA)</v>
          </cell>
          <cell r="E493" t="str">
            <v>NATALIA ANGELINA DOS SANTOS</v>
          </cell>
          <cell r="G493" t="str">
            <v>3 - Administrativo</v>
          </cell>
          <cell r="H493" t="str">
            <v>514320</v>
          </cell>
          <cell r="I493">
            <v>44593</v>
          </cell>
          <cell r="J493" t="str">
            <v>1 - Plantonista</v>
          </cell>
          <cell r="K493">
            <v>44</v>
          </cell>
          <cell r="L493">
            <v>1212</v>
          </cell>
          <cell r="R493">
            <v>644.07000000000005</v>
          </cell>
          <cell r="S493">
            <v>70</v>
          </cell>
          <cell r="W493">
            <v>252.12</v>
          </cell>
          <cell r="X493">
            <v>1673.9500000000003</v>
          </cell>
        </row>
        <row r="494">
          <cell r="C494" t="str">
            <v>HOSPITAL MESTRE VITALINO (COVID-19 CAMPANHA)</v>
          </cell>
          <cell r="E494" t="str">
            <v>NATALIA CARLA DA SILVA PEREIRA SANTOS</v>
          </cell>
          <cell r="G494" t="str">
            <v>2 - Outros Profissionais da Saúde</v>
          </cell>
          <cell r="H494" t="str">
            <v>223505</v>
          </cell>
          <cell r="I494">
            <v>44593</v>
          </cell>
          <cell r="J494" t="str">
            <v>1 - Plantonista</v>
          </cell>
          <cell r="K494">
            <v>40</v>
          </cell>
          <cell r="L494">
            <v>2204.2600000000002</v>
          </cell>
          <cell r="R494">
            <v>639.02</v>
          </cell>
          <cell r="S494">
            <v>783.69</v>
          </cell>
          <cell r="W494">
            <v>430.68</v>
          </cell>
          <cell r="X494">
            <v>3196.2900000000004</v>
          </cell>
        </row>
        <row r="495">
          <cell r="C495" t="str">
            <v>HOSPITAL MESTRE VITALINO (COVID-19 CAMPANHA)</v>
          </cell>
          <cell r="E495" t="str">
            <v>NATALIA CATALINY DA SILVA SANTOS</v>
          </cell>
          <cell r="G495" t="str">
            <v>2 - Outros Profissionais da Saúde</v>
          </cell>
          <cell r="H495" t="str">
            <v>251605</v>
          </cell>
          <cell r="I495">
            <v>44593</v>
          </cell>
          <cell r="J495" t="str">
            <v>1 - Plantonista</v>
          </cell>
          <cell r="K495">
            <v>30</v>
          </cell>
          <cell r="L495">
            <v>1983.12</v>
          </cell>
          <cell r="R495">
            <v>468.64</v>
          </cell>
          <cell r="W495">
            <v>273.36</v>
          </cell>
          <cell r="X495">
            <v>2178.3999999999996</v>
          </cell>
        </row>
        <row r="496">
          <cell r="C496" t="str">
            <v>HOSPITAL MESTRE VITALINO (COVID-19 CAMPANHA)</v>
          </cell>
          <cell r="E496" t="str">
            <v>NATALIA LUANA DA SILVA</v>
          </cell>
          <cell r="G496" t="str">
            <v>2 - Outros Profissionais da Saúde</v>
          </cell>
          <cell r="H496" t="str">
            <v>322205</v>
          </cell>
          <cell r="I496">
            <v>44593</v>
          </cell>
          <cell r="J496" t="str">
            <v>2 - Diarista</v>
          </cell>
          <cell r="K496">
            <v>44</v>
          </cell>
          <cell r="L496">
            <v>0</v>
          </cell>
          <cell r="R496">
            <v>1939.96</v>
          </cell>
          <cell r="S496">
            <v>0</v>
          </cell>
          <cell r="W496">
            <v>176.41</v>
          </cell>
          <cell r="X496">
            <v>1763.55</v>
          </cell>
        </row>
        <row r="497">
          <cell r="C497" t="str">
            <v>HOSPITAL MESTRE VITALINO (COVID-19 CAMPANHA)</v>
          </cell>
          <cell r="E497" t="str">
            <v>NATALIA MARIA DA SILVA</v>
          </cell>
          <cell r="G497" t="str">
            <v>2 - Outros Profissionais da Saúde</v>
          </cell>
          <cell r="H497" t="str">
            <v>322205</v>
          </cell>
          <cell r="I497">
            <v>44593</v>
          </cell>
          <cell r="J497" t="str">
            <v>1 - Plantonista</v>
          </cell>
          <cell r="K497">
            <v>44</v>
          </cell>
          <cell r="L497">
            <v>569.9</v>
          </cell>
          <cell r="R497">
            <v>284.52999999999997</v>
          </cell>
          <cell r="S497">
            <v>95.73</v>
          </cell>
          <cell r="W497">
            <v>100.4</v>
          </cell>
          <cell r="X497">
            <v>849.76</v>
          </cell>
        </row>
        <row r="498">
          <cell r="C498" t="str">
            <v>HOSPITAL MESTRE VITALINO (COVID-19 CAMPANHA)</v>
          </cell>
          <cell r="E498" t="str">
            <v>NATHALIA JULIANA NUNES DE CARVALHO</v>
          </cell>
          <cell r="G498" t="str">
            <v>2 - Outros Profissionais da Saúde</v>
          </cell>
          <cell r="H498" t="str">
            <v>322205</v>
          </cell>
          <cell r="I498">
            <v>44593</v>
          </cell>
          <cell r="J498" t="str">
            <v>1 - Plantonista</v>
          </cell>
          <cell r="K498">
            <v>44</v>
          </cell>
          <cell r="L498">
            <v>1095.97</v>
          </cell>
          <cell r="R498">
            <v>850.47</v>
          </cell>
          <cell r="S498">
            <v>78.77</v>
          </cell>
          <cell r="W498">
            <v>209.21</v>
          </cell>
          <cell r="X498">
            <v>1816</v>
          </cell>
        </row>
        <row r="499">
          <cell r="C499" t="str">
            <v>HOSPITAL MESTRE VITALINO (COVID-19 CAMPANHA)</v>
          </cell>
          <cell r="E499" t="str">
            <v>NATHALIA MARIA BARBOSA SANTOS</v>
          </cell>
          <cell r="G499" t="str">
            <v>2 - Outros Profissionais da Saúde</v>
          </cell>
          <cell r="H499" t="str">
            <v>322205</v>
          </cell>
          <cell r="I499">
            <v>44593</v>
          </cell>
          <cell r="J499" t="str">
            <v>1 - Plantonista</v>
          </cell>
          <cell r="K499">
            <v>44</v>
          </cell>
          <cell r="L499">
            <v>1271.32</v>
          </cell>
          <cell r="R499">
            <v>598.04999999999995</v>
          </cell>
          <cell r="S499">
            <v>271.52</v>
          </cell>
          <cell r="W499">
            <v>710.99</v>
          </cell>
          <cell r="X499">
            <v>1429.8999999999999</v>
          </cell>
        </row>
        <row r="500">
          <cell r="C500" t="str">
            <v>HOSPITAL MESTRE VITALINO (COVID-19 CAMPANHA)</v>
          </cell>
          <cell r="E500" t="str">
            <v>NATHALIA SANTOS DE SA</v>
          </cell>
          <cell r="G500" t="str">
            <v>2 - Outros Profissionais da Saúde</v>
          </cell>
          <cell r="H500" t="str">
            <v>223710</v>
          </cell>
          <cell r="I500">
            <v>44593</v>
          </cell>
          <cell r="J500" t="str">
            <v>1 - Plantonista</v>
          </cell>
          <cell r="K500">
            <v>44</v>
          </cell>
          <cell r="L500">
            <v>2923.57</v>
          </cell>
          <cell r="R500">
            <v>832.83</v>
          </cell>
          <cell r="S500">
            <v>150</v>
          </cell>
          <cell r="W500">
            <v>407.67</v>
          </cell>
          <cell r="X500">
            <v>3498.73</v>
          </cell>
        </row>
        <row r="501">
          <cell r="C501" t="str">
            <v>HOSPITAL MESTRE VITALINO (COVID-19 CAMPANHA)</v>
          </cell>
          <cell r="E501" t="str">
            <v>NAYARA SANDRIELY PEREIRA BARBOSA</v>
          </cell>
          <cell r="G501" t="str">
            <v>3 - Administrativo</v>
          </cell>
          <cell r="H501" t="str">
            <v>763305</v>
          </cell>
          <cell r="I501">
            <v>44593</v>
          </cell>
          <cell r="J501" t="str">
            <v>1 - Plantonista</v>
          </cell>
          <cell r="K501">
            <v>44</v>
          </cell>
          <cell r="L501">
            <v>1050.4000000000001</v>
          </cell>
          <cell r="R501">
            <v>853.36</v>
          </cell>
          <cell r="W501">
            <v>246.88</v>
          </cell>
          <cell r="X501">
            <v>1656.88</v>
          </cell>
        </row>
        <row r="502">
          <cell r="C502" t="str">
            <v>HOSPITAL MESTRE VITALINO (COVID-19 CAMPANHA)</v>
          </cell>
          <cell r="E502" t="str">
            <v>NEYLLA BEATRIZ DA SILVA</v>
          </cell>
          <cell r="G502" t="str">
            <v>2 - Outros Profissionais da Saúde</v>
          </cell>
          <cell r="H502" t="str">
            <v>223505</v>
          </cell>
          <cell r="I502">
            <v>44593</v>
          </cell>
          <cell r="J502" t="str">
            <v>1 - Plantonista</v>
          </cell>
          <cell r="K502">
            <v>40</v>
          </cell>
          <cell r="L502">
            <v>1771.74</v>
          </cell>
          <cell r="R502">
            <v>828.75</v>
          </cell>
          <cell r="S502">
            <v>600</v>
          </cell>
          <cell r="W502">
            <v>377.02</v>
          </cell>
          <cell r="X502">
            <v>2823.47</v>
          </cell>
        </row>
        <row r="503">
          <cell r="C503" t="str">
            <v>HOSPITAL MESTRE VITALINO (COVID-19 CAMPANHA)</v>
          </cell>
          <cell r="E503" t="str">
            <v>NIEDJA DE SOUZA SANTOS</v>
          </cell>
          <cell r="G503" t="str">
            <v>2 - Outros Profissionais da Saúde</v>
          </cell>
          <cell r="H503" t="str">
            <v>322205</v>
          </cell>
          <cell r="I503">
            <v>44593</v>
          </cell>
          <cell r="J503" t="str">
            <v>1 - Plantonista</v>
          </cell>
          <cell r="K503">
            <v>44</v>
          </cell>
          <cell r="L503">
            <v>1227.48</v>
          </cell>
          <cell r="R503">
            <v>755.75</v>
          </cell>
          <cell r="S503">
            <v>140</v>
          </cell>
          <cell r="W503">
            <v>217.46</v>
          </cell>
          <cell r="X503">
            <v>1905.77</v>
          </cell>
        </row>
        <row r="504">
          <cell r="C504" t="str">
            <v>HOSPITAL MESTRE VITALINO (COVID-19 CAMPANHA)</v>
          </cell>
          <cell r="E504" t="str">
            <v>NOEMIA SANTOS LEMOS</v>
          </cell>
          <cell r="G504" t="str">
            <v>2 - Outros Profissionais da Saúde</v>
          </cell>
          <cell r="H504" t="str">
            <v>322205</v>
          </cell>
          <cell r="I504">
            <v>44593</v>
          </cell>
          <cell r="J504" t="str">
            <v>1 - Plantonista</v>
          </cell>
          <cell r="K504">
            <v>44</v>
          </cell>
          <cell r="L504">
            <v>1315.16</v>
          </cell>
          <cell r="R504">
            <v>777.79</v>
          </cell>
          <cell r="S504">
            <v>140</v>
          </cell>
          <cell r="W504">
            <v>196.53</v>
          </cell>
          <cell r="X504">
            <v>2036.4199999999998</v>
          </cell>
        </row>
        <row r="505">
          <cell r="C505" t="str">
            <v>HOSPITAL MESTRE VITALINO (COVID-19 CAMPANHA)</v>
          </cell>
          <cell r="E505" t="str">
            <v>OTAVIO CANDIDO DA ROCHA NETO</v>
          </cell>
          <cell r="G505" t="str">
            <v>3 - Administrativo</v>
          </cell>
          <cell r="H505" t="str">
            <v>514320</v>
          </cell>
          <cell r="I505">
            <v>44593</v>
          </cell>
          <cell r="J505" t="str">
            <v>1 - Plantonista</v>
          </cell>
          <cell r="K505">
            <v>44</v>
          </cell>
          <cell r="L505">
            <v>1212</v>
          </cell>
          <cell r="R505">
            <v>541.27</v>
          </cell>
          <cell r="W505">
            <v>489.64</v>
          </cell>
          <cell r="X505">
            <v>1263.6300000000001</v>
          </cell>
        </row>
        <row r="506">
          <cell r="C506" t="str">
            <v>HOSPITAL MESTRE VITALINO (COVID-19 CAMPANHA)</v>
          </cell>
          <cell r="E506" t="str">
            <v>PATRICIA BEZERRA DA COSTA</v>
          </cell>
          <cell r="G506" t="str">
            <v>2 - Outros Profissionais da Saúde</v>
          </cell>
          <cell r="H506" t="str">
            <v>131210</v>
          </cell>
          <cell r="I506">
            <v>44593</v>
          </cell>
          <cell r="J506" t="str">
            <v>2 - Diarista</v>
          </cell>
          <cell r="K506">
            <v>10</v>
          </cell>
          <cell r="L506">
            <v>2161.7399999999998</v>
          </cell>
          <cell r="R506">
            <v>999.5</v>
          </cell>
          <cell r="S506">
            <v>582</v>
          </cell>
          <cell r="W506">
            <v>379.89</v>
          </cell>
          <cell r="X506">
            <v>3363.35</v>
          </cell>
        </row>
        <row r="507">
          <cell r="C507" t="str">
            <v>HOSPITAL MESTRE VITALINO (COVID-19 CAMPANHA)</v>
          </cell>
          <cell r="E507" t="str">
            <v>PATRICIA PEREIRA DA SILVA FREITAS</v>
          </cell>
          <cell r="G507" t="str">
            <v>3 - Administrativo</v>
          </cell>
          <cell r="H507" t="str">
            <v>513430</v>
          </cell>
          <cell r="I507">
            <v>44593</v>
          </cell>
          <cell r="J507" t="str">
            <v>1 - Plantonista</v>
          </cell>
          <cell r="K507">
            <v>44</v>
          </cell>
          <cell r="L507">
            <v>1212</v>
          </cell>
          <cell r="R507">
            <v>669.91</v>
          </cell>
          <cell r="S507">
            <v>70</v>
          </cell>
          <cell r="W507">
            <v>230.21</v>
          </cell>
          <cell r="X507">
            <v>1721.6999999999998</v>
          </cell>
        </row>
        <row r="508">
          <cell r="C508" t="str">
            <v>HOSPITAL MESTRE VITALINO (COVID-19 CAMPANHA)</v>
          </cell>
          <cell r="E508" t="str">
            <v>PATRICIA VALQUIRIA DA SILVA</v>
          </cell>
          <cell r="G508" t="str">
            <v>2 - Outros Profissionais da Saúde</v>
          </cell>
          <cell r="H508" t="str">
            <v>322205</v>
          </cell>
          <cell r="I508">
            <v>44593</v>
          </cell>
          <cell r="J508" t="str">
            <v>1 - Plantonista</v>
          </cell>
          <cell r="K508">
            <v>44</v>
          </cell>
          <cell r="L508">
            <v>1315.16</v>
          </cell>
          <cell r="R508">
            <v>706.14</v>
          </cell>
          <cell r="S508">
            <v>201.52</v>
          </cell>
          <cell r="W508">
            <v>233.16</v>
          </cell>
          <cell r="X508">
            <v>1989.66</v>
          </cell>
        </row>
        <row r="509">
          <cell r="C509" t="str">
            <v>HOSPITAL MESTRE VITALINO (COVID-19 CAMPANHA)</v>
          </cell>
          <cell r="E509" t="str">
            <v>PAULA DANIELLY DE LIMA SILVA</v>
          </cell>
          <cell r="G509" t="str">
            <v>2 - Outros Profissionais da Saúde</v>
          </cell>
          <cell r="H509" t="str">
            <v>322205</v>
          </cell>
          <cell r="I509">
            <v>44593</v>
          </cell>
          <cell r="J509" t="str">
            <v>1 - Plantonista</v>
          </cell>
          <cell r="K509">
            <v>44</v>
          </cell>
          <cell r="L509">
            <v>1315.16</v>
          </cell>
          <cell r="R509">
            <v>750.57</v>
          </cell>
          <cell r="S509">
            <v>201.52</v>
          </cell>
          <cell r="W509">
            <v>777.62</v>
          </cell>
          <cell r="X509">
            <v>1489.63</v>
          </cell>
        </row>
        <row r="510">
          <cell r="C510" t="str">
            <v>HOSPITAL MESTRE VITALINO (COVID-19 CAMPANHA)</v>
          </cell>
          <cell r="E510" t="str">
            <v>PAULO EDUARDO DINIZ BARBOSA</v>
          </cell>
          <cell r="G510" t="str">
            <v>3 - Administrativo</v>
          </cell>
          <cell r="H510" t="str">
            <v>410105</v>
          </cell>
          <cell r="I510">
            <v>44593</v>
          </cell>
          <cell r="J510" t="str">
            <v>2 - Diarista</v>
          </cell>
          <cell r="K510">
            <v>14</v>
          </cell>
          <cell r="L510">
            <v>3000</v>
          </cell>
          <cell r="R510">
            <v>0</v>
          </cell>
          <cell r="W510">
            <v>95.2</v>
          </cell>
          <cell r="X510">
            <v>2904.8</v>
          </cell>
        </row>
        <row r="511">
          <cell r="C511" t="str">
            <v>HOSPITAL MESTRE VITALINO (COVID-19 CAMPANHA)</v>
          </cell>
          <cell r="E511" t="str">
            <v>PAULO HENRIQUE DE LIMA</v>
          </cell>
          <cell r="G511" t="str">
            <v>3 - Administrativo</v>
          </cell>
          <cell r="H511" t="str">
            <v>514320</v>
          </cell>
          <cell r="I511">
            <v>44593</v>
          </cell>
          <cell r="J511" t="str">
            <v>1 - Plantonista</v>
          </cell>
          <cell r="K511">
            <v>44</v>
          </cell>
          <cell r="L511">
            <v>1171.5999999999999</v>
          </cell>
          <cell r="R511">
            <v>685.62</v>
          </cell>
          <cell r="W511">
            <v>747.2</v>
          </cell>
          <cell r="X511">
            <v>1110.0199999999998</v>
          </cell>
        </row>
        <row r="512">
          <cell r="C512" t="str">
            <v>HOSPITAL MESTRE VITALINO (COVID-19 CAMPANHA)</v>
          </cell>
          <cell r="E512" t="str">
            <v>PEDRINA VITORIA NASCIMENTO ARRUDA</v>
          </cell>
          <cell r="G512" t="str">
            <v>2 - Outros Profissionais da Saúde</v>
          </cell>
          <cell r="H512" t="str">
            <v>322205</v>
          </cell>
          <cell r="I512">
            <v>44593</v>
          </cell>
          <cell r="J512" t="str">
            <v>1 - Plantonista</v>
          </cell>
          <cell r="K512">
            <v>44</v>
          </cell>
          <cell r="L512">
            <v>1052.1300000000001</v>
          </cell>
          <cell r="R512">
            <v>769.68</v>
          </cell>
          <cell r="S512">
            <v>140</v>
          </cell>
          <cell r="W512">
            <v>278.33</v>
          </cell>
          <cell r="X512">
            <v>1683.48</v>
          </cell>
        </row>
        <row r="513">
          <cell r="C513" t="str">
            <v>HOSPITAL MESTRE VITALINO (COVID-19 CAMPANHA)</v>
          </cell>
          <cell r="E513" t="str">
            <v>PEDRO HENRIQUE MELO E COSTA</v>
          </cell>
          <cell r="G513" t="str">
            <v>1 - Médico</v>
          </cell>
          <cell r="H513" t="str">
            <v>225150</v>
          </cell>
          <cell r="I513">
            <v>44593</v>
          </cell>
          <cell r="J513" t="str">
            <v>1 - Plantonista</v>
          </cell>
          <cell r="K513">
            <v>24</v>
          </cell>
          <cell r="L513">
            <v>3636</v>
          </cell>
          <cell r="R513">
            <v>4284.6000000000004</v>
          </cell>
          <cell r="S513">
            <v>7276.97</v>
          </cell>
          <cell r="W513">
            <v>3915.41</v>
          </cell>
          <cell r="X513">
            <v>11282.16</v>
          </cell>
        </row>
        <row r="514">
          <cell r="C514" t="str">
            <v>HOSPITAL MESTRE VITALINO (COVID-19 CAMPANHA)</v>
          </cell>
          <cell r="E514" t="str">
            <v>POLIANA CRISTINA DE LIMA</v>
          </cell>
          <cell r="G514" t="str">
            <v>2 - Outros Profissionais da Saúde</v>
          </cell>
          <cell r="H514" t="str">
            <v>223505</v>
          </cell>
          <cell r="I514">
            <v>44593</v>
          </cell>
          <cell r="J514" t="str">
            <v>1 - Plantonista</v>
          </cell>
          <cell r="K514">
            <v>40</v>
          </cell>
          <cell r="L514">
            <v>1771.74</v>
          </cell>
          <cell r="R514">
            <v>511.88</v>
          </cell>
          <cell r="S514">
            <v>600</v>
          </cell>
          <cell r="W514">
            <v>312.02999999999997</v>
          </cell>
          <cell r="X514">
            <v>2571.59</v>
          </cell>
        </row>
        <row r="515">
          <cell r="C515" t="str">
            <v>HOSPITAL MESTRE VITALINO (COVID-19 CAMPANHA)</v>
          </cell>
          <cell r="E515" t="str">
            <v>PRISCILA GREYCE ALVES DE FRANCA PEREIRA</v>
          </cell>
          <cell r="G515" t="str">
            <v>2 - Outros Profissionais da Saúde</v>
          </cell>
          <cell r="H515" t="str">
            <v>223605</v>
          </cell>
          <cell r="I515">
            <v>44593</v>
          </cell>
          <cell r="J515" t="str">
            <v>1 - Plantonista</v>
          </cell>
          <cell r="K515">
            <v>30</v>
          </cell>
          <cell r="L515">
            <v>1671.45</v>
          </cell>
          <cell r="R515">
            <v>1059.67</v>
          </cell>
          <cell r="S515">
            <v>300</v>
          </cell>
          <cell r="W515">
            <v>304.54000000000002</v>
          </cell>
          <cell r="X515">
            <v>2726.58</v>
          </cell>
        </row>
        <row r="516">
          <cell r="C516" t="str">
            <v>HOSPITAL MESTRE VITALINO (COVID-19 CAMPANHA)</v>
          </cell>
          <cell r="E516" t="str">
            <v>PRISCILA PAMELA DOS SANTOS SILVA</v>
          </cell>
          <cell r="G516" t="str">
            <v>2 - Outros Profissionais da Saúde</v>
          </cell>
          <cell r="H516" t="str">
            <v>322205</v>
          </cell>
          <cell r="I516">
            <v>44593</v>
          </cell>
          <cell r="J516" t="str">
            <v>1 - Plantonista</v>
          </cell>
          <cell r="K516">
            <v>44</v>
          </cell>
          <cell r="L516">
            <v>1052.1300000000001</v>
          </cell>
          <cell r="R516">
            <v>838.95</v>
          </cell>
          <cell r="S516">
            <v>140</v>
          </cell>
          <cell r="W516">
            <v>199.41</v>
          </cell>
          <cell r="X516">
            <v>1831.67</v>
          </cell>
        </row>
        <row r="517">
          <cell r="C517" t="str">
            <v>HOSPITAL MESTRE VITALINO (COVID-19 CAMPANHA)</v>
          </cell>
          <cell r="E517" t="str">
            <v>PRISCILLA DE SANTANA LIMA</v>
          </cell>
          <cell r="G517" t="str">
            <v>2 - Outros Profissionais da Saúde</v>
          </cell>
          <cell r="H517" t="str">
            <v>223505</v>
          </cell>
          <cell r="I517">
            <v>44593</v>
          </cell>
          <cell r="J517" t="str">
            <v>1 - Plantonista</v>
          </cell>
          <cell r="K517">
            <v>40</v>
          </cell>
          <cell r="L517">
            <v>1476.45</v>
          </cell>
          <cell r="R517">
            <v>1023.8</v>
          </cell>
          <cell r="S517">
            <v>804.62</v>
          </cell>
          <cell r="W517">
            <v>509.18</v>
          </cell>
          <cell r="X517">
            <v>2795.69</v>
          </cell>
        </row>
        <row r="518">
          <cell r="C518" t="str">
            <v>HOSPITAL MESTRE VITALINO (COVID-19 CAMPANHA)</v>
          </cell>
          <cell r="E518" t="str">
            <v>RAABES NAIARA DA SILVA</v>
          </cell>
          <cell r="G518" t="str">
            <v>2 - Outros Profissionais da Saúde</v>
          </cell>
          <cell r="H518" t="str">
            <v>322205</v>
          </cell>
          <cell r="I518">
            <v>44593</v>
          </cell>
          <cell r="J518" t="str">
            <v>1 - Plantonista</v>
          </cell>
          <cell r="K518">
            <v>44</v>
          </cell>
          <cell r="L518">
            <v>1315.16</v>
          </cell>
          <cell r="R518">
            <v>668.07</v>
          </cell>
          <cell r="S518">
            <v>271.52</v>
          </cell>
          <cell r="W518">
            <v>296.10000000000002</v>
          </cell>
          <cell r="X518">
            <v>1958.65</v>
          </cell>
        </row>
        <row r="519">
          <cell r="C519" t="str">
            <v>HOSPITAL MESTRE VITALINO (COVID-19 CAMPANHA)</v>
          </cell>
          <cell r="E519" t="str">
            <v>RAFAEL ALVES DE MELO</v>
          </cell>
          <cell r="G519" t="str">
            <v>2 - Outros Profissionais da Saúde</v>
          </cell>
          <cell r="H519" t="str">
            <v>223405</v>
          </cell>
          <cell r="I519">
            <v>44593</v>
          </cell>
          <cell r="J519" t="str">
            <v>1 - Plantonista</v>
          </cell>
          <cell r="K519">
            <v>30</v>
          </cell>
          <cell r="L519">
            <v>3209.65</v>
          </cell>
          <cell r="R519">
            <v>484.8</v>
          </cell>
          <cell r="W519">
            <v>515.79</v>
          </cell>
          <cell r="X519">
            <v>3178.6600000000003</v>
          </cell>
        </row>
        <row r="520">
          <cell r="C520" t="str">
            <v>HOSPITAL MESTRE VITALINO (COVID-19 CAMPANHA)</v>
          </cell>
          <cell r="E520" t="str">
            <v>RAFAEL FELIPE GONCALVES BATISTA</v>
          </cell>
          <cell r="G520" t="str">
            <v>1 - Médico</v>
          </cell>
          <cell r="H520" t="str">
            <v>225150</v>
          </cell>
          <cell r="I520">
            <v>44593</v>
          </cell>
          <cell r="J520" t="str">
            <v>1 - Plantonista</v>
          </cell>
          <cell r="K520">
            <v>10</v>
          </cell>
          <cell r="L520">
            <v>3636</v>
          </cell>
          <cell r="R520">
            <v>1144.1300000000001</v>
          </cell>
          <cell r="S520">
            <v>7276.97</v>
          </cell>
          <cell r="W520">
            <v>4537.1899999999996</v>
          </cell>
          <cell r="X520">
            <v>7519.9100000000008</v>
          </cell>
        </row>
        <row r="521">
          <cell r="C521" t="str">
            <v>HOSPITAL MESTRE VITALINO (COVID-19 CAMPANHA)</v>
          </cell>
          <cell r="E521" t="str">
            <v>RAFAELA MARIA ADRIANA DA SILVA</v>
          </cell>
          <cell r="G521" t="str">
            <v>2 - Outros Profissionais da Saúde</v>
          </cell>
          <cell r="H521" t="str">
            <v>322205</v>
          </cell>
          <cell r="I521">
            <v>44593</v>
          </cell>
          <cell r="J521" t="str">
            <v>1 - Plantonista</v>
          </cell>
          <cell r="K521">
            <v>44</v>
          </cell>
          <cell r="L521">
            <v>1315.16</v>
          </cell>
          <cell r="R521">
            <v>672.08</v>
          </cell>
          <cell r="S521">
            <v>140</v>
          </cell>
          <cell r="W521">
            <v>298.48</v>
          </cell>
          <cell r="X521">
            <v>1828.7600000000002</v>
          </cell>
        </row>
        <row r="522">
          <cell r="C522" t="str">
            <v>HOSPITAL MESTRE VITALINO (COVID-19 CAMPANHA)</v>
          </cell>
          <cell r="E522" t="str">
            <v>RAFAELY DE LIMA BARBOSA</v>
          </cell>
          <cell r="G522" t="str">
            <v>2 - Outros Profissionais da Saúde</v>
          </cell>
          <cell r="H522" t="str">
            <v>223505</v>
          </cell>
          <cell r="I522">
            <v>44593</v>
          </cell>
          <cell r="J522" t="str">
            <v>1 - Plantonista</v>
          </cell>
          <cell r="K522">
            <v>40</v>
          </cell>
          <cell r="L522">
            <v>2351.23</v>
          </cell>
          <cell r="R522">
            <v>961.25</v>
          </cell>
          <cell r="S522">
            <v>964.44</v>
          </cell>
          <cell r="W522">
            <v>882.67</v>
          </cell>
          <cell r="X522">
            <v>3394.25</v>
          </cell>
        </row>
        <row r="523">
          <cell r="C523" t="str">
            <v>HOSPITAL MESTRE VITALINO (COVID-19 CAMPANHA)</v>
          </cell>
          <cell r="E523" t="str">
            <v>RAIZA RAIANE SILVA RIBEIRO</v>
          </cell>
          <cell r="G523" t="str">
            <v>2 - Outros Profissionais da Saúde</v>
          </cell>
          <cell r="H523" t="str">
            <v>223505</v>
          </cell>
          <cell r="I523">
            <v>44593</v>
          </cell>
          <cell r="J523" t="str">
            <v>1 - Plantonista</v>
          </cell>
          <cell r="K523">
            <v>40</v>
          </cell>
          <cell r="L523">
            <v>2204.2600000000002</v>
          </cell>
          <cell r="R523">
            <v>484.8</v>
          </cell>
          <cell r="S523">
            <v>941.66</v>
          </cell>
          <cell r="W523">
            <v>750.68</v>
          </cell>
          <cell r="X523">
            <v>2880.0400000000004</v>
          </cell>
        </row>
        <row r="524">
          <cell r="C524" t="str">
            <v>HOSPITAL MESTRE VITALINO (COVID-19 CAMPANHA)</v>
          </cell>
          <cell r="E524" t="str">
            <v>RAMONEKELLY PEDROZA DA FONSECA MOURA</v>
          </cell>
          <cell r="G524" t="str">
            <v>2 - Outros Profissionais da Saúde</v>
          </cell>
          <cell r="H524" t="str">
            <v>322205</v>
          </cell>
          <cell r="I524">
            <v>44593</v>
          </cell>
          <cell r="J524" t="str">
            <v>1 - Plantonista</v>
          </cell>
          <cell r="K524">
            <v>44</v>
          </cell>
          <cell r="L524">
            <v>920.61</v>
          </cell>
          <cell r="P524">
            <v>648.6</v>
          </cell>
          <cell r="R524">
            <v>916.01</v>
          </cell>
          <cell r="S524">
            <v>245.22</v>
          </cell>
          <cell r="W524">
            <v>275.06</v>
          </cell>
          <cell r="X524">
            <v>2455.38</v>
          </cell>
        </row>
        <row r="525">
          <cell r="C525" t="str">
            <v>HOSPITAL MESTRE VITALINO (COVID-19 CAMPANHA)</v>
          </cell>
          <cell r="E525" t="str">
            <v>RAPHAEL BARBOSA SARDOU</v>
          </cell>
          <cell r="G525" t="str">
            <v>2 - Outros Profissionais da Saúde</v>
          </cell>
          <cell r="H525" t="str">
            <v>223405</v>
          </cell>
          <cell r="I525">
            <v>44593</v>
          </cell>
          <cell r="J525" t="str">
            <v>1 - Plantonista</v>
          </cell>
          <cell r="K525">
            <v>44</v>
          </cell>
          <cell r="L525">
            <v>2353.7399999999998</v>
          </cell>
          <cell r="R525">
            <v>1663.13</v>
          </cell>
          <cell r="W525">
            <v>598.25</v>
          </cell>
          <cell r="X525">
            <v>3418.62</v>
          </cell>
        </row>
        <row r="526">
          <cell r="C526" t="str">
            <v>HOSPITAL MESTRE VITALINO (COVID-19 CAMPANHA)</v>
          </cell>
          <cell r="E526" t="str">
            <v>RAPHAEL BRITO VIEIRA</v>
          </cell>
          <cell r="G526" t="str">
            <v>1 - Médico</v>
          </cell>
          <cell r="H526" t="str">
            <v>225150</v>
          </cell>
          <cell r="I526">
            <v>44593</v>
          </cell>
          <cell r="J526" t="str">
            <v>1 - Plantonista</v>
          </cell>
          <cell r="K526">
            <v>24</v>
          </cell>
          <cell r="L526">
            <v>3636</v>
          </cell>
          <cell r="R526">
            <v>6166.8</v>
          </cell>
          <cell r="S526">
            <v>7276.97</v>
          </cell>
          <cell r="W526">
            <v>4433.0200000000004</v>
          </cell>
          <cell r="X526">
            <v>12646.75</v>
          </cell>
        </row>
        <row r="527">
          <cell r="C527" t="str">
            <v>HOSPITAL MESTRE VITALINO (COVID-19 CAMPANHA)</v>
          </cell>
          <cell r="E527" t="str">
            <v>RAQUEL DA SILVA ARAUJO</v>
          </cell>
          <cell r="G527" t="str">
            <v>3 - Administrativo</v>
          </cell>
          <cell r="H527" t="str">
            <v>514320</v>
          </cell>
          <cell r="I527">
            <v>44593</v>
          </cell>
          <cell r="J527" t="str">
            <v>1 - Plantonista</v>
          </cell>
          <cell r="K527">
            <v>44</v>
          </cell>
          <cell r="L527">
            <v>1212</v>
          </cell>
          <cell r="R527">
            <v>751.68</v>
          </cell>
          <cell r="S527">
            <v>70</v>
          </cell>
          <cell r="W527">
            <v>681.17</v>
          </cell>
          <cell r="X527">
            <v>1352.5099999999998</v>
          </cell>
        </row>
        <row r="528">
          <cell r="C528" t="str">
            <v>HOSPITAL MESTRE VITALINO (COVID-19 CAMPANHA)</v>
          </cell>
          <cell r="E528" t="str">
            <v>RAQUEL HOSANA DUDA DE SOUSA</v>
          </cell>
          <cell r="G528" t="str">
            <v>2 - Outros Profissionais da Saúde</v>
          </cell>
          <cell r="H528" t="str">
            <v>322205</v>
          </cell>
          <cell r="I528">
            <v>44593</v>
          </cell>
          <cell r="J528" t="str">
            <v>1 - Plantonista</v>
          </cell>
          <cell r="K528">
            <v>44</v>
          </cell>
          <cell r="L528">
            <v>1315.16</v>
          </cell>
          <cell r="R528">
            <v>658.25</v>
          </cell>
          <cell r="S528">
            <v>271.52</v>
          </cell>
          <cell r="W528">
            <v>241.94</v>
          </cell>
          <cell r="X528">
            <v>2002.9900000000002</v>
          </cell>
        </row>
        <row r="529">
          <cell r="C529" t="str">
            <v>HOSPITAL MESTRE VITALINO (COVID-19 CAMPANHA)</v>
          </cell>
          <cell r="E529" t="str">
            <v>RAYANNE MARIA DE CARVALHO</v>
          </cell>
          <cell r="G529" t="str">
            <v>3 - Administrativo</v>
          </cell>
          <cell r="H529" t="str">
            <v>521130</v>
          </cell>
          <cell r="I529">
            <v>44593</v>
          </cell>
          <cell r="J529" t="str">
            <v>1 - Plantonista</v>
          </cell>
          <cell r="K529">
            <v>44</v>
          </cell>
          <cell r="L529">
            <v>1212</v>
          </cell>
          <cell r="R529">
            <v>669.91</v>
          </cell>
          <cell r="S529">
            <v>70</v>
          </cell>
          <cell r="W529">
            <v>254.45</v>
          </cell>
          <cell r="X529">
            <v>1697.4599999999998</v>
          </cell>
        </row>
        <row r="530">
          <cell r="C530" t="str">
            <v>HOSPITAL MESTRE VITALINO (COVID-19 CAMPANHA)</v>
          </cell>
          <cell r="E530" t="str">
            <v>RAYNE MARIA DE BRITO</v>
          </cell>
          <cell r="G530" t="str">
            <v>2 - Outros Profissionais da Saúde</v>
          </cell>
          <cell r="H530" t="str">
            <v>322205</v>
          </cell>
          <cell r="I530">
            <v>44593</v>
          </cell>
          <cell r="J530" t="str">
            <v>1 - Plantonista</v>
          </cell>
          <cell r="K530">
            <v>44</v>
          </cell>
          <cell r="L530">
            <v>1315.16</v>
          </cell>
          <cell r="R530">
            <v>703.47</v>
          </cell>
          <cell r="S530">
            <v>140</v>
          </cell>
          <cell r="W530">
            <v>222.39</v>
          </cell>
          <cell r="X530">
            <v>1936.2400000000002</v>
          </cell>
        </row>
        <row r="531">
          <cell r="C531" t="str">
            <v>HOSPITAL MESTRE VITALINO (COVID-19 CAMPANHA)</v>
          </cell>
          <cell r="E531" t="str">
            <v>REBEKA KAROLINY VIEIRA SANTOS</v>
          </cell>
          <cell r="G531" t="str">
            <v>2 - Outros Profissionais da Saúde</v>
          </cell>
          <cell r="H531" t="str">
            <v>223505</v>
          </cell>
          <cell r="I531">
            <v>44593</v>
          </cell>
          <cell r="J531" t="str">
            <v>1 - Plantonista</v>
          </cell>
          <cell r="K531">
            <v>40</v>
          </cell>
          <cell r="L531">
            <v>2204.2600000000002</v>
          </cell>
          <cell r="R531">
            <v>854.89</v>
          </cell>
          <cell r="S531">
            <v>886.55</v>
          </cell>
          <cell r="W531">
            <v>570.64</v>
          </cell>
          <cell r="X531">
            <v>3375.06</v>
          </cell>
        </row>
        <row r="532">
          <cell r="C532" t="str">
            <v>HOSPITAL MESTRE VITALINO (COVID-19 CAMPANHA)</v>
          </cell>
          <cell r="E532" t="str">
            <v>REGINA MORAIS TENORIO DE LIMA LOLAIA</v>
          </cell>
          <cell r="G532" t="str">
            <v>2 - Outros Profissionais da Saúde</v>
          </cell>
          <cell r="H532" t="str">
            <v>223505</v>
          </cell>
          <cell r="I532">
            <v>44593</v>
          </cell>
          <cell r="J532" t="str">
            <v>1 - Plantonista</v>
          </cell>
          <cell r="K532">
            <v>40</v>
          </cell>
          <cell r="L532">
            <v>1476.45</v>
          </cell>
          <cell r="R532">
            <v>780.09</v>
          </cell>
          <cell r="S532">
            <v>830.33</v>
          </cell>
          <cell r="W532">
            <v>349.38</v>
          </cell>
          <cell r="X532">
            <v>2737.49</v>
          </cell>
        </row>
        <row r="533">
          <cell r="C533" t="str">
            <v>HOSPITAL MESTRE VITALINO (COVID-19 CAMPANHA)</v>
          </cell>
          <cell r="E533" t="str">
            <v>REGINALDO CARLOS BEZERRA</v>
          </cell>
          <cell r="G533" t="str">
            <v>3 - Administrativo</v>
          </cell>
          <cell r="H533" t="str">
            <v>515110</v>
          </cell>
          <cell r="I533">
            <v>44593</v>
          </cell>
          <cell r="J533" t="str">
            <v>1 - Plantonista</v>
          </cell>
          <cell r="K533">
            <v>44</v>
          </cell>
          <cell r="L533">
            <v>1212</v>
          </cell>
          <cell r="R533">
            <v>889.21</v>
          </cell>
          <cell r="W533">
            <v>599.03</v>
          </cell>
          <cell r="X533">
            <v>1502.18</v>
          </cell>
        </row>
        <row r="534">
          <cell r="C534" t="str">
            <v>HOSPITAL MESTRE VITALINO (COVID-19 CAMPANHA)</v>
          </cell>
          <cell r="E534" t="str">
            <v>REJANE MORAIS TENORIO C DA SILVA</v>
          </cell>
          <cell r="G534" t="str">
            <v>2 - Outros Profissionais da Saúde</v>
          </cell>
          <cell r="H534" t="str">
            <v>322205</v>
          </cell>
          <cell r="I534">
            <v>44593</v>
          </cell>
          <cell r="J534" t="str">
            <v>1 - Plantonista</v>
          </cell>
          <cell r="K534">
            <v>44</v>
          </cell>
          <cell r="L534">
            <v>1315.16</v>
          </cell>
          <cell r="R534">
            <v>658.7</v>
          </cell>
          <cell r="S534">
            <v>271.52</v>
          </cell>
          <cell r="W534">
            <v>814.11</v>
          </cell>
          <cell r="X534">
            <v>1431.27</v>
          </cell>
        </row>
        <row r="535">
          <cell r="C535" t="str">
            <v>HOSPITAL MESTRE VITALINO (COVID-19 CAMPANHA)</v>
          </cell>
          <cell r="E535" t="str">
            <v>RENATA CRISTINA DOS SANTOS SOUZA</v>
          </cell>
          <cell r="G535" t="str">
            <v>3 - Administrativo</v>
          </cell>
          <cell r="H535" t="str">
            <v>513430</v>
          </cell>
          <cell r="I535">
            <v>44593</v>
          </cell>
          <cell r="J535" t="str">
            <v>1 - Plantonista</v>
          </cell>
          <cell r="K535">
            <v>44</v>
          </cell>
          <cell r="L535">
            <v>1212</v>
          </cell>
          <cell r="R535">
            <v>484.8</v>
          </cell>
          <cell r="S535">
            <v>70</v>
          </cell>
          <cell r="W535">
            <v>237.79</v>
          </cell>
          <cell r="X535">
            <v>1529.01</v>
          </cell>
        </row>
        <row r="536">
          <cell r="C536" t="str">
            <v>HOSPITAL MESTRE VITALINO (COVID-19 CAMPANHA)</v>
          </cell>
          <cell r="E536" t="str">
            <v>RENATA DA SILVA MENDES</v>
          </cell>
          <cell r="G536" t="str">
            <v>3 - Administrativo</v>
          </cell>
          <cell r="H536" t="str">
            <v>513430</v>
          </cell>
          <cell r="I536">
            <v>44593</v>
          </cell>
          <cell r="J536" t="str">
            <v>1 - Plantonista</v>
          </cell>
          <cell r="K536">
            <v>44</v>
          </cell>
          <cell r="L536">
            <v>1212</v>
          </cell>
          <cell r="R536">
            <v>484.8</v>
          </cell>
          <cell r="S536">
            <v>70</v>
          </cell>
          <cell r="W536">
            <v>165.07</v>
          </cell>
          <cell r="X536">
            <v>1601.73</v>
          </cell>
        </row>
        <row r="537">
          <cell r="C537" t="str">
            <v>HOSPITAL MESTRE VITALINO (COVID-19 CAMPANHA)</v>
          </cell>
          <cell r="E537" t="str">
            <v>RENATA PRISCILA DA SILVA MESSIAS</v>
          </cell>
          <cell r="G537" t="str">
            <v>2 - Outros Profissionais da Saúde</v>
          </cell>
          <cell r="H537" t="str">
            <v>322205</v>
          </cell>
          <cell r="I537">
            <v>44593</v>
          </cell>
          <cell r="J537" t="str">
            <v>1 - Plantonista</v>
          </cell>
          <cell r="K537">
            <v>44</v>
          </cell>
          <cell r="L537">
            <v>1315.16</v>
          </cell>
          <cell r="R537">
            <v>641.89</v>
          </cell>
          <cell r="S537">
            <v>253.98</v>
          </cell>
          <cell r="W537">
            <v>227.11</v>
          </cell>
          <cell r="X537">
            <v>1983.92</v>
          </cell>
        </row>
        <row r="538">
          <cell r="C538" t="str">
            <v>HOSPITAL MESTRE VITALINO (COVID-19 CAMPANHA)</v>
          </cell>
          <cell r="E538" t="str">
            <v>RENATA VIRGINIA DA SILVA GONCALVES</v>
          </cell>
          <cell r="G538" t="str">
            <v>2 - Outros Profissionais da Saúde</v>
          </cell>
          <cell r="H538" t="str">
            <v>322205</v>
          </cell>
          <cell r="I538">
            <v>44593</v>
          </cell>
          <cell r="J538" t="str">
            <v>1 - Plantonista</v>
          </cell>
          <cell r="K538">
            <v>44</v>
          </cell>
          <cell r="L538">
            <v>1315.16</v>
          </cell>
          <cell r="R538">
            <v>484.8</v>
          </cell>
          <cell r="S538">
            <v>271.52</v>
          </cell>
          <cell r="W538">
            <v>214.55</v>
          </cell>
          <cell r="X538">
            <v>1856.93</v>
          </cell>
        </row>
        <row r="539">
          <cell r="C539" t="str">
            <v>HOSPITAL MESTRE VITALINO (COVID-19 CAMPANHA)</v>
          </cell>
          <cell r="E539" t="str">
            <v>RENATO DE ARAUJO SANTOS</v>
          </cell>
          <cell r="G539" t="str">
            <v>3 - Administrativo</v>
          </cell>
          <cell r="H539" t="str">
            <v>515110</v>
          </cell>
          <cell r="I539">
            <v>44593</v>
          </cell>
          <cell r="J539" t="str">
            <v>1 - Plantonista</v>
          </cell>
          <cell r="K539">
            <v>44</v>
          </cell>
          <cell r="L539">
            <v>929.2</v>
          </cell>
          <cell r="R539">
            <v>903.34</v>
          </cell>
          <cell r="W539">
            <v>165.32</v>
          </cell>
          <cell r="X539">
            <v>1667.22</v>
          </cell>
        </row>
        <row r="540">
          <cell r="C540" t="str">
            <v>HOSPITAL MESTRE VITALINO (COVID-19 CAMPANHA)</v>
          </cell>
          <cell r="E540" t="str">
            <v>RENATO SANTOS DE LIMA</v>
          </cell>
          <cell r="G540" t="str">
            <v>3 - Administrativo</v>
          </cell>
          <cell r="H540" t="str">
            <v>411010</v>
          </cell>
          <cell r="I540">
            <v>44593</v>
          </cell>
          <cell r="J540" t="str">
            <v>1 - Plantonista</v>
          </cell>
          <cell r="K540">
            <v>44</v>
          </cell>
          <cell r="L540">
            <v>1257.43</v>
          </cell>
          <cell r="R540">
            <v>1127.53</v>
          </cell>
          <cell r="S540">
            <v>440.77</v>
          </cell>
          <cell r="W540">
            <v>270.16000000000003</v>
          </cell>
          <cell r="X540">
            <v>2555.5700000000002</v>
          </cell>
        </row>
        <row r="541">
          <cell r="C541" t="str">
            <v>HOSPITAL MESTRE VITALINO (COVID-19 CAMPANHA)</v>
          </cell>
          <cell r="E541" t="str">
            <v>RENILDE LIMA MUNIZ</v>
          </cell>
          <cell r="G541" t="str">
            <v>2 - Outros Profissionais da Saúde</v>
          </cell>
          <cell r="H541" t="str">
            <v>131210</v>
          </cell>
          <cell r="I541">
            <v>44593</v>
          </cell>
          <cell r="J541" t="str">
            <v>2 - Diarista</v>
          </cell>
          <cell r="K541">
            <v>20</v>
          </cell>
          <cell r="L541">
            <v>2560</v>
          </cell>
          <cell r="R541">
            <v>484.8</v>
          </cell>
          <cell r="W541">
            <v>57.12</v>
          </cell>
          <cell r="X541">
            <v>2987.6800000000003</v>
          </cell>
        </row>
        <row r="542">
          <cell r="C542" t="str">
            <v>HOSPITAL MESTRE VITALINO (COVID-19 CAMPANHA)</v>
          </cell>
          <cell r="E542" t="str">
            <v>RENILDO DA SILVA</v>
          </cell>
          <cell r="G542" t="str">
            <v>2 - Outros Profissionais da Saúde</v>
          </cell>
          <cell r="H542" t="str">
            <v>322205</v>
          </cell>
          <cell r="I542">
            <v>44593</v>
          </cell>
          <cell r="J542" t="str">
            <v>1 - Plantonista</v>
          </cell>
          <cell r="K542">
            <v>44</v>
          </cell>
          <cell r="L542">
            <v>1315.16</v>
          </cell>
          <cell r="R542">
            <v>484.8</v>
          </cell>
          <cell r="S542">
            <v>271.52</v>
          </cell>
          <cell r="W542">
            <v>214.55</v>
          </cell>
          <cell r="X542">
            <v>1856.93</v>
          </cell>
        </row>
        <row r="543">
          <cell r="C543" t="str">
            <v>HOSPITAL MESTRE VITALINO (COVID-19 CAMPANHA)</v>
          </cell>
          <cell r="E543" t="str">
            <v>RIKIELE ALEXANDRE DE LIMA MEDEIROS</v>
          </cell>
          <cell r="G543" t="str">
            <v>2 - Outros Profissionais da Saúde</v>
          </cell>
          <cell r="H543" t="str">
            <v>322205</v>
          </cell>
          <cell r="I543">
            <v>44593</v>
          </cell>
          <cell r="J543" t="str">
            <v>1 - Plantonista</v>
          </cell>
          <cell r="K543">
            <v>44</v>
          </cell>
          <cell r="L543">
            <v>1315.16</v>
          </cell>
          <cell r="R543">
            <v>554.21</v>
          </cell>
          <cell r="S543">
            <v>271.52</v>
          </cell>
          <cell r="W543">
            <v>214.55</v>
          </cell>
          <cell r="X543">
            <v>1926.3400000000004</v>
          </cell>
        </row>
        <row r="544">
          <cell r="C544" t="str">
            <v>HOSPITAL MESTRE VITALINO (COVID-19 CAMPANHA)</v>
          </cell>
          <cell r="E544" t="str">
            <v>RITA DE KASSIA DE SOUZA SILVA</v>
          </cell>
          <cell r="G544" t="str">
            <v>2 - Outros Profissionais da Saúde</v>
          </cell>
          <cell r="H544" t="str">
            <v>322205</v>
          </cell>
          <cell r="I544">
            <v>44593</v>
          </cell>
          <cell r="J544" t="str">
            <v>1 - Plantonista</v>
          </cell>
          <cell r="K544">
            <v>44</v>
          </cell>
          <cell r="L544">
            <v>1315.16</v>
          </cell>
          <cell r="R544">
            <v>484.8</v>
          </cell>
          <cell r="S544">
            <v>271.52</v>
          </cell>
          <cell r="W544">
            <v>188.25</v>
          </cell>
          <cell r="X544">
            <v>1883.23</v>
          </cell>
        </row>
        <row r="545">
          <cell r="C545" t="str">
            <v>HOSPITAL MESTRE VITALINO (COVID-19 CAMPANHA)</v>
          </cell>
          <cell r="E545" t="str">
            <v>RITA LAIANE DA SILVA PRADO</v>
          </cell>
          <cell r="G545" t="str">
            <v>2 - Outros Profissionais da Saúde</v>
          </cell>
          <cell r="H545" t="str">
            <v>322205</v>
          </cell>
          <cell r="I545">
            <v>44593</v>
          </cell>
          <cell r="J545" t="str">
            <v>1 - Plantonista</v>
          </cell>
          <cell r="K545">
            <v>44</v>
          </cell>
          <cell r="L545">
            <v>1315.16</v>
          </cell>
          <cell r="R545">
            <v>484.8</v>
          </cell>
          <cell r="S545">
            <v>271.52</v>
          </cell>
          <cell r="W545">
            <v>214.55</v>
          </cell>
          <cell r="X545">
            <v>1856.93</v>
          </cell>
        </row>
        <row r="546">
          <cell r="C546" t="str">
            <v>HOSPITAL MESTRE VITALINO (COVID-19 CAMPANHA)</v>
          </cell>
          <cell r="E546" t="str">
            <v>ROBERIO GUILHERME DOS SANTOS</v>
          </cell>
          <cell r="G546" t="str">
            <v>2 - Outros Profissionais da Saúde</v>
          </cell>
          <cell r="H546" t="str">
            <v>223505</v>
          </cell>
          <cell r="I546">
            <v>44593</v>
          </cell>
          <cell r="J546" t="str">
            <v>1 - Plantonista</v>
          </cell>
          <cell r="K546">
            <v>40</v>
          </cell>
          <cell r="L546">
            <v>1535.51</v>
          </cell>
          <cell r="R546">
            <v>729.99</v>
          </cell>
          <cell r="S546">
            <v>718.11</v>
          </cell>
          <cell r="W546">
            <v>330.27</v>
          </cell>
          <cell r="X546">
            <v>2653.34</v>
          </cell>
        </row>
        <row r="547">
          <cell r="C547" t="str">
            <v>HOSPITAL MESTRE VITALINO (COVID-19 CAMPANHA)</v>
          </cell>
          <cell r="E547" t="str">
            <v>ROBERIO PEDRO ALVES</v>
          </cell>
          <cell r="G547" t="str">
            <v>3 - Administrativo</v>
          </cell>
          <cell r="H547" t="str">
            <v>515110</v>
          </cell>
          <cell r="I547">
            <v>44593</v>
          </cell>
          <cell r="J547" t="str">
            <v>1 - Plantonista</v>
          </cell>
          <cell r="K547">
            <v>44</v>
          </cell>
          <cell r="L547">
            <v>1212</v>
          </cell>
          <cell r="R547">
            <v>682.25</v>
          </cell>
          <cell r="W547">
            <v>176.54</v>
          </cell>
          <cell r="X547">
            <v>1717.71</v>
          </cell>
        </row>
        <row r="548">
          <cell r="C548" t="str">
            <v>HOSPITAL MESTRE VITALINO (COVID-19 CAMPANHA)</v>
          </cell>
          <cell r="E548" t="str">
            <v>ROBERTO ANTONIO DE OLIVEIRA FILHO</v>
          </cell>
          <cell r="G548" t="str">
            <v>2 - Outros Profissionais da Saúde</v>
          </cell>
          <cell r="H548" t="str">
            <v>324115</v>
          </cell>
          <cell r="I548">
            <v>44593</v>
          </cell>
          <cell r="J548" t="str">
            <v>1 - Plantonista</v>
          </cell>
          <cell r="K548">
            <v>24</v>
          </cell>
          <cell r="L548">
            <v>2090.16</v>
          </cell>
          <cell r="R548">
            <v>1011.63</v>
          </cell>
          <cell r="S548">
            <v>296.76</v>
          </cell>
          <cell r="W548">
            <v>551.42999999999995</v>
          </cell>
          <cell r="X548">
            <v>2847.1200000000003</v>
          </cell>
        </row>
        <row r="549">
          <cell r="C549" t="str">
            <v>HOSPITAL MESTRE VITALINO (COVID-19 CAMPANHA)</v>
          </cell>
          <cell r="E549" t="str">
            <v>ROBERTO FRANCISCO SILVA DE SOUZA</v>
          </cell>
          <cell r="G549" t="str">
            <v>3 - Administrativo</v>
          </cell>
          <cell r="H549" t="str">
            <v>763305</v>
          </cell>
          <cell r="I549">
            <v>44593</v>
          </cell>
          <cell r="J549" t="str">
            <v>1 - Plantonista</v>
          </cell>
          <cell r="K549">
            <v>44</v>
          </cell>
          <cell r="L549">
            <v>1212</v>
          </cell>
          <cell r="R549">
            <v>694.59</v>
          </cell>
          <cell r="W549">
            <v>633.17999999999995</v>
          </cell>
          <cell r="X549">
            <v>1273.4100000000003</v>
          </cell>
        </row>
        <row r="550">
          <cell r="C550" t="str">
            <v>HOSPITAL MESTRE VITALINO (COVID-19 CAMPANHA)</v>
          </cell>
          <cell r="E550" t="str">
            <v>ROBERTO JOSE DA SILVA</v>
          </cell>
          <cell r="G550" t="str">
            <v>2 - Outros Profissionais da Saúde</v>
          </cell>
          <cell r="H550" t="str">
            <v>223505</v>
          </cell>
          <cell r="I550">
            <v>44593</v>
          </cell>
          <cell r="J550" t="str">
            <v>1 - Plantonista</v>
          </cell>
          <cell r="K550">
            <v>40</v>
          </cell>
          <cell r="L550">
            <v>1771.74</v>
          </cell>
          <cell r="R550">
            <v>836.82</v>
          </cell>
          <cell r="S550">
            <v>600</v>
          </cell>
          <cell r="W550">
            <v>344.03</v>
          </cell>
          <cell r="X550">
            <v>2864.5299999999997</v>
          </cell>
        </row>
        <row r="551">
          <cell r="C551" t="str">
            <v>HOSPITAL MESTRE VITALINO (COVID-19 CAMPANHA)</v>
          </cell>
          <cell r="E551" t="str">
            <v>ROBERTO MARQUES FERNANDES NETO</v>
          </cell>
          <cell r="G551" t="str">
            <v>3 - Administrativo</v>
          </cell>
          <cell r="H551" t="str">
            <v>410105</v>
          </cell>
          <cell r="I551">
            <v>44593</v>
          </cell>
          <cell r="J551" t="str">
            <v>2 - Diarista</v>
          </cell>
          <cell r="K551">
            <v>14</v>
          </cell>
          <cell r="L551">
            <v>2169.5100000000002</v>
          </cell>
          <cell r="R551">
            <v>0</v>
          </cell>
          <cell r="S551">
            <v>1000</v>
          </cell>
          <cell r="W551">
            <v>92.18</v>
          </cell>
          <cell r="X551">
            <v>3077.3300000000004</v>
          </cell>
        </row>
        <row r="552">
          <cell r="C552" t="str">
            <v>HOSPITAL MESTRE VITALINO (COVID-19 CAMPANHA)</v>
          </cell>
          <cell r="E552" t="str">
            <v>ROBLES ROGERIO ALCANTARA DE SOUZA</v>
          </cell>
          <cell r="G552" t="str">
            <v>2 - Outros Profissionais da Saúde</v>
          </cell>
          <cell r="H552" t="str">
            <v>324115</v>
          </cell>
          <cell r="I552">
            <v>44593</v>
          </cell>
          <cell r="J552" t="str">
            <v>2 - Diarista</v>
          </cell>
          <cell r="K552">
            <v>24</v>
          </cell>
          <cell r="L552">
            <v>2020.49</v>
          </cell>
          <cell r="R552">
            <v>1040.07</v>
          </cell>
          <cell r="S552">
            <v>135.33000000000001</v>
          </cell>
          <cell r="W552">
            <v>380.88</v>
          </cell>
          <cell r="X552">
            <v>2815.0099999999998</v>
          </cell>
        </row>
        <row r="553">
          <cell r="C553" t="str">
            <v>HOSPITAL MESTRE VITALINO (COVID-19 CAMPANHA)</v>
          </cell>
          <cell r="E553" t="str">
            <v>ROSANA SILVA BATISTA</v>
          </cell>
          <cell r="G553" t="str">
            <v>1 - Médico</v>
          </cell>
          <cell r="H553" t="str">
            <v>225125</v>
          </cell>
          <cell r="I553">
            <v>44593</v>
          </cell>
          <cell r="J553" t="str">
            <v>1 - Plantonista</v>
          </cell>
          <cell r="K553">
            <v>24</v>
          </cell>
          <cell r="L553">
            <v>3636</v>
          </cell>
          <cell r="R553">
            <v>1144.1300000000001</v>
          </cell>
          <cell r="S553">
            <v>7776.95</v>
          </cell>
          <cell r="W553">
            <v>3189.28</v>
          </cell>
          <cell r="X553">
            <v>9367.7999999999993</v>
          </cell>
        </row>
        <row r="554">
          <cell r="C554" t="str">
            <v>HOSPITAL MESTRE VITALINO (COVID-19 CAMPANHA)</v>
          </cell>
          <cell r="E554" t="str">
            <v>RUANNE CANDIDA DA COSTA DO AMARAL</v>
          </cell>
          <cell r="G554" t="str">
            <v>2 - Outros Profissionais da Saúde</v>
          </cell>
          <cell r="H554" t="str">
            <v>322205</v>
          </cell>
          <cell r="I554">
            <v>44593</v>
          </cell>
          <cell r="J554" t="str">
            <v>1 - Plantonista</v>
          </cell>
          <cell r="K554">
            <v>44</v>
          </cell>
          <cell r="L554">
            <v>1315.16</v>
          </cell>
          <cell r="R554">
            <v>527.64</v>
          </cell>
          <cell r="S554">
            <v>201.38</v>
          </cell>
          <cell r="W554">
            <v>291</v>
          </cell>
          <cell r="X554">
            <v>1753.1800000000003</v>
          </cell>
        </row>
        <row r="555">
          <cell r="C555" t="str">
            <v>HOSPITAL MESTRE VITALINO (COVID-19 CAMPANHA)</v>
          </cell>
          <cell r="E555" t="str">
            <v>RUBEM RHUAN FARIAS SAMPAIO</v>
          </cell>
          <cell r="G555" t="str">
            <v>1 - Médico</v>
          </cell>
          <cell r="H555" t="str">
            <v>225150</v>
          </cell>
          <cell r="I555">
            <v>44593</v>
          </cell>
          <cell r="J555" t="str">
            <v>1 - Plantonista</v>
          </cell>
          <cell r="K555">
            <v>24</v>
          </cell>
          <cell r="L555">
            <v>3636</v>
          </cell>
          <cell r="R555">
            <v>1144.1300000000001</v>
          </cell>
          <cell r="S555">
            <v>7776.95</v>
          </cell>
          <cell r="W555">
            <v>3189.28</v>
          </cell>
          <cell r="X555">
            <v>9367.7999999999993</v>
          </cell>
        </row>
        <row r="556">
          <cell r="C556" t="str">
            <v>HOSPITAL MESTRE VITALINO (COVID-19 CAMPANHA)</v>
          </cell>
          <cell r="E556" t="str">
            <v>RUBEM SAMPAIO DOS SANTOS</v>
          </cell>
          <cell r="G556" t="str">
            <v>2 - Outros Profissionais da Saúde</v>
          </cell>
          <cell r="H556" t="str">
            <v>223405</v>
          </cell>
          <cell r="I556">
            <v>44593</v>
          </cell>
          <cell r="J556" t="str">
            <v>1 - Plantonista</v>
          </cell>
          <cell r="K556">
            <v>30</v>
          </cell>
          <cell r="L556">
            <v>2781.7</v>
          </cell>
          <cell r="R556">
            <v>1267.42</v>
          </cell>
          <cell r="W556">
            <v>580.63</v>
          </cell>
          <cell r="X556">
            <v>3468.49</v>
          </cell>
        </row>
        <row r="557">
          <cell r="C557" t="str">
            <v>HOSPITAL MESTRE VITALINO (COVID-19 CAMPANHA)</v>
          </cell>
          <cell r="E557" t="str">
            <v>RUBIA JOSEFA DE OLIVEIRA</v>
          </cell>
          <cell r="G557" t="str">
            <v>2 - Outros Profissionais da Saúde</v>
          </cell>
          <cell r="H557" t="str">
            <v>322205</v>
          </cell>
          <cell r="I557">
            <v>44593</v>
          </cell>
          <cell r="J557" t="str">
            <v>1 - Plantonista</v>
          </cell>
          <cell r="K557">
            <v>44</v>
          </cell>
          <cell r="L557">
            <v>1315.16</v>
          </cell>
          <cell r="R557">
            <v>681.16</v>
          </cell>
          <cell r="S557">
            <v>271.52</v>
          </cell>
          <cell r="W557">
            <v>324.47000000000003</v>
          </cell>
          <cell r="X557">
            <v>1943.3700000000001</v>
          </cell>
        </row>
        <row r="558">
          <cell r="C558" t="str">
            <v>HOSPITAL MESTRE VITALINO (COVID-19 CAMPANHA)</v>
          </cell>
          <cell r="E558" t="str">
            <v>RUBIANA GORETTI DA SILVA</v>
          </cell>
          <cell r="G558" t="str">
            <v>2 - Outros Profissionais da Saúde</v>
          </cell>
          <cell r="H558" t="str">
            <v>223505</v>
          </cell>
          <cell r="I558">
            <v>44593</v>
          </cell>
          <cell r="J558" t="str">
            <v>1 - Plantonista</v>
          </cell>
          <cell r="K558">
            <v>40</v>
          </cell>
          <cell r="L558">
            <v>1771.74</v>
          </cell>
          <cell r="R558">
            <v>782.66</v>
          </cell>
          <cell r="S558">
            <v>845.09</v>
          </cell>
          <cell r="W558">
            <v>424.51</v>
          </cell>
          <cell r="X558">
            <v>2974.9800000000005</v>
          </cell>
        </row>
        <row r="559">
          <cell r="C559" t="str">
            <v>HOSPITAL MESTRE VITALINO (COVID-19 CAMPANHA)</v>
          </cell>
          <cell r="E559" t="str">
            <v>RYAN MATHEUS CASSIMIRO LIMA</v>
          </cell>
          <cell r="G559" t="str">
            <v>2 - Outros Profissionais da Saúde</v>
          </cell>
          <cell r="H559" t="str">
            <v>223505</v>
          </cell>
          <cell r="I559">
            <v>44593</v>
          </cell>
          <cell r="J559" t="str">
            <v>1 - Plantonista</v>
          </cell>
          <cell r="K559">
            <v>40</v>
          </cell>
          <cell r="L559">
            <v>2351.23</v>
          </cell>
          <cell r="R559">
            <v>1030.0999999999999</v>
          </cell>
          <cell r="S559">
            <v>835.12</v>
          </cell>
          <cell r="W559">
            <v>784.15</v>
          </cell>
          <cell r="X559">
            <v>3432.2999999999997</v>
          </cell>
        </row>
        <row r="560">
          <cell r="C560" t="str">
            <v>HOSPITAL MESTRE VITALINO (COVID-19 CAMPANHA)</v>
          </cell>
          <cell r="E560" t="str">
            <v>SAMARA SUIANY RIBEIRO DE NORONHA BRANCO</v>
          </cell>
          <cell r="G560" t="str">
            <v>2 - Outros Profissionais da Saúde</v>
          </cell>
          <cell r="H560" t="str">
            <v>223505</v>
          </cell>
          <cell r="I560">
            <v>44593</v>
          </cell>
          <cell r="J560" t="str">
            <v>1 - Plantonista</v>
          </cell>
          <cell r="K560">
            <v>40</v>
          </cell>
          <cell r="L560">
            <v>1910.36</v>
          </cell>
          <cell r="R560">
            <v>1052.8699999999999</v>
          </cell>
          <cell r="S560">
            <v>746.95</v>
          </cell>
          <cell r="W560">
            <v>1232.94</v>
          </cell>
          <cell r="X560">
            <v>2477.2399999999993</v>
          </cell>
        </row>
        <row r="561">
          <cell r="C561" t="str">
            <v>HOSPITAL MESTRE VITALINO (COVID-19 CAMPANHA)</v>
          </cell>
          <cell r="E561" t="str">
            <v>SANDRA MARIA DE SOUZA</v>
          </cell>
          <cell r="G561" t="str">
            <v>2 - Outros Profissionais da Saúde</v>
          </cell>
          <cell r="H561" t="str">
            <v>322205</v>
          </cell>
          <cell r="I561">
            <v>44593</v>
          </cell>
          <cell r="J561" t="str">
            <v>1 - Plantonista</v>
          </cell>
          <cell r="K561">
            <v>44</v>
          </cell>
          <cell r="W561">
            <v>1393.77</v>
          </cell>
          <cell r="X561">
            <v>0</v>
          </cell>
        </row>
        <row r="562">
          <cell r="C562" t="str">
            <v>HOSPITAL MESTRE VITALINO (COVID-19 CAMPANHA)</v>
          </cell>
          <cell r="E562" t="str">
            <v>SANNA PAULA PIRES MARIANO CAMPOS</v>
          </cell>
          <cell r="G562" t="str">
            <v>1 - Médico</v>
          </cell>
          <cell r="H562" t="str">
            <v>225150</v>
          </cell>
          <cell r="I562">
            <v>44593</v>
          </cell>
          <cell r="J562" t="str">
            <v>1 - Plantonista</v>
          </cell>
          <cell r="K562">
            <v>24</v>
          </cell>
          <cell r="L562">
            <v>3636</v>
          </cell>
          <cell r="R562">
            <v>484.8</v>
          </cell>
          <cell r="S562">
            <v>6504.74</v>
          </cell>
          <cell r="W562">
            <v>2605.9699999999998</v>
          </cell>
          <cell r="X562">
            <v>8019.5700000000015</v>
          </cell>
        </row>
        <row r="563">
          <cell r="C563" t="str">
            <v>HOSPITAL MESTRE VITALINO (COVID-19 CAMPANHA)</v>
          </cell>
          <cell r="E563" t="str">
            <v>SANTANA MARIA DA SILVA</v>
          </cell>
          <cell r="G563" t="str">
            <v>2 - Outros Profissionais da Saúde</v>
          </cell>
          <cell r="H563" t="str">
            <v>322205</v>
          </cell>
          <cell r="I563">
            <v>44593</v>
          </cell>
          <cell r="J563" t="str">
            <v>1 - Plantonista</v>
          </cell>
          <cell r="K563">
            <v>44</v>
          </cell>
          <cell r="L563">
            <v>1271.32</v>
          </cell>
          <cell r="R563">
            <v>672.64</v>
          </cell>
          <cell r="S563">
            <v>245.22</v>
          </cell>
          <cell r="W563">
            <v>325.24</v>
          </cell>
          <cell r="X563">
            <v>1863.9399999999998</v>
          </cell>
        </row>
        <row r="564">
          <cell r="C564" t="str">
            <v>HOSPITAL MESTRE VITALINO (COVID-19 CAMPANHA)</v>
          </cell>
          <cell r="E564" t="str">
            <v>SARA AZEVEDO SILVA</v>
          </cell>
          <cell r="G564" t="str">
            <v>2 - Outros Profissionais da Saúde</v>
          </cell>
          <cell r="H564" t="str">
            <v>322205</v>
          </cell>
          <cell r="I564">
            <v>44593</v>
          </cell>
          <cell r="J564" t="str">
            <v>1 - Plantonista</v>
          </cell>
          <cell r="K564">
            <v>44</v>
          </cell>
          <cell r="W564">
            <v>1163.6500000000001</v>
          </cell>
          <cell r="X564">
            <v>0</v>
          </cell>
        </row>
        <row r="565">
          <cell r="C565" t="str">
            <v>HOSPITAL MESTRE VITALINO (COVID-19 CAMPANHA)</v>
          </cell>
          <cell r="E565" t="str">
            <v>SARA RAQUEL BEZERRA SANTOS</v>
          </cell>
          <cell r="G565" t="str">
            <v>2 - Outros Profissionais da Saúde</v>
          </cell>
          <cell r="H565" t="str">
            <v>322205</v>
          </cell>
          <cell r="I565">
            <v>44593</v>
          </cell>
          <cell r="J565" t="str">
            <v>2 - Diarista</v>
          </cell>
          <cell r="K565">
            <v>44</v>
          </cell>
          <cell r="L565">
            <v>1315.16</v>
          </cell>
          <cell r="R565">
            <v>539.34</v>
          </cell>
          <cell r="S565">
            <v>271.52</v>
          </cell>
          <cell r="W565">
            <v>219.46</v>
          </cell>
          <cell r="X565">
            <v>1906.56</v>
          </cell>
        </row>
        <row r="566">
          <cell r="C566" t="str">
            <v>HOSPITAL MESTRE VITALINO (COVID-19 CAMPANHA)</v>
          </cell>
          <cell r="E566" t="str">
            <v>SARAH BARBOSA SOARES</v>
          </cell>
          <cell r="G566" t="str">
            <v>2 - Outros Profissionais da Saúde</v>
          </cell>
          <cell r="H566" t="str">
            <v>223605</v>
          </cell>
          <cell r="I566">
            <v>44593</v>
          </cell>
          <cell r="J566" t="str">
            <v>1 - Plantonista</v>
          </cell>
          <cell r="K566">
            <v>30</v>
          </cell>
          <cell r="L566">
            <v>305.38</v>
          </cell>
          <cell r="P566">
            <v>3656.19</v>
          </cell>
          <cell r="R566">
            <v>652.36</v>
          </cell>
          <cell r="S566">
            <v>92.76</v>
          </cell>
          <cell r="W566">
            <v>3791.38</v>
          </cell>
          <cell r="X566">
            <v>915.3100000000004</v>
          </cell>
        </row>
        <row r="567">
          <cell r="C567" t="str">
            <v>HOSPITAL MESTRE VITALINO (COVID-19 CAMPANHA)</v>
          </cell>
          <cell r="E567" t="str">
            <v>SAULO GOMES DA SILVA</v>
          </cell>
          <cell r="G567" t="str">
            <v>3 - Administrativo</v>
          </cell>
          <cell r="H567" t="str">
            <v>763305</v>
          </cell>
          <cell r="I567">
            <v>44593</v>
          </cell>
          <cell r="J567" t="str">
            <v>1 - Plantonista</v>
          </cell>
          <cell r="K567">
            <v>44</v>
          </cell>
          <cell r="L567">
            <v>1212</v>
          </cell>
          <cell r="R567">
            <v>1105.67</v>
          </cell>
          <cell r="W567">
            <v>231.39</v>
          </cell>
          <cell r="X567">
            <v>2086.2800000000002</v>
          </cell>
        </row>
        <row r="568">
          <cell r="C568" t="str">
            <v>HOSPITAL MESTRE VITALINO (COVID-19 CAMPANHA)</v>
          </cell>
          <cell r="E568" t="str">
            <v>SAYONARA CORDEIRO DE LIMA</v>
          </cell>
          <cell r="G568" t="str">
            <v>2 - Outros Profissionais da Saúde</v>
          </cell>
          <cell r="H568" t="str">
            <v>322205</v>
          </cell>
          <cell r="I568">
            <v>44593</v>
          </cell>
          <cell r="J568" t="str">
            <v>1 - Plantonista</v>
          </cell>
          <cell r="K568">
            <v>44</v>
          </cell>
          <cell r="L568">
            <v>1315.16</v>
          </cell>
          <cell r="R568">
            <v>508.3</v>
          </cell>
          <cell r="S568">
            <v>140</v>
          </cell>
          <cell r="W568">
            <v>283.74</v>
          </cell>
          <cell r="X568">
            <v>1679.72</v>
          </cell>
        </row>
        <row r="569">
          <cell r="C569" t="str">
            <v>HOSPITAL MESTRE VITALINO (COVID-19 CAMPANHA)</v>
          </cell>
          <cell r="E569" t="str">
            <v>SENIVALDO JOSE DA SILVA JUNIOR</v>
          </cell>
          <cell r="G569" t="str">
            <v>2 - Outros Profissionais da Saúde</v>
          </cell>
          <cell r="H569" t="str">
            <v>322205</v>
          </cell>
          <cell r="I569">
            <v>44593</v>
          </cell>
          <cell r="J569" t="str">
            <v>2 - Diarista</v>
          </cell>
          <cell r="K569">
            <v>44</v>
          </cell>
          <cell r="L569">
            <v>1315.16</v>
          </cell>
          <cell r="R569">
            <v>484.8</v>
          </cell>
          <cell r="S569">
            <v>271.52</v>
          </cell>
          <cell r="W569">
            <v>591.34</v>
          </cell>
          <cell r="X569">
            <v>1480.1399999999999</v>
          </cell>
        </row>
        <row r="570">
          <cell r="C570" t="str">
            <v>HOSPITAL MESTRE VITALINO (COVID-19 CAMPANHA)</v>
          </cell>
          <cell r="E570" t="str">
            <v>SERGIO LEITE LIMA</v>
          </cell>
          <cell r="G570" t="str">
            <v>2 - Outros Profissionais da Saúde</v>
          </cell>
          <cell r="H570" t="str">
            <v>322205</v>
          </cell>
          <cell r="I570">
            <v>44593</v>
          </cell>
          <cell r="J570" t="str">
            <v>1 - Plantonista</v>
          </cell>
          <cell r="K570">
            <v>44</v>
          </cell>
          <cell r="L570">
            <v>1315.16</v>
          </cell>
          <cell r="R570">
            <v>617.54</v>
          </cell>
          <cell r="S570">
            <v>271.52</v>
          </cell>
          <cell r="W570">
            <v>200.19</v>
          </cell>
          <cell r="X570">
            <v>2004.0300000000002</v>
          </cell>
        </row>
        <row r="571">
          <cell r="C571" t="str">
            <v>HOSPITAL MESTRE VITALINO (COVID-19 CAMPANHA)</v>
          </cell>
          <cell r="E571" t="str">
            <v>SEVERINA DOS SANTOS SOUZA</v>
          </cell>
          <cell r="G571" t="str">
            <v>3 - Administrativo</v>
          </cell>
          <cell r="H571" t="str">
            <v>514320</v>
          </cell>
          <cell r="I571">
            <v>44593</v>
          </cell>
          <cell r="J571" t="str">
            <v>1 - Plantonista</v>
          </cell>
          <cell r="K571">
            <v>44</v>
          </cell>
          <cell r="L571">
            <v>1212</v>
          </cell>
          <cell r="R571">
            <v>484.8</v>
          </cell>
          <cell r="S571">
            <v>70</v>
          </cell>
          <cell r="W571">
            <v>237.79</v>
          </cell>
          <cell r="X571">
            <v>1529.01</v>
          </cell>
        </row>
        <row r="572">
          <cell r="C572" t="str">
            <v>HOSPITAL MESTRE VITALINO (COVID-19 CAMPANHA)</v>
          </cell>
          <cell r="E572" t="str">
            <v>SEVERINO SEBASTIAO DA SILVA NETO</v>
          </cell>
          <cell r="G572" t="str">
            <v>2 - Outros Profissionais da Saúde</v>
          </cell>
          <cell r="H572" t="str">
            <v>322205</v>
          </cell>
          <cell r="I572">
            <v>44593</v>
          </cell>
          <cell r="J572" t="str">
            <v>1 - Plantonista</v>
          </cell>
          <cell r="K572">
            <v>44</v>
          </cell>
          <cell r="L572">
            <v>1315.16</v>
          </cell>
          <cell r="R572">
            <v>681.16</v>
          </cell>
          <cell r="S572">
            <v>201.52</v>
          </cell>
          <cell r="W572">
            <v>225.92</v>
          </cell>
          <cell r="X572">
            <v>1971.92</v>
          </cell>
        </row>
        <row r="573">
          <cell r="C573" t="str">
            <v>HOSPITAL MESTRE VITALINO (COVID-19 CAMPANHA)</v>
          </cell>
          <cell r="E573" t="str">
            <v>SEVERINO VERAS DE OLIVEIRA JUNIOR</v>
          </cell>
          <cell r="G573" t="str">
            <v>1 - Médico</v>
          </cell>
          <cell r="H573" t="str">
            <v>225150</v>
          </cell>
          <cell r="I573">
            <v>44593</v>
          </cell>
          <cell r="J573" t="str">
            <v>1 - Plantonista</v>
          </cell>
          <cell r="K573">
            <v>24</v>
          </cell>
          <cell r="L573">
            <v>3636</v>
          </cell>
          <cell r="R573">
            <v>1144.1300000000001</v>
          </cell>
          <cell r="S573">
            <v>7276.97</v>
          </cell>
          <cell r="W573">
            <v>2947.51</v>
          </cell>
          <cell r="X573">
            <v>9109.59</v>
          </cell>
        </row>
        <row r="574">
          <cell r="C574" t="str">
            <v>HOSPITAL MESTRE VITALINO (COVID-19 CAMPANHA)</v>
          </cell>
          <cell r="E574" t="str">
            <v>SHEILA ROSSANA DA SILVA ALVES</v>
          </cell>
          <cell r="G574" t="str">
            <v>2 - Outros Profissionais da Saúde</v>
          </cell>
          <cell r="H574" t="str">
            <v>223605</v>
          </cell>
          <cell r="I574">
            <v>44593</v>
          </cell>
          <cell r="J574" t="str">
            <v>1 - Plantonista</v>
          </cell>
          <cell r="K574">
            <v>30</v>
          </cell>
          <cell r="L574">
            <v>1832.25</v>
          </cell>
          <cell r="R574">
            <v>1397.07</v>
          </cell>
          <cell r="S574">
            <v>556.52</v>
          </cell>
          <cell r="W574">
            <v>527.08000000000004</v>
          </cell>
          <cell r="X574">
            <v>3258.7599999999998</v>
          </cell>
        </row>
        <row r="575">
          <cell r="C575" t="str">
            <v>HOSPITAL MESTRE VITALINO (COVID-19 CAMPANHA)</v>
          </cell>
          <cell r="E575" t="str">
            <v>SIMONE MARIA DA CONCEIÇÃO</v>
          </cell>
          <cell r="G575" t="str">
            <v>2 - Outros Profissionais da Saúde</v>
          </cell>
          <cell r="H575" t="str">
            <v>322205</v>
          </cell>
          <cell r="I575">
            <v>44593</v>
          </cell>
          <cell r="J575" t="str">
            <v>1 - Plantonista</v>
          </cell>
          <cell r="K575">
            <v>44</v>
          </cell>
          <cell r="L575">
            <v>1315.16</v>
          </cell>
          <cell r="R575">
            <v>754.29</v>
          </cell>
          <cell r="S575">
            <v>140</v>
          </cell>
          <cell r="W575">
            <v>194.42</v>
          </cell>
          <cell r="X575">
            <v>2015.0299999999997</v>
          </cell>
        </row>
        <row r="576">
          <cell r="C576" t="str">
            <v>HOSPITAL MESTRE VITALINO (COVID-19 CAMPANHA)</v>
          </cell>
          <cell r="E576" t="str">
            <v>SIMONE MILENA DA SILVA</v>
          </cell>
          <cell r="G576" t="str">
            <v>2 - Outros Profissionais da Saúde</v>
          </cell>
          <cell r="H576" t="str">
            <v>322205</v>
          </cell>
          <cell r="I576">
            <v>44593</v>
          </cell>
          <cell r="J576" t="str">
            <v>1 - Plantonista</v>
          </cell>
          <cell r="K576">
            <v>44</v>
          </cell>
          <cell r="L576">
            <v>1315.16</v>
          </cell>
          <cell r="R576">
            <v>484.8</v>
          </cell>
          <cell r="S576">
            <v>271.52</v>
          </cell>
          <cell r="W576">
            <v>188.25</v>
          </cell>
          <cell r="X576">
            <v>1883.23</v>
          </cell>
        </row>
        <row r="577">
          <cell r="C577" t="str">
            <v>HOSPITAL MESTRE VITALINO (COVID-19 CAMPANHA)</v>
          </cell>
          <cell r="E577" t="str">
            <v>SIRLEY JOSE BEVENUTO DA SILVA</v>
          </cell>
          <cell r="G577" t="str">
            <v>2 - Outros Profissionais da Saúde</v>
          </cell>
          <cell r="H577" t="str">
            <v>322205</v>
          </cell>
          <cell r="I577">
            <v>44593</v>
          </cell>
          <cell r="J577" t="str">
            <v>1 - Plantonista</v>
          </cell>
          <cell r="K577">
            <v>44</v>
          </cell>
          <cell r="L577">
            <v>920.61</v>
          </cell>
          <cell r="R577">
            <v>1023.35</v>
          </cell>
          <cell r="S577">
            <v>140</v>
          </cell>
          <cell r="W577">
            <v>207.78</v>
          </cell>
          <cell r="X577">
            <v>1876.18</v>
          </cell>
        </row>
        <row r="578">
          <cell r="C578" t="str">
            <v>HOSPITAL MESTRE VITALINO (COVID-19 CAMPANHA)</v>
          </cell>
          <cell r="E578" t="str">
            <v>STEFANNY IOLANDA LIMA MALAQUIAS</v>
          </cell>
          <cell r="G578" t="str">
            <v>2 - Outros Profissionais da Saúde</v>
          </cell>
          <cell r="H578" t="str">
            <v>223605</v>
          </cell>
          <cell r="I578">
            <v>44593</v>
          </cell>
          <cell r="J578" t="str">
            <v>1 - Plantonista</v>
          </cell>
          <cell r="K578">
            <v>30</v>
          </cell>
          <cell r="L578">
            <v>1671.45</v>
          </cell>
          <cell r="R578">
            <v>749.54</v>
          </cell>
          <cell r="S578">
            <v>300</v>
          </cell>
          <cell r="W578">
            <v>281.63</v>
          </cell>
          <cell r="X578">
            <v>2439.3599999999997</v>
          </cell>
        </row>
        <row r="579">
          <cell r="C579" t="str">
            <v>HOSPITAL MESTRE VITALINO (COVID-19 CAMPANHA)</v>
          </cell>
          <cell r="E579" t="str">
            <v>STEPHANIE DE FATIMA FERREIRA LIMA</v>
          </cell>
          <cell r="G579" t="str">
            <v>2 - Outros Profissionais da Saúde</v>
          </cell>
          <cell r="H579" t="str">
            <v>322205</v>
          </cell>
          <cell r="I579">
            <v>44593</v>
          </cell>
          <cell r="J579" t="str">
            <v>1 - Plantonista</v>
          </cell>
          <cell r="K579">
            <v>44</v>
          </cell>
          <cell r="L579">
            <v>1315.16</v>
          </cell>
          <cell r="R579">
            <v>484.8</v>
          </cell>
          <cell r="S579">
            <v>271.52</v>
          </cell>
          <cell r="W579">
            <v>267.16000000000003</v>
          </cell>
          <cell r="X579">
            <v>1804.32</v>
          </cell>
        </row>
        <row r="580">
          <cell r="C580" t="str">
            <v>HOSPITAL MESTRE VITALINO (COVID-19 CAMPANHA)</v>
          </cell>
          <cell r="E580" t="str">
            <v>SUELLEN DANIELA PAES DA COSTA SILVA</v>
          </cell>
          <cell r="G580" t="str">
            <v>2 - Outros Profissionais da Saúde</v>
          </cell>
          <cell r="H580" t="str">
            <v>223605</v>
          </cell>
          <cell r="I580">
            <v>44593</v>
          </cell>
          <cell r="J580" t="str">
            <v>1 - Plantonista</v>
          </cell>
          <cell r="K580">
            <v>30</v>
          </cell>
          <cell r="L580">
            <v>1504.31</v>
          </cell>
          <cell r="R580">
            <v>909.37</v>
          </cell>
          <cell r="S580">
            <v>366.86</v>
          </cell>
          <cell r="W580">
            <v>278.24</v>
          </cell>
          <cell r="X580">
            <v>2502.3000000000002</v>
          </cell>
        </row>
        <row r="581">
          <cell r="C581" t="str">
            <v>HOSPITAL MESTRE VITALINO (COVID-19 CAMPANHA)</v>
          </cell>
          <cell r="E581" t="str">
            <v>TACIANA CLECIA BARROS SILVA</v>
          </cell>
          <cell r="G581" t="str">
            <v>2 - Outros Profissionais da Saúde</v>
          </cell>
          <cell r="H581" t="str">
            <v>322205</v>
          </cell>
          <cell r="I581">
            <v>44593</v>
          </cell>
          <cell r="J581" t="str">
            <v>1 - Plantonista</v>
          </cell>
          <cell r="K581">
            <v>44</v>
          </cell>
          <cell r="L581">
            <v>1315.16</v>
          </cell>
          <cell r="R581">
            <v>364.35</v>
          </cell>
          <cell r="S581">
            <v>175.07</v>
          </cell>
          <cell r="W581">
            <v>195.03</v>
          </cell>
          <cell r="X581">
            <v>1659.5500000000002</v>
          </cell>
        </row>
        <row r="582">
          <cell r="C582" t="str">
            <v>HOSPITAL MESTRE VITALINO (COVID-19 CAMPANHA)</v>
          </cell>
          <cell r="E582" t="str">
            <v>TACYANA DIDIER MERGULHAO UCHOA</v>
          </cell>
          <cell r="G582" t="str">
            <v>1 - Médico</v>
          </cell>
          <cell r="H582" t="str">
            <v>225125</v>
          </cell>
          <cell r="I582">
            <v>44593</v>
          </cell>
          <cell r="J582" t="str">
            <v>1 - Plantonista</v>
          </cell>
          <cell r="K582">
            <v>24</v>
          </cell>
          <cell r="L582">
            <v>3636</v>
          </cell>
          <cell r="R582">
            <v>1144.1300000000001</v>
          </cell>
          <cell r="S582">
            <v>7276.97</v>
          </cell>
          <cell r="W582">
            <v>3051.78</v>
          </cell>
          <cell r="X582">
            <v>9005.32</v>
          </cell>
        </row>
        <row r="583">
          <cell r="C583" t="str">
            <v>HOSPITAL MESTRE VITALINO (COVID-19 CAMPANHA)</v>
          </cell>
          <cell r="E583" t="str">
            <v>TAIRES MAIARA ALVES DE SOUZA SABINO</v>
          </cell>
          <cell r="G583" t="str">
            <v>2 - Outros Profissionais da Saúde</v>
          </cell>
          <cell r="H583" t="str">
            <v>322205</v>
          </cell>
          <cell r="I583">
            <v>44593</v>
          </cell>
          <cell r="J583" t="str">
            <v>2 - Diarista</v>
          </cell>
          <cell r="K583">
            <v>44</v>
          </cell>
          <cell r="L583">
            <v>1315.16</v>
          </cell>
          <cell r="R583">
            <v>484.8</v>
          </cell>
          <cell r="S583">
            <v>271.52</v>
          </cell>
          <cell r="W583">
            <v>188.25</v>
          </cell>
          <cell r="X583">
            <v>1883.23</v>
          </cell>
        </row>
        <row r="584">
          <cell r="C584" t="str">
            <v>HOSPITAL MESTRE VITALINO (COVID-19 CAMPANHA)</v>
          </cell>
          <cell r="E584" t="str">
            <v>TAIS PRICILA PEREIRA DA SILVA</v>
          </cell>
          <cell r="G584" t="str">
            <v>3 - Administrativo</v>
          </cell>
          <cell r="H584" t="str">
            <v>521130</v>
          </cell>
          <cell r="I584">
            <v>44593</v>
          </cell>
          <cell r="J584" t="str">
            <v>1 - Plantonista</v>
          </cell>
          <cell r="K584">
            <v>44</v>
          </cell>
          <cell r="L584">
            <v>1212</v>
          </cell>
          <cell r="R584">
            <v>484.8</v>
          </cell>
          <cell r="S584">
            <v>70</v>
          </cell>
          <cell r="W584">
            <v>165.07</v>
          </cell>
          <cell r="X584">
            <v>1601.73</v>
          </cell>
        </row>
        <row r="585">
          <cell r="C585" t="str">
            <v>HOSPITAL MESTRE VITALINO (COVID-19 CAMPANHA)</v>
          </cell>
          <cell r="E585" t="str">
            <v>TAISA ANUSKA DE LOURDES SILVA SOUZA</v>
          </cell>
          <cell r="G585" t="str">
            <v>2 - Outros Profissionais da Saúde</v>
          </cell>
          <cell r="H585" t="str">
            <v>322205</v>
          </cell>
          <cell r="I585">
            <v>44593</v>
          </cell>
          <cell r="J585" t="str">
            <v>1 - Plantonista</v>
          </cell>
          <cell r="K585">
            <v>44</v>
          </cell>
          <cell r="L585">
            <v>1315.16</v>
          </cell>
          <cell r="R585">
            <v>497.89</v>
          </cell>
          <cell r="S585">
            <v>140</v>
          </cell>
          <cell r="W585">
            <v>203.89</v>
          </cell>
          <cell r="X585">
            <v>1749.1600000000003</v>
          </cell>
        </row>
        <row r="586">
          <cell r="C586" t="str">
            <v>HOSPITAL MESTRE VITALINO (COVID-19 CAMPANHA)</v>
          </cell>
          <cell r="E586" t="str">
            <v>TAISA DE SOUZA DIAS PASSOS</v>
          </cell>
          <cell r="G586" t="str">
            <v>2 - Outros Profissionais da Saúde</v>
          </cell>
          <cell r="H586" t="str">
            <v>322205</v>
          </cell>
          <cell r="I586">
            <v>44593</v>
          </cell>
          <cell r="J586" t="str">
            <v>1 - Plantonista</v>
          </cell>
          <cell r="K586">
            <v>44</v>
          </cell>
          <cell r="L586">
            <v>1271.32</v>
          </cell>
          <cell r="R586">
            <v>611.09</v>
          </cell>
          <cell r="S586">
            <v>183.98</v>
          </cell>
          <cell r="W586">
            <v>307.70999999999998</v>
          </cell>
          <cell r="X586">
            <v>1758.6799999999998</v>
          </cell>
        </row>
        <row r="587">
          <cell r="C587" t="str">
            <v>HOSPITAL MESTRE VITALINO (COVID-19 CAMPANHA)</v>
          </cell>
          <cell r="E587" t="str">
            <v>TANIA MICHELLE DA SILVA</v>
          </cell>
          <cell r="G587" t="str">
            <v>2 - Outros Profissionais da Saúde</v>
          </cell>
          <cell r="H587" t="str">
            <v>322205</v>
          </cell>
          <cell r="I587">
            <v>44593</v>
          </cell>
          <cell r="J587" t="str">
            <v>1 - Plantonista</v>
          </cell>
          <cell r="K587">
            <v>44</v>
          </cell>
          <cell r="L587">
            <v>1315.16</v>
          </cell>
          <cell r="R587">
            <v>668.07</v>
          </cell>
          <cell r="S587">
            <v>271.52</v>
          </cell>
          <cell r="W587">
            <v>243.49</v>
          </cell>
          <cell r="X587">
            <v>2011.26</v>
          </cell>
        </row>
        <row r="588">
          <cell r="C588" t="str">
            <v>HOSPITAL MESTRE VITALINO (COVID-19 CAMPANHA)</v>
          </cell>
          <cell r="E588" t="str">
            <v>TATIANE KILMA DA SILVA</v>
          </cell>
          <cell r="G588" t="str">
            <v>2 - Outros Profissionais da Saúde</v>
          </cell>
          <cell r="H588" t="str">
            <v>322205</v>
          </cell>
          <cell r="I588">
            <v>44593</v>
          </cell>
          <cell r="J588" t="str">
            <v>1 - Plantonista</v>
          </cell>
          <cell r="K588">
            <v>44</v>
          </cell>
          <cell r="L588">
            <v>1315.16</v>
          </cell>
          <cell r="R588">
            <v>497.89</v>
          </cell>
          <cell r="S588">
            <v>271.52</v>
          </cell>
          <cell r="W588">
            <v>215.73</v>
          </cell>
          <cell r="X588">
            <v>1868.8400000000001</v>
          </cell>
        </row>
        <row r="589">
          <cell r="C589" t="str">
            <v>HOSPITAL MESTRE VITALINO (COVID-19 CAMPANHA)</v>
          </cell>
          <cell r="E589" t="str">
            <v>TATIANNE DA COSTA SABINO</v>
          </cell>
          <cell r="G589" t="str">
            <v>2 - Outros Profissionais da Saúde</v>
          </cell>
          <cell r="H589" t="str">
            <v>223505</v>
          </cell>
          <cell r="I589">
            <v>44593</v>
          </cell>
          <cell r="J589" t="str">
            <v>1 - Plantonista</v>
          </cell>
          <cell r="K589">
            <v>40</v>
          </cell>
          <cell r="L589">
            <v>2204.2600000000002</v>
          </cell>
          <cell r="R589">
            <v>893.59</v>
          </cell>
          <cell r="S589">
            <v>941.66</v>
          </cell>
          <cell r="W589">
            <v>815.27</v>
          </cell>
          <cell r="X589">
            <v>3224.2400000000002</v>
          </cell>
        </row>
        <row r="590">
          <cell r="C590" t="str">
            <v>HOSPITAL MESTRE VITALINO (COVID-19 CAMPANHA)</v>
          </cell>
          <cell r="E590" t="str">
            <v>TAYLANNY RAYANNY MATOS</v>
          </cell>
          <cell r="G590" t="str">
            <v>2 - Outros Profissionais da Saúde</v>
          </cell>
          <cell r="H590" t="str">
            <v>223605</v>
          </cell>
          <cell r="I590">
            <v>44593</v>
          </cell>
          <cell r="J590" t="str">
            <v>1 - Plantonista</v>
          </cell>
          <cell r="K590">
            <v>30</v>
          </cell>
          <cell r="L590">
            <v>1671.45</v>
          </cell>
          <cell r="R590">
            <v>890.16</v>
          </cell>
          <cell r="S590">
            <v>467.15</v>
          </cell>
          <cell r="W590">
            <v>338.87</v>
          </cell>
          <cell r="X590">
            <v>2689.8900000000003</v>
          </cell>
        </row>
        <row r="591">
          <cell r="C591" t="str">
            <v>HOSPITAL MESTRE VITALINO (COVID-19 CAMPANHA)</v>
          </cell>
          <cell r="E591" t="str">
            <v>TAYNA DE LIMA LINS</v>
          </cell>
          <cell r="G591" t="str">
            <v>2 - Outros Profissionais da Saúde</v>
          </cell>
          <cell r="H591" t="str">
            <v>322205</v>
          </cell>
          <cell r="I591">
            <v>44593</v>
          </cell>
          <cell r="J591" t="str">
            <v>1 - Plantonista</v>
          </cell>
          <cell r="K591">
            <v>44</v>
          </cell>
          <cell r="L591">
            <v>1315.16</v>
          </cell>
          <cell r="R591">
            <v>598.99</v>
          </cell>
          <cell r="S591">
            <v>271.52</v>
          </cell>
          <cell r="W591">
            <v>218.58</v>
          </cell>
          <cell r="X591">
            <v>1967.0900000000001</v>
          </cell>
        </row>
        <row r="592">
          <cell r="C592" t="str">
            <v>HOSPITAL MESTRE VITALINO (COVID-19 CAMPANHA)</v>
          </cell>
          <cell r="E592" t="str">
            <v>TEREZINHA APARECIDA DA SILVA</v>
          </cell>
          <cell r="G592" t="str">
            <v>2 - Outros Profissionais da Saúde</v>
          </cell>
          <cell r="H592" t="str">
            <v>322205</v>
          </cell>
          <cell r="I592">
            <v>44593</v>
          </cell>
          <cell r="J592" t="str">
            <v>1 - Plantonista</v>
          </cell>
          <cell r="K592">
            <v>44</v>
          </cell>
          <cell r="L592">
            <v>1008.29</v>
          </cell>
          <cell r="R592">
            <v>791.67</v>
          </cell>
          <cell r="S592">
            <v>245.22</v>
          </cell>
          <cell r="W592">
            <v>763.13</v>
          </cell>
          <cell r="X592">
            <v>1282.0500000000002</v>
          </cell>
        </row>
        <row r="593">
          <cell r="C593" t="str">
            <v>HOSPITAL MESTRE VITALINO (COVID-19 CAMPANHA)</v>
          </cell>
          <cell r="E593" t="str">
            <v>THACIANA PEREIRA RODRIGUES</v>
          </cell>
          <cell r="G593" t="str">
            <v>1 - Médico</v>
          </cell>
          <cell r="H593" t="str">
            <v>225125</v>
          </cell>
          <cell r="I593">
            <v>44593</v>
          </cell>
          <cell r="J593" t="str">
            <v>1 - Plantonista</v>
          </cell>
          <cell r="K593">
            <v>24</v>
          </cell>
          <cell r="L593">
            <v>3636</v>
          </cell>
          <cell r="R593">
            <v>1144.1300000000001</v>
          </cell>
          <cell r="S593">
            <v>19291.54</v>
          </cell>
          <cell r="W593">
            <v>6355.79</v>
          </cell>
          <cell r="X593">
            <v>17715.88</v>
          </cell>
        </row>
        <row r="594">
          <cell r="C594" t="str">
            <v>HOSPITAL MESTRE VITALINO (COVID-19 CAMPANHA)</v>
          </cell>
          <cell r="E594" t="str">
            <v>THAIS DA SILVA LIRA</v>
          </cell>
          <cell r="G594" t="str">
            <v>2 - Outros Profissionais da Saúde</v>
          </cell>
          <cell r="H594" t="str">
            <v>322205</v>
          </cell>
          <cell r="I594">
            <v>44593</v>
          </cell>
          <cell r="J594" t="str">
            <v>1 - Plantonista</v>
          </cell>
          <cell r="K594">
            <v>44</v>
          </cell>
          <cell r="L594">
            <v>1139.81</v>
          </cell>
          <cell r="R594">
            <v>843.42</v>
          </cell>
          <cell r="S594">
            <v>271.52</v>
          </cell>
          <cell r="W594">
            <v>239.99</v>
          </cell>
          <cell r="X594">
            <v>2014.76</v>
          </cell>
        </row>
        <row r="595">
          <cell r="C595" t="str">
            <v>HOSPITAL MESTRE VITALINO (COVID-19 CAMPANHA)</v>
          </cell>
          <cell r="E595" t="str">
            <v>THAIS STERFFANNY SILVA CORDEIRO</v>
          </cell>
          <cell r="G595" t="str">
            <v>2 - Outros Profissionais da Saúde</v>
          </cell>
          <cell r="H595" t="str">
            <v>223505</v>
          </cell>
          <cell r="I595">
            <v>44593</v>
          </cell>
          <cell r="J595" t="str">
            <v>1 - Plantonista</v>
          </cell>
          <cell r="K595">
            <v>40</v>
          </cell>
          <cell r="L595">
            <v>2204.2600000000002</v>
          </cell>
          <cell r="R595">
            <v>517.07000000000005</v>
          </cell>
          <cell r="S595">
            <v>941.66</v>
          </cell>
          <cell r="W595">
            <v>494.6</v>
          </cell>
          <cell r="X595">
            <v>3168.3900000000003</v>
          </cell>
        </row>
        <row r="596">
          <cell r="C596" t="str">
            <v>HOSPITAL MESTRE VITALINO (COVID-19 CAMPANHA)</v>
          </cell>
          <cell r="E596" t="str">
            <v>THALES DE SOUSA FERREIRA DA SILVA</v>
          </cell>
          <cell r="G596" t="str">
            <v>1 - Médico</v>
          </cell>
          <cell r="H596" t="str">
            <v>225150</v>
          </cell>
          <cell r="I596">
            <v>44593</v>
          </cell>
          <cell r="J596" t="str">
            <v>1 - Plantonista</v>
          </cell>
          <cell r="K596">
            <v>36</v>
          </cell>
          <cell r="L596">
            <v>3636</v>
          </cell>
          <cell r="R596">
            <v>12407.65</v>
          </cell>
          <cell r="S596">
            <v>5832.72</v>
          </cell>
          <cell r="W596">
            <v>5851.67</v>
          </cell>
          <cell r="X596">
            <v>16024.699999999999</v>
          </cell>
        </row>
        <row r="597">
          <cell r="C597" t="str">
            <v>HOSPITAL MESTRE VITALINO (COVID-19 CAMPANHA)</v>
          </cell>
          <cell r="E597" t="str">
            <v>THAMIRES MORGNA ALEXANDRE DE LIMA</v>
          </cell>
          <cell r="G597" t="str">
            <v>2 - Outros Profissionais da Saúde</v>
          </cell>
          <cell r="H597" t="str">
            <v>223505</v>
          </cell>
          <cell r="I597">
            <v>44593</v>
          </cell>
          <cell r="J597" t="str">
            <v>1 - Plantonista</v>
          </cell>
          <cell r="K597">
            <v>40</v>
          </cell>
          <cell r="L597">
            <v>1689.93</v>
          </cell>
          <cell r="R597">
            <v>999.13</v>
          </cell>
          <cell r="S597">
            <v>600</v>
          </cell>
          <cell r="W597">
            <v>663.8</v>
          </cell>
          <cell r="X597">
            <v>2625.26</v>
          </cell>
        </row>
        <row r="598">
          <cell r="C598" t="str">
            <v>HOSPITAL MESTRE VITALINO (COVID-19 CAMPANHA)</v>
          </cell>
          <cell r="E598" t="str">
            <v>THAYNA VANESSA DOS SANTOS NEVES</v>
          </cell>
          <cell r="G598" t="str">
            <v>2 - Outros Profissionais da Saúde</v>
          </cell>
          <cell r="H598" t="str">
            <v>322205</v>
          </cell>
          <cell r="I598">
            <v>44593</v>
          </cell>
          <cell r="J598" t="str">
            <v>1 - Plantonista</v>
          </cell>
          <cell r="K598">
            <v>44</v>
          </cell>
          <cell r="L598">
            <v>1315.16</v>
          </cell>
          <cell r="R598">
            <v>484.8</v>
          </cell>
          <cell r="S598">
            <v>271.52</v>
          </cell>
          <cell r="W598">
            <v>188.25</v>
          </cell>
          <cell r="X598">
            <v>1883.23</v>
          </cell>
        </row>
        <row r="599">
          <cell r="C599" t="str">
            <v>HOSPITAL MESTRE VITALINO (COVID-19 CAMPANHA)</v>
          </cell>
          <cell r="E599" t="str">
            <v>THIAGO LUIS DA SILVA ALMEIDA</v>
          </cell>
          <cell r="G599" t="str">
            <v>3 - Administrativo</v>
          </cell>
          <cell r="H599" t="str">
            <v>212410</v>
          </cell>
          <cell r="I599">
            <v>44593</v>
          </cell>
          <cell r="J599" t="str">
            <v>1 - Plantonista</v>
          </cell>
          <cell r="K599">
            <v>44</v>
          </cell>
          <cell r="L599">
            <v>1786.13</v>
          </cell>
          <cell r="R599">
            <v>484.8</v>
          </cell>
          <cell r="W599">
            <v>221.92</v>
          </cell>
          <cell r="X599">
            <v>2049.0100000000002</v>
          </cell>
        </row>
        <row r="600">
          <cell r="C600" t="str">
            <v>HOSPITAL MESTRE VITALINO (COVID-19 CAMPANHA)</v>
          </cell>
          <cell r="E600" t="str">
            <v>THIAGO ROMULO NASCIMENTO MONTEIRO</v>
          </cell>
          <cell r="G600" t="str">
            <v>3 - Administrativo</v>
          </cell>
          <cell r="H600" t="str">
            <v>517410</v>
          </cell>
          <cell r="I600">
            <v>44593</v>
          </cell>
          <cell r="J600" t="str">
            <v>1 - Plantonista</v>
          </cell>
          <cell r="K600">
            <v>44</v>
          </cell>
          <cell r="L600">
            <v>1212</v>
          </cell>
          <cell r="R600">
            <v>898.72</v>
          </cell>
          <cell r="S600">
            <v>100</v>
          </cell>
          <cell r="W600">
            <v>597.76</v>
          </cell>
          <cell r="X600">
            <v>1612.9600000000003</v>
          </cell>
        </row>
        <row r="601">
          <cell r="C601" t="str">
            <v>HOSPITAL MESTRE VITALINO (COVID-19 CAMPANHA)</v>
          </cell>
          <cell r="E601" t="str">
            <v>TIAGO JOSE VITOR DE OLIVEIRA</v>
          </cell>
          <cell r="G601" t="str">
            <v>2 - Outros Profissionais da Saúde</v>
          </cell>
          <cell r="H601" t="str">
            <v>223505</v>
          </cell>
          <cell r="I601">
            <v>44593</v>
          </cell>
          <cell r="J601" t="str">
            <v>1 - Plantonista</v>
          </cell>
          <cell r="K601">
            <v>40</v>
          </cell>
          <cell r="L601">
            <v>2194.48</v>
          </cell>
          <cell r="R601">
            <v>981.87</v>
          </cell>
          <cell r="S601">
            <v>795.93</v>
          </cell>
          <cell r="W601">
            <v>1650.28</v>
          </cell>
          <cell r="X601">
            <v>2322</v>
          </cell>
        </row>
        <row r="602">
          <cell r="C602" t="str">
            <v>HOSPITAL MESTRE VITALINO (COVID-19 CAMPANHA)</v>
          </cell>
          <cell r="E602" t="str">
            <v>TIAGO MOURA DE FREITAS</v>
          </cell>
          <cell r="G602" t="str">
            <v>1 - Médico</v>
          </cell>
          <cell r="H602" t="str">
            <v>225150</v>
          </cell>
          <cell r="I602">
            <v>44593</v>
          </cell>
          <cell r="J602" t="str">
            <v>1 - Plantonista</v>
          </cell>
          <cell r="K602">
            <v>24</v>
          </cell>
          <cell r="L602">
            <v>3636</v>
          </cell>
          <cell r="R602">
            <v>1144.1300000000001</v>
          </cell>
          <cell r="S602">
            <v>7776.95</v>
          </cell>
          <cell r="W602">
            <v>3205.96</v>
          </cell>
          <cell r="X602">
            <v>9351.119999999999</v>
          </cell>
        </row>
        <row r="603">
          <cell r="C603" t="str">
            <v>HOSPITAL MESTRE VITALINO (COVID-19 CAMPANHA)</v>
          </cell>
          <cell r="E603" t="str">
            <v>VALDECI TENORIO DE SOUZA</v>
          </cell>
          <cell r="G603" t="str">
            <v>3 - Administrativo</v>
          </cell>
          <cell r="H603" t="str">
            <v>514320</v>
          </cell>
          <cell r="I603">
            <v>44593</v>
          </cell>
          <cell r="J603" t="str">
            <v>1 - Plantonista</v>
          </cell>
          <cell r="K603">
            <v>44</v>
          </cell>
          <cell r="L603">
            <v>1212</v>
          </cell>
          <cell r="R603">
            <v>521.82000000000005</v>
          </cell>
          <cell r="S603">
            <v>70</v>
          </cell>
          <cell r="W603">
            <v>241.12</v>
          </cell>
          <cell r="X603">
            <v>1562.7000000000003</v>
          </cell>
        </row>
        <row r="604">
          <cell r="C604" t="str">
            <v>HOSPITAL MESTRE VITALINO (COVID-19 CAMPANHA)</v>
          </cell>
          <cell r="E604" t="str">
            <v>VALDERI LUIZ PEREIRA BEZERRA</v>
          </cell>
          <cell r="G604" t="str">
            <v>1 - Médico</v>
          </cell>
          <cell r="H604" t="str">
            <v>225150</v>
          </cell>
          <cell r="I604">
            <v>44593</v>
          </cell>
          <cell r="J604" t="str">
            <v>1 - Plantonista</v>
          </cell>
          <cell r="K604">
            <v>12</v>
          </cell>
          <cell r="L604">
            <v>3636</v>
          </cell>
          <cell r="R604">
            <v>1144.1300000000001</v>
          </cell>
          <cell r="S604">
            <v>7276.97</v>
          </cell>
          <cell r="W604">
            <v>3051.78</v>
          </cell>
          <cell r="X604">
            <v>9005.32</v>
          </cell>
        </row>
        <row r="605">
          <cell r="C605" t="str">
            <v>HOSPITAL MESTRE VITALINO (COVID-19 CAMPANHA)</v>
          </cell>
          <cell r="E605" t="str">
            <v>VALDIR CORDEIRO DE ARAUJO JUNIOR</v>
          </cell>
          <cell r="G605" t="str">
            <v>2 - Outros Profissionais da Saúde</v>
          </cell>
          <cell r="H605" t="str">
            <v>223405</v>
          </cell>
          <cell r="I605">
            <v>44593</v>
          </cell>
          <cell r="J605" t="str">
            <v>1 - Plantonista</v>
          </cell>
          <cell r="K605">
            <v>30</v>
          </cell>
          <cell r="L605">
            <v>3209.65</v>
          </cell>
          <cell r="R605">
            <v>484.8</v>
          </cell>
          <cell r="W605">
            <v>515.79</v>
          </cell>
          <cell r="X605">
            <v>3178.6600000000003</v>
          </cell>
        </row>
        <row r="606">
          <cell r="C606" t="str">
            <v>HOSPITAL MESTRE VITALINO (COVID-19 CAMPANHA)</v>
          </cell>
          <cell r="E606" t="str">
            <v>VALERIA DA SILVA VIEIRA</v>
          </cell>
          <cell r="G606" t="str">
            <v>2 - Outros Profissionais da Saúde</v>
          </cell>
          <cell r="H606" t="str">
            <v>322205</v>
          </cell>
          <cell r="I606">
            <v>44593</v>
          </cell>
          <cell r="J606" t="str">
            <v>1 - Plantonista</v>
          </cell>
          <cell r="K606">
            <v>44</v>
          </cell>
          <cell r="L606">
            <v>1315.16</v>
          </cell>
          <cell r="R606">
            <v>694.25</v>
          </cell>
          <cell r="S606">
            <v>271.52</v>
          </cell>
          <cell r="W606">
            <v>247.63</v>
          </cell>
          <cell r="X606">
            <v>2033.3000000000002</v>
          </cell>
        </row>
        <row r="607">
          <cell r="C607" t="str">
            <v>HOSPITAL MESTRE VITALINO (COVID-19 CAMPANHA)</v>
          </cell>
          <cell r="E607" t="str">
            <v>VALERIA DELMIRA MARINHO</v>
          </cell>
          <cell r="G607" t="str">
            <v>3 - Administrativo</v>
          </cell>
          <cell r="H607" t="str">
            <v>411010</v>
          </cell>
          <cell r="I607">
            <v>44593</v>
          </cell>
          <cell r="J607" t="str">
            <v>1 - Plantonista</v>
          </cell>
          <cell r="K607">
            <v>44</v>
          </cell>
          <cell r="L607">
            <v>1257.43</v>
          </cell>
          <cell r="R607">
            <v>697.3</v>
          </cell>
          <cell r="S607">
            <v>440.77</v>
          </cell>
          <cell r="W607">
            <v>874.91</v>
          </cell>
          <cell r="X607">
            <v>1520.5900000000001</v>
          </cell>
        </row>
        <row r="608">
          <cell r="C608" t="str">
            <v>HOSPITAL MESTRE VITALINO (COVID-19 CAMPANHA)</v>
          </cell>
          <cell r="E608" t="str">
            <v>VALQUIRIA DA SILVA VITOR</v>
          </cell>
          <cell r="G608" t="str">
            <v>2 - Outros Profissionais da Saúde</v>
          </cell>
          <cell r="H608" t="str">
            <v>322205</v>
          </cell>
          <cell r="I608">
            <v>44593</v>
          </cell>
          <cell r="J608" t="str">
            <v>1 - Plantonista</v>
          </cell>
          <cell r="K608">
            <v>44</v>
          </cell>
          <cell r="L608">
            <v>1095.97</v>
          </cell>
          <cell r="R608">
            <v>711.42</v>
          </cell>
          <cell r="S608">
            <v>140</v>
          </cell>
          <cell r="W608">
            <v>199</v>
          </cell>
          <cell r="X608">
            <v>1748.3899999999999</v>
          </cell>
        </row>
        <row r="609">
          <cell r="C609" t="str">
            <v>HOSPITAL MESTRE VITALINO (COVID-19 CAMPANHA)</v>
          </cell>
          <cell r="E609" t="str">
            <v>VANESA BRAZ DE MEDEIROS</v>
          </cell>
          <cell r="G609" t="str">
            <v>2 - Outros Profissionais da Saúde</v>
          </cell>
          <cell r="H609" t="str">
            <v>322205</v>
          </cell>
          <cell r="I609">
            <v>44593</v>
          </cell>
          <cell r="J609" t="str">
            <v>1 - Plantonista</v>
          </cell>
          <cell r="K609">
            <v>44</v>
          </cell>
          <cell r="L609">
            <v>1315.16</v>
          </cell>
          <cell r="R609">
            <v>806.89</v>
          </cell>
          <cell r="S609">
            <v>201.52</v>
          </cell>
          <cell r="W609">
            <v>224.74</v>
          </cell>
          <cell r="X609">
            <v>2098.83</v>
          </cell>
        </row>
        <row r="610">
          <cell r="C610" t="str">
            <v>HOSPITAL MESTRE VITALINO (COVID-19 CAMPANHA)</v>
          </cell>
          <cell r="E610" t="str">
            <v>VANESSA ALVES DA SILVA</v>
          </cell>
          <cell r="G610" t="str">
            <v>3 - Administrativo</v>
          </cell>
          <cell r="H610" t="str">
            <v>514320</v>
          </cell>
          <cell r="I610">
            <v>44593</v>
          </cell>
          <cell r="J610" t="str">
            <v>1 - Plantonista</v>
          </cell>
          <cell r="K610">
            <v>44</v>
          </cell>
          <cell r="L610">
            <v>1212</v>
          </cell>
          <cell r="R610">
            <v>751.68</v>
          </cell>
          <cell r="S610">
            <v>70</v>
          </cell>
          <cell r="W610">
            <v>255.56</v>
          </cell>
          <cell r="X610">
            <v>1778.12</v>
          </cell>
        </row>
        <row r="611">
          <cell r="C611" t="str">
            <v>HOSPITAL MESTRE VITALINO (COVID-19 CAMPANHA)</v>
          </cell>
          <cell r="E611" t="str">
            <v>VANESSA CARLA DE SOUZA SILVA</v>
          </cell>
          <cell r="G611" t="str">
            <v>2 - Outros Profissionais da Saúde</v>
          </cell>
          <cell r="H611" t="str">
            <v>322205</v>
          </cell>
          <cell r="I611">
            <v>44593</v>
          </cell>
          <cell r="J611" t="str">
            <v>1 - Plantonista</v>
          </cell>
          <cell r="K611">
            <v>44</v>
          </cell>
          <cell r="L611">
            <v>1315.16</v>
          </cell>
          <cell r="R611">
            <v>641.89</v>
          </cell>
          <cell r="S611">
            <v>271.52</v>
          </cell>
          <cell r="W611">
            <v>864</v>
          </cell>
          <cell r="X611">
            <v>1364.5700000000002</v>
          </cell>
        </row>
        <row r="612">
          <cell r="C612" t="str">
            <v>HOSPITAL MESTRE VITALINO (COVID-19 CAMPANHA)</v>
          </cell>
          <cell r="E612" t="str">
            <v>VANESSA DE DEUS ALENCAR</v>
          </cell>
          <cell r="G612" t="str">
            <v>2 - Outros Profissionais da Saúde</v>
          </cell>
          <cell r="H612" t="str">
            <v>322205</v>
          </cell>
          <cell r="I612">
            <v>44593</v>
          </cell>
          <cell r="J612" t="str">
            <v>1 - Plantonista</v>
          </cell>
          <cell r="K612">
            <v>44</v>
          </cell>
          <cell r="L612">
            <v>1008.29</v>
          </cell>
          <cell r="R612">
            <v>948.76</v>
          </cell>
          <cell r="S612">
            <v>245.22</v>
          </cell>
          <cell r="W612">
            <v>200.02</v>
          </cell>
          <cell r="X612">
            <v>2002.25</v>
          </cell>
        </row>
        <row r="613">
          <cell r="C613" t="str">
            <v>HOSPITAL MESTRE VITALINO (COVID-19 CAMPANHA)</v>
          </cell>
          <cell r="E613" t="str">
            <v>VANESSA NADYELLE DE OLIVEIRA SILVA</v>
          </cell>
          <cell r="G613" t="str">
            <v>2 - Outros Profissionais da Saúde</v>
          </cell>
          <cell r="H613" t="str">
            <v>322205</v>
          </cell>
          <cell r="I613">
            <v>44593</v>
          </cell>
          <cell r="J613" t="str">
            <v>1 - Plantonista</v>
          </cell>
          <cell r="K613">
            <v>44</v>
          </cell>
          <cell r="L613">
            <v>1227.48</v>
          </cell>
          <cell r="R613">
            <v>579.61</v>
          </cell>
          <cell r="S613">
            <v>140</v>
          </cell>
          <cell r="W613">
            <v>280.51</v>
          </cell>
          <cell r="X613">
            <v>1666.5800000000002</v>
          </cell>
        </row>
        <row r="614">
          <cell r="C614" t="str">
            <v>HOSPITAL MESTRE VITALINO (COVID-19 CAMPANHA)</v>
          </cell>
          <cell r="E614" t="str">
            <v>VANESSA PRISCILA DA SILVA SOUZA</v>
          </cell>
          <cell r="G614" t="str">
            <v>2 - Outros Profissionais da Saúde</v>
          </cell>
          <cell r="H614" t="str">
            <v>223505</v>
          </cell>
          <cell r="I614">
            <v>44593</v>
          </cell>
          <cell r="J614" t="str">
            <v>1 - Plantonista</v>
          </cell>
          <cell r="K614">
            <v>40</v>
          </cell>
          <cell r="L614">
            <v>2351.23</v>
          </cell>
          <cell r="R614">
            <v>484.8</v>
          </cell>
          <cell r="S614">
            <v>964.44</v>
          </cell>
          <cell r="W614">
            <v>1017.12</v>
          </cell>
          <cell r="X614">
            <v>2783.3500000000004</v>
          </cell>
        </row>
        <row r="615">
          <cell r="C615" t="str">
            <v>HOSPITAL MESTRE VITALINO (COVID-19 CAMPANHA)</v>
          </cell>
          <cell r="E615" t="str">
            <v>VANIA OLIVEIRA MENEZES</v>
          </cell>
          <cell r="G615" t="str">
            <v>2 - Outros Profissionais da Saúde</v>
          </cell>
          <cell r="H615" t="str">
            <v>223505</v>
          </cell>
          <cell r="I615">
            <v>44593</v>
          </cell>
          <cell r="J615" t="str">
            <v>1 - Plantonista</v>
          </cell>
          <cell r="K615">
            <v>40</v>
          </cell>
          <cell r="L615">
            <v>1771.74</v>
          </cell>
          <cell r="R615">
            <v>919.33</v>
          </cell>
          <cell r="S615">
            <v>815.56</v>
          </cell>
          <cell r="W615">
            <v>399.71</v>
          </cell>
          <cell r="X615">
            <v>3106.92</v>
          </cell>
        </row>
        <row r="616">
          <cell r="C616" t="str">
            <v>HOSPITAL MESTRE VITALINO (COVID-19 CAMPANHA)</v>
          </cell>
          <cell r="E616" t="str">
            <v>VANICE MARIA DE SOUZA</v>
          </cell>
          <cell r="G616" t="str">
            <v>2 - Outros Profissionais da Saúde</v>
          </cell>
          <cell r="H616" t="str">
            <v>322205</v>
          </cell>
          <cell r="I616">
            <v>44593</v>
          </cell>
          <cell r="J616" t="str">
            <v>1 - Plantonista</v>
          </cell>
          <cell r="K616">
            <v>44</v>
          </cell>
          <cell r="L616">
            <v>1315.16</v>
          </cell>
          <cell r="R616">
            <v>504.13</v>
          </cell>
          <cell r="S616">
            <v>245.22</v>
          </cell>
          <cell r="W616">
            <v>213.92</v>
          </cell>
          <cell r="X616">
            <v>1850.5899999999997</v>
          </cell>
        </row>
        <row r="617">
          <cell r="C617" t="str">
            <v>HOSPITAL MESTRE VITALINO (COVID-19 CAMPANHA)</v>
          </cell>
          <cell r="E617" t="str">
            <v>VANIELY CUNHA DE SOUSA</v>
          </cell>
          <cell r="G617" t="str">
            <v>2 - Outros Profissionais da Saúde</v>
          </cell>
          <cell r="H617" t="str">
            <v>223605</v>
          </cell>
          <cell r="I617">
            <v>44593</v>
          </cell>
          <cell r="J617" t="str">
            <v>1 - Plantonista</v>
          </cell>
          <cell r="K617">
            <v>30</v>
          </cell>
          <cell r="L617">
            <v>1671.45</v>
          </cell>
          <cell r="R617">
            <v>1029.49</v>
          </cell>
          <cell r="S617">
            <v>467.15</v>
          </cell>
          <cell r="W617">
            <v>368.7</v>
          </cell>
          <cell r="X617">
            <v>2799.3900000000003</v>
          </cell>
        </row>
        <row r="618">
          <cell r="C618" t="str">
            <v>HOSPITAL MESTRE VITALINO (COVID-19 CAMPANHA)</v>
          </cell>
          <cell r="E618" t="str">
            <v>VERONICA MARIA DE FREITAS</v>
          </cell>
          <cell r="G618" t="str">
            <v>2 - Outros Profissionais da Saúde</v>
          </cell>
          <cell r="H618" t="str">
            <v>322205</v>
          </cell>
          <cell r="I618">
            <v>44593</v>
          </cell>
          <cell r="J618" t="str">
            <v>1 - Plantonista</v>
          </cell>
          <cell r="K618">
            <v>44</v>
          </cell>
          <cell r="L618">
            <v>1315.16</v>
          </cell>
          <cell r="R618">
            <v>497.89</v>
          </cell>
          <cell r="S618">
            <v>271.52</v>
          </cell>
          <cell r="W618">
            <v>215.73</v>
          </cell>
          <cell r="X618">
            <v>1868.8400000000001</v>
          </cell>
        </row>
        <row r="619">
          <cell r="C619" t="str">
            <v>HOSPITAL MESTRE VITALINO (COVID-19 CAMPANHA)</v>
          </cell>
          <cell r="E619" t="str">
            <v>VICTOR PEREIRA DE OLIVEIRA ROCHA</v>
          </cell>
          <cell r="G619" t="str">
            <v>1 - Médico</v>
          </cell>
          <cell r="H619" t="str">
            <v>225125</v>
          </cell>
          <cell r="I619">
            <v>44593</v>
          </cell>
          <cell r="J619" t="str">
            <v>1 - Plantonista</v>
          </cell>
          <cell r="K619">
            <v>24</v>
          </cell>
          <cell r="L619">
            <v>3636</v>
          </cell>
          <cell r="R619">
            <v>1144.1300000000001</v>
          </cell>
          <cell r="S619">
            <v>7276.95</v>
          </cell>
          <cell r="W619">
            <v>5114.41</v>
          </cell>
          <cell r="X619">
            <v>6942.67</v>
          </cell>
        </row>
        <row r="620">
          <cell r="C620" t="str">
            <v>HOSPITAL MESTRE VITALINO (COVID-19 CAMPANHA)</v>
          </cell>
          <cell r="E620" t="str">
            <v>VICTOR REGIS CAROCA</v>
          </cell>
          <cell r="G620" t="str">
            <v>1 - Médico</v>
          </cell>
          <cell r="H620" t="str">
            <v>225150</v>
          </cell>
          <cell r="I620">
            <v>44593</v>
          </cell>
          <cell r="J620" t="str">
            <v>1 - Plantonista</v>
          </cell>
          <cell r="K620">
            <v>24</v>
          </cell>
          <cell r="L620">
            <v>3636</v>
          </cell>
          <cell r="R620">
            <v>1144.1300000000001</v>
          </cell>
          <cell r="S620">
            <v>12279.26</v>
          </cell>
          <cell r="W620">
            <v>4323.1400000000003</v>
          </cell>
          <cell r="X620">
            <v>12736.25</v>
          </cell>
        </row>
        <row r="621">
          <cell r="C621" t="str">
            <v>HOSPITAL MESTRE VITALINO (COVID-19 CAMPANHA)</v>
          </cell>
          <cell r="E621" t="str">
            <v>VICTORIA FERNANDA PEREIRA DE LIMA</v>
          </cell>
          <cell r="G621" t="str">
            <v>3 - Administrativo</v>
          </cell>
          <cell r="H621" t="str">
            <v>521130</v>
          </cell>
          <cell r="I621">
            <v>44593</v>
          </cell>
          <cell r="J621" t="str">
            <v>1 - Plantonista</v>
          </cell>
          <cell r="K621">
            <v>44</v>
          </cell>
          <cell r="L621">
            <v>1212</v>
          </cell>
          <cell r="R621">
            <v>899</v>
          </cell>
          <cell r="W621">
            <v>618.97</v>
          </cell>
          <cell r="X621">
            <v>1492.03</v>
          </cell>
        </row>
        <row r="622">
          <cell r="C622" t="str">
            <v>HOSPITAL MESTRE VITALINO (COVID-19 CAMPANHA)</v>
          </cell>
          <cell r="E622" t="str">
            <v>VITORIA CHAVES DE SOUZA DANTAS DE BARROS</v>
          </cell>
          <cell r="G622" t="str">
            <v>1 - Médico</v>
          </cell>
          <cell r="H622" t="str">
            <v>225150</v>
          </cell>
          <cell r="I622">
            <v>44593</v>
          </cell>
          <cell r="J622" t="str">
            <v>1 - Plantonista</v>
          </cell>
          <cell r="K622">
            <v>24</v>
          </cell>
          <cell r="L622">
            <v>3636</v>
          </cell>
          <cell r="R622">
            <v>1144.1300000000001</v>
          </cell>
          <cell r="S622">
            <v>7776.95</v>
          </cell>
          <cell r="W622">
            <v>3189.28</v>
          </cell>
          <cell r="X622">
            <v>9367.7999999999993</v>
          </cell>
        </row>
        <row r="623">
          <cell r="C623" t="str">
            <v>HOSPITAL MESTRE VITALINO (COVID-19 CAMPANHA)</v>
          </cell>
          <cell r="E623" t="str">
            <v>VITORIA LIMA BELTRAO VIEIRA DE MELO</v>
          </cell>
          <cell r="G623" t="str">
            <v>1 - Médico</v>
          </cell>
          <cell r="H623" t="str">
            <v>225150</v>
          </cell>
          <cell r="I623">
            <v>44593</v>
          </cell>
          <cell r="J623" t="str">
            <v>1 - Plantonista</v>
          </cell>
          <cell r="K623">
            <v>24</v>
          </cell>
          <cell r="W623">
            <v>17015.32</v>
          </cell>
          <cell r="X623">
            <v>0</v>
          </cell>
        </row>
        <row r="624">
          <cell r="C624" t="str">
            <v>HOSPITAL MESTRE VITALINO (COVID-19 CAMPANHA)</v>
          </cell>
          <cell r="E624" t="str">
            <v>VITORIA SUE HELLEM LINS DE ARAUJO PINHEIRO</v>
          </cell>
          <cell r="G624" t="str">
            <v>2 - Outros Profissionais da Saúde</v>
          </cell>
          <cell r="H624" t="str">
            <v>322205</v>
          </cell>
          <cell r="I624">
            <v>44593</v>
          </cell>
          <cell r="J624" t="str">
            <v>1 - Plantonista</v>
          </cell>
          <cell r="K624">
            <v>44</v>
          </cell>
          <cell r="L624">
            <v>1315.16</v>
          </cell>
          <cell r="R624">
            <v>704.21</v>
          </cell>
          <cell r="S624">
            <v>140</v>
          </cell>
          <cell r="W624">
            <v>222.46</v>
          </cell>
          <cell r="X624">
            <v>1936.9099999999999</v>
          </cell>
        </row>
        <row r="625">
          <cell r="C625" t="str">
            <v>HOSPITAL MESTRE VITALINO (COVID-19 CAMPANHA)</v>
          </cell>
          <cell r="E625" t="str">
            <v>VIVIANE DE ANDRADE CAROL</v>
          </cell>
          <cell r="G625" t="str">
            <v>2 - Outros Profissionais da Saúde</v>
          </cell>
          <cell r="H625" t="str">
            <v>322205</v>
          </cell>
          <cell r="I625">
            <v>44593</v>
          </cell>
          <cell r="J625" t="str">
            <v>1 - Plantonista</v>
          </cell>
          <cell r="K625">
            <v>44</v>
          </cell>
          <cell r="L625">
            <v>1315.16</v>
          </cell>
          <cell r="R625">
            <v>677.66</v>
          </cell>
          <cell r="S625">
            <v>70</v>
          </cell>
          <cell r="W625">
            <v>999.07</v>
          </cell>
          <cell r="X625">
            <v>1063.75</v>
          </cell>
        </row>
        <row r="626">
          <cell r="C626" t="str">
            <v>HOSPITAL MESTRE VITALINO (COVID-19 CAMPANHA)</v>
          </cell>
          <cell r="E626" t="str">
            <v>VIVIANE LEAO MARCOLINO SILVA</v>
          </cell>
          <cell r="G626" t="str">
            <v>2 - Outros Profissionais da Saúde</v>
          </cell>
          <cell r="H626" t="str">
            <v>322205</v>
          </cell>
          <cell r="I626">
            <v>44593</v>
          </cell>
          <cell r="J626" t="str">
            <v>1 - Plantonista</v>
          </cell>
          <cell r="K626">
            <v>44</v>
          </cell>
          <cell r="L626">
            <v>1227.48</v>
          </cell>
          <cell r="R626">
            <v>572.48</v>
          </cell>
          <cell r="S626">
            <v>140</v>
          </cell>
          <cell r="W626">
            <v>200.96</v>
          </cell>
          <cell r="X626">
            <v>1739</v>
          </cell>
        </row>
        <row r="627">
          <cell r="C627" t="str">
            <v>HOSPITAL MESTRE VITALINO (COVID-19 CAMPANHA)</v>
          </cell>
          <cell r="E627" t="str">
            <v>WARLA MORGANA DE ARRUDA SILVA</v>
          </cell>
          <cell r="G627" t="str">
            <v>2 - Outros Profissionais da Saúde</v>
          </cell>
          <cell r="H627" t="str">
            <v>223605</v>
          </cell>
          <cell r="I627">
            <v>44593</v>
          </cell>
          <cell r="J627" t="str">
            <v>1 - Plantonista</v>
          </cell>
          <cell r="K627">
            <v>30</v>
          </cell>
          <cell r="L627">
            <v>1281.45</v>
          </cell>
          <cell r="R627">
            <v>1039.56</v>
          </cell>
          <cell r="S627">
            <v>300</v>
          </cell>
          <cell r="W627">
            <v>225.97</v>
          </cell>
          <cell r="X627">
            <v>2395.0400000000004</v>
          </cell>
        </row>
        <row r="628">
          <cell r="C628" t="str">
            <v>HOSPITAL MESTRE VITALINO (COVID-19 CAMPANHA)</v>
          </cell>
          <cell r="E628" t="str">
            <v>WEBSON JOSE DA SILVA</v>
          </cell>
          <cell r="G628" t="str">
            <v>2 - Outros Profissionais da Saúde</v>
          </cell>
          <cell r="H628" t="str">
            <v>223605</v>
          </cell>
          <cell r="I628">
            <v>44593</v>
          </cell>
          <cell r="J628" t="str">
            <v>1 - Plantonista</v>
          </cell>
          <cell r="K628">
            <v>30</v>
          </cell>
          <cell r="L628">
            <v>1671.45</v>
          </cell>
          <cell r="R628">
            <v>507.83</v>
          </cell>
          <cell r="S628">
            <v>534.01</v>
          </cell>
          <cell r="W628">
            <v>280.2</v>
          </cell>
          <cell r="X628">
            <v>2433.09</v>
          </cell>
        </row>
        <row r="629">
          <cell r="C629" t="str">
            <v>HOSPITAL MESTRE VITALINO (COVID-19 CAMPANHA)</v>
          </cell>
          <cell r="E629" t="str">
            <v>WEDJA MARIA DA SILVA</v>
          </cell>
          <cell r="G629" t="str">
            <v>2 - Outros Profissionais da Saúde</v>
          </cell>
          <cell r="H629" t="str">
            <v>322205</v>
          </cell>
          <cell r="I629">
            <v>44593</v>
          </cell>
          <cell r="J629" t="str">
            <v>1 - Plantonista</v>
          </cell>
          <cell r="K629">
            <v>44</v>
          </cell>
          <cell r="L629">
            <v>1315.16</v>
          </cell>
          <cell r="R629">
            <v>484.8</v>
          </cell>
          <cell r="S629">
            <v>140</v>
          </cell>
          <cell r="W629">
            <v>202.71</v>
          </cell>
          <cell r="X629">
            <v>1737.25</v>
          </cell>
        </row>
        <row r="630">
          <cell r="C630" t="str">
            <v>HOSPITAL MESTRE VITALINO (COVID-19 CAMPANHA)</v>
          </cell>
          <cell r="E630" t="str">
            <v>WILLIAM BRUNO LEITE AMARAL RAMOS</v>
          </cell>
          <cell r="G630" t="str">
            <v>3 - Administrativo</v>
          </cell>
          <cell r="H630" t="str">
            <v>312105</v>
          </cell>
          <cell r="I630">
            <v>44593</v>
          </cell>
          <cell r="J630" t="str">
            <v>1 - Plantonista</v>
          </cell>
          <cell r="K630">
            <v>44</v>
          </cell>
          <cell r="L630">
            <v>1535.29</v>
          </cell>
          <cell r="R630">
            <v>637.96</v>
          </cell>
          <cell r="S630">
            <v>240.59</v>
          </cell>
          <cell r="W630">
            <v>815.72</v>
          </cell>
          <cell r="X630">
            <v>1598.1200000000001</v>
          </cell>
        </row>
        <row r="631">
          <cell r="C631" t="str">
            <v>HOSPITAL MESTRE VITALINO (COVID-19 CAMPANHA)</v>
          </cell>
          <cell r="E631" t="str">
            <v>WILLIAN MOREIRA DE LIMA</v>
          </cell>
          <cell r="G631" t="str">
            <v>3 - Administrativo</v>
          </cell>
          <cell r="H631" t="str">
            <v>515110</v>
          </cell>
          <cell r="I631">
            <v>44593</v>
          </cell>
          <cell r="J631" t="str">
            <v>1 - Plantonista</v>
          </cell>
          <cell r="K631">
            <v>44</v>
          </cell>
          <cell r="L631">
            <v>1212</v>
          </cell>
          <cell r="R631">
            <v>484.8</v>
          </cell>
          <cell r="W631">
            <v>134.53</v>
          </cell>
          <cell r="X631">
            <v>1562.27</v>
          </cell>
        </row>
        <row r="632">
          <cell r="C632" t="str">
            <v>HOSPITAL MESTRE VITALINO (COVID-19 CAMPANHA)</v>
          </cell>
          <cell r="E632" t="str">
            <v>WILLYANE DA SILVA FERREIRA DOS SANTOS</v>
          </cell>
          <cell r="G632" t="str">
            <v>2 - Outros Profissionais da Saúde</v>
          </cell>
          <cell r="H632" t="str">
            <v>223710</v>
          </cell>
          <cell r="I632">
            <v>44593</v>
          </cell>
          <cell r="J632" t="str">
            <v>1 - Plantonista</v>
          </cell>
          <cell r="K632">
            <v>44</v>
          </cell>
          <cell r="L632">
            <v>2923.57</v>
          </cell>
          <cell r="R632">
            <v>624.01</v>
          </cell>
          <cell r="S632">
            <v>237.71</v>
          </cell>
          <cell r="W632">
            <v>458.3</v>
          </cell>
          <cell r="X632">
            <v>3326.99</v>
          </cell>
        </row>
        <row r="633">
          <cell r="C633" t="str">
            <v>HOSPITAL MESTRE VITALINO (COVID-19 CAMPANHA)</v>
          </cell>
          <cell r="E633" t="str">
            <v>WILSON SEBASTIAO DA SILVA</v>
          </cell>
          <cell r="G633" t="str">
            <v>2 - Outros Profissionais da Saúde</v>
          </cell>
          <cell r="H633" t="str">
            <v>322205</v>
          </cell>
          <cell r="I633">
            <v>44593</v>
          </cell>
          <cell r="J633" t="str">
            <v>1 - Plantonista</v>
          </cell>
          <cell r="K633">
            <v>44</v>
          </cell>
          <cell r="L633">
            <v>1139.81</v>
          </cell>
          <cell r="R633">
            <v>914.41</v>
          </cell>
          <cell r="S633">
            <v>253.98</v>
          </cell>
          <cell r="W633">
            <v>225.64</v>
          </cell>
          <cell r="X633">
            <v>2082.56</v>
          </cell>
        </row>
        <row r="634">
          <cell r="C634" t="str">
            <v>HOSPITAL MESTRE VITALINO (COVID-19 CAMPANHA)</v>
          </cell>
          <cell r="E634" t="str">
            <v>WYLLAMYS SIQUEIRA LIMA</v>
          </cell>
          <cell r="G634" t="str">
            <v>1 - Médico</v>
          </cell>
          <cell r="H634" t="str">
            <v>225125</v>
          </cell>
          <cell r="I634">
            <v>44593</v>
          </cell>
          <cell r="J634" t="str">
            <v>1 - Plantonista</v>
          </cell>
          <cell r="K634">
            <v>24</v>
          </cell>
          <cell r="L634">
            <v>3636</v>
          </cell>
          <cell r="R634">
            <v>1144.1300000000001</v>
          </cell>
          <cell r="S634">
            <v>7276.97</v>
          </cell>
          <cell r="W634">
            <v>4239.84</v>
          </cell>
          <cell r="X634">
            <v>7817.26</v>
          </cell>
        </row>
        <row r="635">
          <cell r="C635" t="str">
            <v>HOSPITAL MESTRE VITALINO (COVID-19 CAMPANHA)</v>
          </cell>
          <cell r="E635" t="str">
            <v>YASMIM ANISIO GONCALVES</v>
          </cell>
          <cell r="G635" t="str">
            <v>1 - Médico</v>
          </cell>
          <cell r="H635" t="str">
            <v>225125</v>
          </cell>
          <cell r="I635">
            <v>44593</v>
          </cell>
          <cell r="J635" t="str">
            <v>1 - Plantonista</v>
          </cell>
          <cell r="K635">
            <v>24</v>
          </cell>
          <cell r="L635">
            <v>3636</v>
          </cell>
          <cell r="R635">
            <v>2465.31</v>
          </cell>
          <cell r="S635">
            <v>5457.73</v>
          </cell>
          <cell r="W635">
            <v>3014.4</v>
          </cell>
          <cell r="X635">
            <v>8544.64</v>
          </cell>
        </row>
        <row r="636">
          <cell r="C636" t="str">
            <v>HOSPITAL MESTRE VITALINO (COVID-19 CAMPANHA)</v>
          </cell>
          <cell r="E636" t="str">
            <v>YASMIN LINS DE ARAUJO</v>
          </cell>
          <cell r="G636" t="str">
            <v>1 - Médico</v>
          </cell>
          <cell r="H636" t="str">
            <v>225150</v>
          </cell>
          <cell r="I636">
            <v>44593</v>
          </cell>
          <cell r="J636" t="str">
            <v>1 - Plantonista</v>
          </cell>
          <cell r="K636">
            <v>24</v>
          </cell>
          <cell r="L636">
            <v>3636</v>
          </cell>
          <cell r="R636">
            <v>1908.62</v>
          </cell>
          <cell r="S636">
            <v>18674.740000000002</v>
          </cell>
          <cell r="W636">
            <v>6396.4</v>
          </cell>
          <cell r="X636">
            <v>17822.96</v>
          </cell>
        </row>
        <row r="637">
          <cell r="C637" t="str">
            <v>HOSPITAL MESTRE VITALINO (COVID-19 CAMPANHA)</v>
          </cell>
          <cell r="E637" t="str">
            <v>YASMIN STEFANNY BATISTA DE OLIVEIRA</v>
          </cell>
          <cell r="G637" t="str">
            <v>2 - Outros Profissionais da Saúde</v>
          </cell>
          <cell r="H637" t="str">
            <v>223605</v>
          </cell>
          <cell r="I637">
            <v>44593</v>
          </cell>
          <cell r="J637" t="str">
            <v>1 - Plantonista</v>
          </cell>
          <cell r="K637">
            <v>30</v>
          </cell>
          <cell r="L637">
            <v>1671.45</v>
          </cell>
          <cell r="R637">
            <v>506.02</v>
          </cell>
          <cell r="S637">
            <v>467.15</v>
          </cell>
          <cell r="W637">
            <v>267.43</v>
          </cell>
          <cell r="X637">
            <v>2377.1900000000005</v>
          </cell>
        </row>
        <row r="638">
          <cell r="C638" t="str">
            <v>HOSPITAL MESTRE VITALINO (COVID-19 CAMPANHA)</v>
          </cell>
          <cell r="E638" t="str">
            <v>ZELIA COSTA</v>
          </cell>
          <cell r="G638" t="str">
            <v>2 - Outros Profissionais da Saúde</v>
          </cell>
          <cell r="H638" t="str">
            <v>322205</v>
          </cell>
          <cell r="I638">
            <v>44593</v>
          </cell>
          <cell r="J638" t="str">
            <v>1 - Plantonista</v>
          </cell>
          <cell r="K638">
            <v>44</v>
          </cell>
          <cell r="L638">
            <v>1315.16</v>
          </cell>
          <cell r="R638">
            <v>671.79</v>
          </cell>
          <cell r="S638">
            <v>271.52</v>
          </cell>
          <cell r="W638">
            <v>244.08</v>
          </cell>
          <cell r="X638">
            <v>2014.3900000000003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A00E-2452-4EEC-AA02-19BAA111B77A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10583920000800</v>
      </c>
      <c r="B2" s="9" t="str">
        <f>'[1]TCE - ANEXO II - Preencher'!C11</f>
        <v>HOSPITAL MESTRE VITALINO (COVID-19 CAMPANHA)</v>
      </c>
      <c r="C2" s="10"/>
      <c r="D2" s="11" t="str">
        <f>'[1]TCE - ANEXO II - Preencher'!E11</f>
        <v>ACLECIA DO NASCIMENTO PAIVA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44593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681.16</v>
      </c>
      <c r="N2" s="16">
        <f>'[1]TCE - ANEXO II - Preencher'!S11</f>
        <v>140</v>
      </c>
      <c r="O2" s="17">
        <f>'[1]TCE - ANEXO II - Preencher'!W11</f>
        <v>757.85</v>
      </c>
      <c r="P2" s="18">
        <f>'[1]TCE - ANEXO II - Preencher'!X11</f>
        <v>1378.4700000000003</v>
      </c>
      <c r="R2" s="20"/>
    </row>
    <row r="3" spans="1:19" x14ac:dyDescent="0.2">
      <c r="A3" s="8">
        <f>IFERROR(VLOOKUP(B3,'[1]DADOS (OCULTAR)'!$P$3:$R$91,3,0),"")</f>
        <v>10583920000800</v>
      </c>
      <c r="B3" s="9" t="str">
        <f>'[1]TCE - ANEXO II - Preencher'!C12</f>
        <v>HOSPITAL MESTRE VITALINO (COVID-19 CAMPANHA)</v>
      </c>
      <c r="C3" s="10"/>
      <c r="D3" s="11" t="str">
        <f>'[1]TCE - ANEXO II - Preencher'!E12</f>
        <v>ADALBERTO DE LIMA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225150</v>
      </c>
      <c r="G3" s="14">
        <f>'[1]TCE - ANEXO II - Preencher'!I12</f>
        <v>44593</v>
      </c>
      <c r="H3" s="13" t="str">
        <f>'[1]TCE - ANEXO II - Preencher'!J12</f>
        <v>1 - Plantonista</v>
      </c>
      <c r="I3" s="13">
        <f>'[1]TCE - ANEXO II - Preencher'!K12</f>
        <v>30</v>
      </c>
      <c r="J3" s="15">
        <f>'[1]TCE - ANEXO II - Preencher'!L12</f>
        <v>3636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1144.1300000000001</v>
      </c>
      <c r="N3" s="16">
        <f>'[1]TCE - ANEXO II - Preencher'!S12</f>
        <v>7776.95</v>
      </c>
      <c r="O3" s="17">
        <f>'[1]TCE - ANEXO II - Preencher'!W12</f>
        <v>2583.83</v>
      </c>
      <c r="P3" s="18">
        <f>'[1]TCE - ANEXO II - Preencher'!X12</f>
        <v>9973.25</v>
      </c>
      <c r="R3" s="20"/>
      <c r="S3" s="21" t="s">
        <v>6</v>
      </c>
    </row>
    <row r="4" spans="1:19" x14ac:dyDescent="0.2">
      <c r="A4" s="8">
        <f>IFERROR(VLOOKUP(B4,'[1]DADOS (OCULTAR)'!$P$3:$R$91,3,0),"")</f>
        <v>10583920000800</v>
      </c>
      <c r="B4" s="9" t="str">
        <f>'[1]TCE - ANEXO II - Preencher'!C13</f>
        <v>HOSPITAL MESTRE VITALINO (COVID-19 CAMPANHA)</v>
      </c>
      <c r="C4" s="10"/>
      <c r="D4" s="11" t="str">
        <f>'[1]TCE - ANEXO II - Preencher'!E13</f>
        <v>ADALBERTO LUIS DA SILVA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410105</v>
      </c>
      <c r="G4" s="14">
        <f>'[1]TCE - ANEXO II - Preencher'!I13</f>
        <v>44593</v>
      </c>
      <c r="H4" s="13" t="str">
        <f>'[1]TCE - ANEXO II - Preencher'!J13</f>
        <v>2 - Diarista</v>
      </c>
      <c r="I4" s="13">
        <f>'[1]TCE - ANEXO II - Preencher'!K13</f>
        <v>14</v>
      </c>
      <c r="J4" s="15">
        <f>'[1]TCE - ANEXO II - Preencher'!L13</f>
        <v>2169.5100000000002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1000</v>
      </c>
      <c r="O4" s="17">
        <f>'[1]TCE - ANEXO II - Preencher'!W13</f>
        <v>66.47</v>
      </c>
      <c r="P4" s="18">
        <f>'[1]TCE - ANEXO II - Preencher'!X13</f>
        <v>3103.0400000000004</v>
      </c>
      <c r="R4" s="20"/>
      <c r="S4" s="22">
        <v>43831</v>
      </c>
    </row>
    <row r="5" spans="1:19" x14ac:dyDescent="0.2">
      <c r="A5" s="8">
        <f>IFERROR(VLOOKUP(B5,'[1]DADOS (OCULTAR)'!$P$3:$R$91,3,0),"")</f>
        <v>10583920000800</v>
      </c>
      <c r="B5" s="9" t="str">
        <f>'[1]TCE - ANEXO II - Preencher'!C14</f>
        <v>HOSPITAL MESTRE VITALINO (COVID-19 CAMPANHA)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44593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1315.16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681.16</v>
      </c>
      <c r="N5" s="16">
        <f>'[1]TCE - ANEXO II - Preencher'!S14</f>
        <v>271.52</v>
      </c>
      <c r="O5" s="17">
        <f>'[1]TCE - ANEXO II - Preencher'!W14</f>
        <v>219.26</v>
      </c>
      <c r="P5" s="18">
        <f>'[1]TCE - ANEXO II - Preencher'!X14</f>
        <v>2048.58</v>
      </c>
      <c r="R5" s="20"/>
      <c r="S5" s="22">
        <v>43862</v>
      </c>
    </row>
    <row r="6" spans="1:19" x14ac:dyDescent="0.2">
      <c r="A6" s="8">
        <f>IFERROR(VLOOKUP(B6,'[1]DADOS (OCULTAR)'!$P$3:$R$91,3,0),"")</f>
        <v>10583920000800</v>
      </c>
      <c r="B6" s="9" t="str">
        <f>'[1]TCE - ANEXO II - Preencher'!C15</f>
        <v>HOSPITAL MESTRE VITALINO (COVID-19 CAMPANHA)</v>
      </c>
      <c r="C6" s="10"/>
      <c r="D6" s="11" t="str">
        <f>'[1]TCE - ANEXO II - Preencher'!E15</f>
        <v>ADENILDA AGOSTINHO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44593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1763.41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925.65</v>
      </c>
      <c r="N6" s="16">
        <f>'[1]TCE - ANEXO II - Preencher'!S15</f>
        <v>1620.43</v>
      </c>
      <c r="O6" s="17">
        <f>'[1]TCE - ANEXO II - Preencher'!W15</f>
        <v>674.11</v>
      </c>
      <c r="P6" s="18">
        <f>'[1]TCE - ANEXO II - Preencher'!X15</f>
        <v>3635.3799999999997</v>
      </c>
      <c r="R6" s="20"/>
      <c r="S6" s="22">
        <v>43891</v>
      </c>
    </row>
    <row r="7" spans="1:19" x14ac:dyDescent="0.2">
      <c r="A7" s="8">
        <f>IFERROR(VLOOKUP(B7,'[1]DADOS (OCULTAR)'!$P$3:$R$91,3,0),"")</f>
        <v>10583920000800</v>
      </c>
      <c r="B7" s="9" t="str">
        <f>'[1]TCE - ANEXO II - Preencher'!C16</f>
        <v>HOSPITAL MESTRE VITALINO (COVID-19 CAMPANHA)</v>
      </c>
      <c r="C7" s="10"/>
      <c r="D7" s="11" t="str">
        <f>'[1]TCE - ANEXO II - Preencher'!E16</f>
        <v>ADRIANA PATRICIA SILVA SANTOS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223505</v>
      </c>
      <c r="G7" s="14">
        <f>'[1]TCE - ANEXO II - Preencher'!I16</f>
        <v>44593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2204.2600000000002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904.29</v>
      </c>
      <c r="N7" s="16">
        <f>'[1]TCE - ANEXO II - Preencher'!S16</f>
        <v>941.66</v>
      </c>
      <c r="O7" s="17">
        <f>'[1]TCE - ANEXO II - Preencher'!W16</f>
        <v>541.88</v>
      </c>
      <c r="P7" s="18">
        <f>'[1]TCE - ANEXO II - Preencher'!X16</f>
        <v>3508.33</v>
      </c>
      <c r="R7" s="20"/>
      <c r="S7" s="22">
        <v>43922</v>
      </c>
    </row>
    <row r="8" spans="1:19" x14ac:dyDescent="0.2">
      <c r="A8" s="8">
        <f>IFERROR(VLOOKUP(B8,'[1]DADOS (OCULTAR)'!$P$3:$R$91,3,0),"")</f>
        <v>10583920000800</v>
      </c>
      <c r="B8" s="9" t="str">
        <f>'[1]TCE - ANEXO II - Preencher'!C17</f>
        <v>HOSPITAL MESTRE VITALINO (COVID-19 CAMPANHA)</v>
      </c>
      <c r="C8" s="10"/>
      <c r="D8" s="11" t="str">
        <f>'[1]TCE - ANEXO II - Preencher'!E17</f>
        <v>ADRIEL FRANCISCO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515110</v>
      </c>
      <c r="G8" s="14">
        <f>'[1]TCE - ANEXO II - Preencher'!I17</f>
        <v>44593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682.25</v>
      </c>
      <c r="N8" s="16">
        <f>'[1]TCE - ANEXO II - Preencher'!S17</f>
        <v>0</v>
      </c>
      <c r="O8" s="17">
        <f>'[1]TCE - ANEXO II - Preencher'!W17</f>
        <v>176.54</v>
      </c>
      <c r="P8" s="18">
        <f>'[1]TCE - ANEXO II - Preencher'!X17</f>
        <v>1717.71</v>
      </c>
      <c r="R8" s="20"/>
      <c r="S8" s="22">
        <v>43952</v>
      </c>
    </row>
    <row r="9" spans="1:19" x14ac:dyDescent="0.2">
      <c r="A9" s="8">
        <f>IFERROR(VLOOKUP(B9,'[1]DADOS (OCULTAR)'!$P$3:$R$91,3,0),"")</f>
        <v>10583920000800</v>
      </c>
      <c r="B9" s="9" t="str">
        <f>'[1]TCE - ANEXO II - Preencher'!C18</f>
        <v>HOSPITAL MESTRE VITALINO (COVID-19 CAMPANHA)</v>
      </c>
      <c r="C9" s="10"/>
      <c r="D9" s="11" t="str">
        <f>'[1]TCE - ANEXO II - Preencher'!E18</f>
        <v>ADRIELLY KLAYNER LOPES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322205</v>
      </c>
      <c r="G9" s="14">
        <f>'[1]TCE - ANEXO II - Preencher'!I18</f>
        <v>44593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1095.97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887.26</v>
      </c>
      <c r="N9" s="16">
        <f>'[1]TCE - ANEXO II - Preencher'!S18</f>
        <v>140</v>
      </c>
      <c r="O9" s="17">
        <f>'[1]TCE - ANEXO II - Preencher'!W18</f>
        <v>271.82</v>
      </c>
      <c r="P9" s="18">
        <f>'[1]TCE - ANEXO II - Preencher'!X18</f>
        <v>1851.41</v>
      </c>
      <c r="R9" s="20"/>
      <c r="S9" s="22">
        <v>43983</v>
      </c>
    </row>
    <row r="10" spans="1:19" x14ac:dyDescent="0.2">
      <c r="A10" s="8">
        <f>IFERROR(VLOOKUP(B10,'[1]DADOS (OCULTAR)'!$P$3:$R$91,3,0),"")</f>
        <v>10583920000800</v>
      </c>
      <c r="B10" s="9" t="str">
        <f>'[1]TCE - ANEXO II - Preencher'!C19</f>
        <v>HOSPITAL MESTRE VITALINO (COVID-19 CAMPANHA)</v>
      </c>
      <c r="C10" s="10"/>
      <c r="D10" s="11" t="str">
        <f>'[1]TCE - ANEXO II - Preencher'!E19</f>
        <v>ADSON DOUGLAS PAULO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44593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1315.16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502.8</v>
      </c>
      <c r="N10" s="16">
        <f>'[1]TCE - ANEXO II - Preencher'!S19</f>
        <v>271.52</v>
      </c>
      <c r="O10" s="17">
        <f>'[1]TCE - ANEXO II - Preencher'!W19</f>
        <v>515.35</v>
      </c>
      <c r="P10" s="18">
        <f>'[1]TCE - ANEXO II - Preencher'!X19</f>
        <v>1574.13</v>
      </c>
      <c r="R10" s="20"/>
      <c r="S10" s="22">
        <v>44013</v>
      </c>
    </row>
    <row r="11" spans="1:19" x14ac:dyDescent="0.2">
      <c r="A11" s="8">
        <f>IFERROR(VLOOKUP(B11,'[1]DADOS (OCULTAR)'!$P$3:$R$91,3,0),"")</f>
        <v>10583920000800</v>
      </c>
      <c r="B11" s="9" t="str">
        <f>'[1]TCE - ANEXO II - Preencher'!C20</f>
        <v>HOSPITAL MESTRE VITALINO (COVID-19 CAMPANHA)</v>
      </c>
      <c r="C11" s="10"/>
      <c r="D11" s="11" t="str">
        <f>'[1]TCE - ANEXO II - Preencher'!E20</f>
        <v>AELIDA CANUTO DE SOUSA ROLIM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225150</v>
      </c>
      <c r="G11" s="14">
        <f>'[1]TCE - ANEXO II - Preencher'!I20</f>
        <v>44593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3636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1144.1300000000001</v>
      </c>
      <c r="N11" s="16">
        <f>'[1]TCE - ANEXO II - Preencher'!S20</f>
        <v>7776.95</v>
      </c>
      <c r="O11" s="17">
        <f>'[1]TCE - ANEXO II - Preencher'!W20</f>
        <v>3189.28</v>
      </c>
      <c r="P11" s="18">
        <f>'[1]TCE - ANEXO II - Preencher'!X20</f>
        <v>9367.7999999999993</v>
      </c>
      <c r="R11" s="20"/>
      <c r="S11" s="22">
        <v>44044</v>
      </c>
    </row>
    <row r="12" spans="1:19" x14ac:dyDescent="0.2">
      <c r="A12" s="8">
        <f>IFERROR(VLOOKUP(B12,'[1]DADOS (OCULTAR)'!$P$3:$R$91,3,0),"")</f>
        <v>10583920000800</v>
      </c>
      <c r="B12" s="9" t="str">
        <f>'[1]TCE - ANEXO II - Preencher'!C21</f>
        <v>HOSPITAL MESTRE VITALINO (COVID-19 CAMPANHA)</v>
      </c>
      <c r="C12" s="10"/>
      <c r="D12" s="11" t="str">
        <f>'[1]TCE - ANEXO II - Preencher'!E21</f>
        <v>AFONSO ALVES DE MOURA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44593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1315.16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487.47</v>
      </c>
      <c r="N12" s="16">
        <f>'[1]TCE - ANEXO II - Preencher'!S21</f>
        <v>140</v>
      </c>
      <c r="O12" s="17">
        <f>'[1]TCE - ANEXO II - Preencher'!W21</f>
        <v>202.95</v>
      </c>
      <c r="P12" s="18">
        <f>'[1]TCE - ANEXO II - Preencher'!X21</f>
        <v>1739.68</v>
      </c>
      <c r="R12" s="20"/>
      <c r="S12" s="22">
        <v>44075</v>
      </c>
    </row>
    <row r="13" spans="1:19" x14ac:dyDescent="0.2">
      <c r="A13" s="8">
        <f>IFERROR(VLOOKUP(B13,'[1]DADOS (OCULTAR)'!$P$3:$R$91,3,0),"")</f>
        <v>10583920000800</v>
      </c>
      <c r="B13" s="9" t="str">
        <f>'[1]TCE - ANEXO II - Preencher'!C22</f>
        <v>HOSPITAL MESTRE VITALINO (COVID-19 CAMPANHA)</v>
      </c>
      <c r="C13" s="10"/>
      <c r="D13" s="11" t="str">
        <f>'[1]TCE - ANEXO II - Preencher'!E22</f>
        <v>ALAN JEFFERSON DE SALES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521130</v>
      </c>
      <c r="G13" s="14">
        <f>'[1]TCE - ANEXO II - Preencher'!I22</f>
        <v>44593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1212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691.76</v>
      </c>
      <c r="N13" s="16">
        <f>'[1]TCE - ANEXO II - Preencher'!S22</f>
        <v>0</v>
      </c>
      <c r="O13" s="17">
        <f>'[1]TCE - ANEXO II - Preencher'!W22</f>
        <v>179.15</v>
      </c>
      <c r="P13" s="18">
        <f>'[1]TCE - ANEXO II - Preencher'!X22</f>
        <v>1724.61</v>
      </c>
      <c r="R13" s="20"/>
      <c r="S13" s="22">
        <v>44105</v>
      </c>
    </row>
    <row r="14" spans="1:19" x14ac:dyDescent="0.2">
      <c r="A14" s="8">
        <f>IFERROR(VLOOKUP(B14,'[1]DADOS (OCULTAR)'!$P$3:$R$91,3,0),"")</f>
        <v>10583920000800</v>
      </c>
      <c r="B14" s="9" t="str">
        <f>'[1]TCE - ANEXO II - Preencher'!C23</f>
        <v>HOSPITAL MESTRE VITALINO (COVID-19 CAMPANHA)</v>
      </c>
      <c r="C14" s="10"/>
      <c r="D14" s="11" t="str">
        <f>'[1]TCE - ANEXO II - Preencher'!E23</f>
        <v>ALANA EMANUELLY RIBEIRO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223505</v>
      </c>
      <c r="G14" s="14">
        <f>'[1]TCE - ANEXO II - Preencher'!I23</f>
        <v>44593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2130.7800000000002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558.28</v>
      </c>
      <c r="N14" s="16">
        <f>'[1]TCE - ANEXO II - Preencher'!S23</f>
        <v>1620.43</v>
      </c>
      <c r="O14" s="17">
        <f>'[1]TCE - ANEXO II - Preencher'!W23</f>
        <v>677.31</v>
      </c>
      <c r="P14" s="18">
        <f>'[1]TCE - ANEXO II - Preencher'!X23</f>
        <v>3632.1800000000007</v>
      </c>
      <c r="R14" s="20"/>
      <c r="S14" s="22">
        <v>44136</v>
      </c>
    </row>
    <row r="15" spans="1:19" x14ac:dyDescent="0.2">
      <c r="A15" s="8">
        <f>IFERROR(VLOOKUP(B15,'[1]DADOS (OCULTAR)'!$P$3:$R$91,3,0),"")</f>
        <v>10583920000800</v>
      </c>
      <c r="B15" s="9" t="str">
        <f>'[1]TCE - ANEXO II - Preencher'!C24</f>
        <v>HOSPITAL MESTRE VITALINO (COVID-19 CAMPANHA)</v>
      </c>
      <c r="C15" s="10"/>
      <c r="D15" s="11" t="str">
        <f>'[1]TCE - ANEXO II - Preencher'!E24</f>
        <v>ALDEMIR JOSE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782320</v>
      </c>
      <c r="G15" s="14">
        <f>'[1]TCE - ANEXO II - Preencher'!I24</f>
        <v>44593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2016.5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809.56</v>
      </c>
      <c r="N15" s="16">
        <f>'[1]TCE - ANEXO II - Preencher'!S24</f>
        <v>0</v>
      </c>
      <c r="O15" s="17">
        <f>'[1]TCE - ANEXO II - Preencher'!W24</f>
        <v>310.55</v>
      </c>
      <c r="P15" s="18">
        <f>'[1]TCE - ANEXO II - Preencher'!X24</f>
        <v>2515.5099999999998</v>
      </c>
      <c r="R15" s="20"/>
      <c r="S15" s="22">
        <v>44166</v>
      </c>
    </row>
    <row r="16" spans="1:19" x14ac:dyDescent="0.2">
      <c r="A16" s="8">
        <f>IFERROR(VLOOKUP(B16,'[1]DADOS (OCULTAR)'!$P$3:$R$91,3,0),"")</f>
        <v>10583920000800</v>
      </c>
      <c r="B16" s="9" t="str">
        <f>'[1]TCE - ANEXO II - Preencher'!C25</f>
        <v>HOSPITAL MESTRE VITALINO (COVID-19 CAMPANHA)</v>
      </c>
      <c r="C16" s="10"/>
      <c r="D16" s="11" t="str">
        <f>'[1]TCE - ANEXO II - Preencher'!E25</f>
        <v>ALESSANDRA MARIA DA SILVA ESPINDOLA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44593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558.53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(OCULTAR)'!$P$3:$R$91,3,0),"")</f>
        <v>10583920000800</v>
      </c>
      <c r="B17" s="9" t="str">
        <f>'[1]TCE - ANEXO II - Preencher'!C26</f>
        <v>HOSPITAL MESTRE VITALINO (COVID-19 CAMPANHA)</v>
      </c>
      <c r="C17" s="10"/>
      <c r="D17" s="11" t="str">
        <f>'[1]TCE - ANEXO II - Preencher'!E26</f>
        <v>ALEX GOMES DE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517410</v>
      </c>
      <c r="G17" s="14">
        <f>'[1]TCE - ANEXO II - Preencher'!I26</f>
        <v>44593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1090.8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729.4</v>
      </c>
      <c r="N17" s="16">
        <f>'[1]TCE - ANEXO II - Preencher'!S26</f>
        <v>100</v>
      </c>
      <c r="O17" s="17">
        <f>'[1]TCE - ANEXO II - Preencher'!W26</f>
        <v>176.45</v>
      </c>
      <c r="P17" s="18">
        <f>'[1]TCE - ANEXO II - Preencher'!X26</f>
        <v>1743.7499999999998</v>
      </c>
      <c r="R17" s="20"/>
      <c r="S17" s="22">
        <v>44228</v>
      </c>
    </row>
    <row r="18" spans="1:19" x14ac:dyDescent="0.2">
      <c r="A18" s="8">
        <f>IFERROR(VLOOKUP(B18,'[1]DADOS (OCULTAR)'!$P$3:$R$91,3,0),"")</f>
        <v>10583920000800</v>
      </c>
      <c r="B18" s="9" t="str">
        <f>'[1]TCE - ANEXO II - Preencher'!C27</f>
        <v>HOSPITAL MESTRE VITALINO (COVID-19 CAMPANHA)</v>
      </c>
      <c r="C18" s="10"/>
      <c r="D18" s="11" t="str">
        <f>'[1]TCE - ANEXO II - Preencher'!E27</f>
        <v>ALEX MARIANO FELIX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414105</v>
      </c>
      <c r="G18" s="14">
        <f>'[1]TCE - ANEXO II - Preencher'!I27</f>
        <v>44593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300</v>
      </c>
      <c r="O18" s="17">
        <f>'[1]TCE - ANEXO II - Preencher'!W27</f>
        <v>117.9</v>
      </c>
      <c r="P18" s="18">
        <f>'[1]TCE - ANEXO II - Preencher'!X27</f>
        <v>1394.1</v>
      </c>
      <c r="R18" s="20"/>
      <c r="S18" s="22">
        <v>44256</v>
      </c>
    </row>
    <row r="19" spans="1:19" x14ac:dyDescent="0.2">
      <c r="A19" s="8">
        <f>IFERROR(VLOOKUP(B19,'[1]DADOS (OCULTAR)'!$P$3:$R$91,3,0),"")</f>
        <v>10583920000800</v>
      </c>
      <c r="B19" s="9" t="str">
        <f>'[1]TCE - ANEXO II - Preencher'!C28</f>
        <v>HOSPITAL MESTRE VITALINO (COVID-19 CAMPANHA)</v>
      </c>
      <c r="C19" s="10"/>
      <c r="D19" s="11" t="str">
        <f>'[1]TCE - ANEXO II - Preencher'!E28</f>
        <v>ALEXANDRA DANIELLA PLACIDO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322205</v>
      </c>
      <c r="G19" s="14">
        <f>'[1]TCE - ANEXO II - Preencher'!I28</f>
        <v>44593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1408.59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(OCULTAR)'!$P$3:$R$91,3,0),"")</f>
        <v>10583920000800</v>
      </c>
      <c r="B20" s="9" t="str">
        <f>'[1]TCE - ANEXO II - Preencher'!C29</f>
        <v>HOSPITAL MESTRE VITALINO (COVID-19 CAMPANHA)</v>
      </c>
      <c r="C20" s="10"/>
      <c r="D20" s="11" t="str">
        <f>'[1]TCE - ANEXO II - Preencher'!E29</f>
        <v>ALINE APARECIDA SALVADOR DA COSTA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514320</v>
      </c>
      <c r="G20" s="14">
        <f>'[1]TCE - ANEXO II - Preencher'!I29</f>
        <v>44593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682.25</v>
      </c>
      <c r="N20" s="16">
        <f>'[1]TCE - ANEXO II - Preencher'!S29</f>
        <v>70</v>
      </c>
      <c r="O20" s="17">
        <f>'[1]TCE - ANEXO II - Preencher'!W29</f>
        <v>255.56</v>
      </c>
      <c r="P20" s="18">
        <f>'[1]TCE - ANEXO II - Preencher'!X29</f>
        <v>1708.69</v>
      </c>
      <c r="R20" s="20"/>
      <c r="S20" s="22">
        <v>44317</v>
      </c>
    </row>
    <row r="21" spans="1:19" x14ac:dyDescent="0.2">
      <c r="A21" s="8">
        <f>IFERROR(VLOOKUP(B21,'[1]DADOS (OCULTAR)'!$P$3:$R$91,3,0),"")</f>
        <v>10583920000800</v>
      </c>
      <c r="B21" s="9" t="str">
        <f>'[1]TCE - ANEXO II - Preencher'!C30</f>
        <v>HOSPITAL MESTRE VITALINO (COVID-19 CAMPANHA)</v>
      </c>
      <c r="C21" s="10"/>
      <c r="D21" s="11" t="str">
        <f>'[1]TCE - ANEXO II - Preencher'!E30</f>
        <v>ALINE FERNANDA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521130</v>
      </c>
      <c r="G21" s="14">
        <f>'[1]TCE - ANEXO II - Preencher'!I30</f>
        <v>44593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1455.44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(OCULTAR)'!$P$3:$R$91,3,0),"")</f>
        <v>10583920000800</v>
      </c>
      <c r="B22" s="9" t="str">
        <f>'[1]TCE - ANEXO II - Preencher'!C31</f>
        <v>HOSPITAL MESTRE VITALINO (COVID-19 CAMPANHA)</v>
      </c>
      <c r="C22" s="10"/>
      <c r="D22" s="11" t="str">
        <f>'[1]TCE - ANEXO II - Preencher'!E31</f>
        <v>ALINE MARIA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322205</v>
      </c>
      <c r="G22" s="14">
        <f>'[1]TCE - ANEXO II - Preencher'!I31</f>
        <v>44593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1315.16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681.16</v>
      </c>
      <c r="N22" s="16">
        <f>'[1]TCE - ANEXO II - Preencher'!S31</f>
        <v>271.52</v>
      </c>
      <c r="O22" s="17">
        <f>'[1]TCE - ANEXO II - Preencher'!W31</f>
        <v>245.56</v>
      </c>
      <c r="P22" s="18">
        <f>'[1]TCE - ANEXO II - Preencher'!X31</f>
        <v>2022.2800000000002</v>
      </c>
      <c r="R22" s="20"/>
      <c r="S22" s="22">
        <v>44378</v>
      </c>
    </row>
    <row r="23" spans="1:19" x14ac:dyDescent="0.2">
      <c r="A23" s="8">
        <f>IFERROR(VLOOKUP(B23,'[1]DADOS (OCULTAR)'!$P$3:$R$91,3,0),"")</f>
        <v>10583920000800</v>
      </c>
      <c r="B23" s="9" t="str">
        <f>'[1]TCE - ANEXO II - Preencher'!C32</f>
        <v>HOSPITAL MESTRE VITALINO (COVID-19 CAMPANHA)</v>
      </c>
      <c r="C23" s="10"/>
      <c r="D23" s="11" t="str">
        <f>'[1]TCE - ANEXO II - Preencher'!E32</f>
        <v>ALINE MORGANA SILVA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44593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1315.16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484.8</v>
      </c>
      <c r="N23" s="16">
        <f>'[1]TCE - ANEXO II - Preencher'!S32</f>
        <v>271.52</v>
      </c>
      <c r="O23" s="17">
        <f>'[1]TCE - ANEXO II - Preencher'!W32</f>
        <v>214.55</v>
      </c>
      <c r="P23" s="18">
        <f>'[1]TCE - ANEXO II - Preencher'!X32</f>
        <v>1856.93</v>
      </c>
      <c r="R23" s="20"/>
      <c r="S23" s="22">
        <v>44409</v>
      </c>
    </row>
    <row r="24" spans="1:19" x14ac:dyDescent="0.2">
      <c r="A24" s="8">
        <f>IFERROR(VLOOKUP(B24,'[1]DADOS (OCULTAR)'!$P$3:$R$91,3,0),"")</f>
        <v>10583920000800</v>
      </c>
      <c r="B24" s="9" t="str">
        <f>'[1]TCE - ANEXO II - Preencher'!C33</f>
        <v>HOSPITAL MESTRE VITALINO (COVID-19 CAMPANHA)</v>
      </c>
      <c r="C24" s="10"/>
      <c r="D24" s="11" t="str">
        <f>'[1]TCE - ANEXO II - Preencher'!E33</f>
        <v>ALINE TENORIO CAVALCANTE MARINHO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225150</v>
      </c>
      <c r="G24" s="14">
        <f>'[1]TCE - ANEXO II - Preencher'!I33</f>
        <v>44593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2908.8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1904.99</v>
      </c>
      <c r="N24" s="16">
        <f>'[1]TCE - ANEXO II - Preencher'!S33</f>
        <v>7776.95</v>
      </c>
      <c r="O24" s="17">
        <f>'[1]TCE - ANEXO II - Preencher'!W33</f>
        <v>3197.8</v>
      </c>
      <c r="P24" s="18">
        <f>'[1]TCE - ANEXO II - Preencher'!X33</f>
        <v>9392.9399999999987</v>
      </c>
      <c r="R24" s="20"/>
      <c r="S24" s="22">
        <v>44440</v>
      </c>
    </row>
    <row r="25" spans="1:19" x14ac:dyDescent="0.2">
      <c r="A25" s="8">
        <f>IFERROR(VLOOKUP(B25,'[1]DADOS (OCULTAR)'!$P$3:$R$91,3,0),"")</f>
        <v>10583920000800</v>
      </c>
      <c r="B25" s="9" t="str">
        <f>'[1]TCE - ANEXO II - Preencher'!C34</f>
        <v>HOSPITAL MESTRE VITALINO (COVID-19 CAMPANHA)</v>
      </c>
      <c r="C25" s="10"/>
      <c r="D25" s="11" t="str">
        <f>'[1]TCE - ANEXO II - Preencher'!E34</f>
        <v>ALVARO OLIVEIRA VIEIRA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521130</v>
      </c>
      <c r="G25" s="14">
        <f>'[1]TCE - ANEXO II - Preencher'!I34</f>
        <v>44593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669.91</v>
      </c>
      <c r="N25" s="16">
        <f>'[1]TCE - ANEXO II - Preencher'!S34</f>
        <v>70</v>
      </c>
      <c r="O25" s="17">
        <f>'[1]TCE - ANEXO II - Preencher'!W34</f>
        <v>254.45</v>
      </c>
      <c r="P25" s="18">
        <f>'[1]TCE - ANEXO II - Preencher'!X34</f>
        <v>1697.4599999999998</v>
      </c>
      <c r="R25" s="20"/>
      <c r="S25" s="22">
        <v>44470</v>
      </c>
    </row>
    <row r="26" spans="1:19" x14ac:dyDescent="0.2">
      <c r="A26" s="8">
        <f>IFERROR(VLOOKUP(B26,'[1]DADOS (OCULTAR)'!$P$3:$R$91,3,0),"")</f>
        <v>10583920000800</v>
      </c>
      <c r="B26" s="9" t="str">
        <f>'[1]TCE - ANEXO II - Preencher'!C35</f>
        <v>HOSPITAL MESTRE VITALINO (COVID-19 CAMPANHA)</v>
      </c>
      <c r="C26" s="10"/>
      <c r="D26" s="11" t="str">
        <f>'[1]TCE - ANEXO II - Preencher'!E35</f>
        <v>AMANDA AYAMME MARQUES ARRUDA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44593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2204.2600000000002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534.04999999999995</v>
      </c>
      <c r="N26" s="16">
        <f>'[1]TCE - ANEXO II - Preencher'!S35</f>
        <v>941.66</v>
      </c>
      <c r="O26" s="17">
        <f>'[1]TCE - ANEXO II - Preencher'!W35</f>
        <v>499.17</v>
      </c>
      <c r="P26" s="18">
        <f>'[1]TCE - ANEXO II - Preencher'!X35</f>
        <v>3180.8</v>
      </c>
      <c r="R26" s="20"/>
      <c r="S26" s="22">
        <v>44501</v>
      </c>
    </row>
    <row r="27" spans="1:19" x14ac:dyDescent="0.2">
      <c r="A27" s="8">
        <f>IFERROR(VLOOKUP(B27,'[1]DADOS (OCULTAR)'!$P$3:$R$91,3,0),"")</f>
        <v>10583920000800</v>
      </c>
      <c r="B27" s="9" t="str">
        <f>'[1]TCE - ANEXO II - Preencher'!C36</f>
        <v>HOSPITAL MESTRE VITALINO (COVID-19 CAMPANHA)</v>
      </c>
      <c r="C27" s="10"/>
      <c r="D27" s="11" t="str">
        <f>'[1]TCE - ANEXO II - Preencher'!E36</f>
        <v>AMANDA CAVALCANTE DE FREITAS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44593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1008.29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1023.72</v>
      </c>
      <c r="N27" s="16">
        <f>'[1]TCE - ANEXO II - Preencher'!S36</f>
        <v>253.98</v>
      </c>
      <c r="O27" s="17">
        <f>'[1]TCE - ANEXO II - Preencher'!W36</f>
        <v>222.3</v>
      </c>
      <c r="P27" s="18">
        <f>'[1]TCE - ANEXO II - Preencher'!X36</f>
        <v>2063.6899999999996</v>
      </c>
      <c r="R27" s="20"/>
      <c r="S27" s="22">
        <v>44531</v>
      </c>
    </row>
    <row r="28" spans="1:19" x14ac:dyDescent="0.2">
      <c r="A28" s="8">
        <f>IFERROR(VLOOKUP(B28,'[1]DADOS (OCULTAR)'!$P$3:$R$91,3,0),"")</f>
        <v>10583920000800</v>
      </c>
      <c r="B28" s="9" t="str">
        <f>'[1]TCE - ANEXO II - Preencher'!C37</f>
        <v>HOSPITAL MESTRE VITALINO (COVID-19 CAMPANHA)</v>
      </c>
      <c r="C28" s="10"/>
      <c r="D28" s="11" t="str">
        <f>'[1]TCE - ANEXO II - Preencher'!E37</f>
        <v>AMANDA GABRIELA NEVES GOMES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225150</v>
      </c>
      <c r="G28" s="14">
        <f>'[1]TCE - ANEXO II - Preencher'!I37</f>
        <v>44593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3636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4935.9399999999996</v>
      </c>
      <c r="N28" s="16">
        <f>'[1]TCE - ANEXO II - Preencher'!S37</f>
        <v>19174.72</v>
      </c>
      <c r="O28" s="17">
        <f>'[1]TCE - ANEXO II - Preencher'!W37</f>
        <v>7366.41</v>
      </c>
      <c r="P28" s="18">
        <f>'[1]TCE - ANEXO II - Preencher'!X37</f>
        <v>20380.25</v>
      </c>
      <c r="R28" s="20"/>
      <c r="S28" s="22">
        <v>44562</v>
      </c>
    </row>
    <row r="29" spans="1:19" x14ac:dyDescent="0.2">
      <c r="A29" s="8">
        <f>IFERROR(VLOOKUP(B29,'[1]DADOS (OCULTAR)'!$P$3:$R$91,3,0),"")</f>
        <v>10583920000800</v>
      </c>
      <c r="B29" s="9" t="str">
        <f>'[1]TCE - ANEXO II - Preencher'!C38</f>
        <v>HOSPITAL MESTRE VITALINO (COVID-19 CAMPANHA)</v>
      </c>
      <c r="C29" s="10"/>
      <c r="D29" s="11" t="str">
        <f>'[1]TCE - ANEXO II - Preencher'!E38</f>
        <v>AMANDA LUISA OLIVEIRA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223505</v>
      </c>
      <c r="G29" s="14">
        <f>'[1]TCE - ANEXO II - Preencher'!I38</f>
        <v>44593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2194.48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641.54999999999995</v>
      </c>
      <c r="N29" s="16">
        <f>'[1]TCE - ANEXO II - Preencher'!S38</f>
        <v>756.75</v>
      </c>
      <c r="O29" s="17">
        <f>'[1]TCE - ANEXO II - Preencher'!W38</f>
        <v>476.51</v>
      </c>
      <c r="P29" s="18">
        <f>'[1]TCE - ANEXO II - Preencher'!X38</f>
        <v>3116.2699999999995</v>
      </c>
      <c r="R29" s="20"/>
      <c r="S29" s="22">
        <v>44593</v>
      </c>
    </row>
    <row r="30" spans="1:19" x14ac:dyDescent="0.2">
      <c r="A30" s="8">
        <f>IFERROR(VLOOKUP(B30,'[1]DADOS (OCULTAR)'!$P$3:$R$91,3,0),"")</f>
        <v>10583920000800</v>
      </c>
      <c r="B30" s="9" t="str">
        <f>'[1]TCE - ANEXO II - Preencher'!C39</f>
        <v>HOSPITAL MESTRE VITALINO (COVID-19 CAMPANHA)</v>
      </c>
      <c r="C30" s="10"/>
      <c r="D30" s="11" t="str">
        <f>'[1]TCE - ANEXO II - Preencher'!E39</f>
        <v>AMANDA MARIA PRAZERES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514320</v>
      </c>
      <c r="G30" s="14">
        <f>'[1]TCE - ANEXO II - Preencher'!I39</f>
        <v>44593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1171.5999999999999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995.24</v>
      </c>
      <c r="N30" s="16">
        <f>'[1]TCE - ANEXO II - Preencher'!S39</f>
        <v>70</v>
      </c>
      <c r="O30" s="17">
        <f>'[1]TCE - ANEXO II - Preencher'!W39</f>
        <v>249.6</v>
      </c>
      <c r="P30" s="18">
        <f>'[1]TCE - ANEXO II - Preencher'!X39</f>
        <v>1987.2400000000002</v>
      </c>
      <c r="R30" s="20"/>
      <c r="S30" s="22">
        <v>44621</v>
      </c>
    </row>
    <row r="31" spans="1:19" x14ac:dyDescent="0.2">
      <c r="A31" s="8">
        <f>IFERROR(VLOOKUP(B31,'[1]DADOS (OCULTAR)'!$P$3:$R$91,3,0),"")</f>
        <v>10583920000800</v>
      </c>
      <c r="B31" s="9" t="str">
        <f>'[1]TCE - ANEXO II - Preencher'!C40</f>
        <v>HOSPITAL MESTRE VITALINO (COVID-19 CAMPANHA)</v>
      </c>
      <c r="C31" s="10"/>
      <c r="D31" s="11" t="str">
        <f>'[1]TCE - ANEXO II - Preencher'!E40</f>
        <v>AMANDA NAIARA MOURA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322205</v>
      </c>
      <c r="G31" s="14">
        <f>'[1]TCE - ANEXO II - Preencher'!I40</f>
        <v>44593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1315.16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697.97</v>
      </c>
      <c r="N31" s="16">
        <f>'[1]TCE - ANEXO II - Preencher'!S40</f>
        <v>140</v>
      </c>
      <c r="O31" s="17">
        <f>'[1]TCE - ANEXO II - Preencher'!W40</f>
        <v>221.9</v>
      </c>
      <c r="P31" s="18">
        <f>'[1]TCE - ANEXO II - Preencher'!X40</f>
        <v>1931.23</v>
      </c>
      <c r="R31" s="20"/>
      <c r="S31" s="22">
        <v>44652</v>
      </c>
    </row>
    <row r="32" spans="1:19" x14ac:dyDescent="0.2">
      <c r="A32" s="8">
        <f>IFERROR(VLOOKUP(B32,'[1]DADOS (OCULTAR)'!$P$3:$R$91,3,0),"")</f>
        <v>10583920000800</v>
      </c>
      <c r="B32" s="9" t="str">
        <f>'[1]TCE - ANEXO II - Preencher'!C41</f>
        <v>HOSPITAL MESTRE VITALINO (COVID-19 CAMPANHA)</v>
      </c>
      <c r="C32" s="10"/>
      <c r="D32" s="11" t="str">
        <f>'[1]TCE - ANEXO II - Preencher'!E41</f>
        <v>AMANDA PRISCILA DE LIMA MELO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322205</v>
      </c>
      <c r="G32" s="14">
        <f>'[1]TCE - ANEXO II - Preencher'!I41</f>
        <v>44593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1315.16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739.06</v>
      </c>
      <c r="N32" s="16">
        <f>'[1]TCE - ANEXO II - Preencher'!S41</f>
        <v>271.52</v>
      </c>
      <c r="O32" s="17">
        <f>'[1]TCE - ANEXO II - Preencher'!W41</f>
        <v>237.43</v>
      </c>
      <c r="P32" s="18">
        <f>'[1]TCE - ANEXO II - Preencher'!X41</f>
        <v>2088.3100000000004</v>
      </c>
      <c r="R32" s="20"/>
      <c r="S32" s="22">
        <v>44682</v>
      </c>
    </row>
    <row r="33" spans="1:19" x14ac:dyDescent="0.2">
      <c r="A33" s="8">
        <f>IFERROR(VLOOKUP(B33,'[1]DADOS (OCULTAR)'!$P$3:$R$91,3,0),"")</f>
        <v>10583920000800</v>
      </c>
      <c r="B33" s="9" t="str">
        <f>'[1]TCE - ANEXO II - Preencher'!C42</f>
        <v>HOSPITAL MESTRE VITALINO (COVID-19 CAMPANHA)</v>
      </c>
      <c r="C33" s="10"/>
      <c r="D33" s="11" t="str">
        <f>'[1]TCE - ANEXO II - Preencher'!E42</f>
        <v>ANA BEATRIZ BEZERRA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44593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1315.16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681.16</v>
      </c>
      <c r="N33" s="16">
        <f>'[1]TCE - ANEXO II - Preencher'!S42</f>
        <v>271.52</v>
      </c>
      <c r="O33" s="17">
        <f>'[1]TCE - ANEXO II - Preencher'!W42</f>
        <v>245.56</v>
      </c>
      <c r="P33" s="18">
        <f>'[1]TCE - ANEXO II - Preencher'!X42</f>
        <v>2022.2800000000002</v>
      </c>
      <c r="R33" s="20"/>
      <c r="S33" s="22">
        <v>44713</v>
      </c>
    </row>
    <row r="34" spans="1:19" x14ac:dyDescent="0.2">
      <c r="A34" s="8">
        <f>IFERROR(VLOOKUP(B34,'[1]DADOS (OCULTAR)'!$P$3:$R$91,3,0),"")</f>
        <v>10583920000800</v>
      </c>
      <c r="B34" s="9" t="str">
        <f>'[1]TCE - ANEXO II - Preencher'!C43</f>
        <v>HOSPITAL MESTRE VITALINO (COVID-19 CAMPANHA)</v>
      </c>
      <c r="C34" s="10"/>
      <c r="D34" s="11" t="str">
        <f>'[1]TCE - ANEXO II - Preencher'!E43</f>
        <v>ANA BEATRIZ SILVA DE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322205</v>
      </c>
      <c r="G34" s="14">
        <f>'[1]TCE - ANEXO II - Preencher'!I43</f>
        <v>44593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1183.6400000000001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616.32000000000005</v>
      </c>
      <c r="N34" s="16">
        <f>'[1]TCE - ANEXO II - Preencher'!S43</f>
        <v>140</v>
      </c>
      <c r="O34" s="17">
        <f>'[1]TCE - ANEXO II - Preencher'!W43</f>
        <v>200.08</v>
      </c>
      <c r="P34" s="18">
        <f>'[1]TCE - ANEXO II - Preencher'!X43</f>
        <v>1739.88</v>
      </c>
      <c r="R34" s="20"/>
      <c r="S34" s="22">
        <v>44743</v>
      </c>
    </row>
    <row r="35" spans="1:19" x14ac:dyDescent="0.2">
      <c r="A35" s="8">
        <f>IFERROR(VLOOKUP(B35,'[1]DADOS (OCULTAR)'!$P$3:$R$91,3,0),"")</f>
        <v>10583920000800</v>
      </c>
      <c r="B35" s="9" t="str">
        <f>'[1]TCE - ANEXO II - Preencher'!C44</f>
        <v>HOSPITAL MESTRE VITALINO (COVID-19 CAMPANHA)</v>
      </c>
      <c r="C35" s="10"/>
      <c r="D35" s="11" t="str">
        <f>'[1]TCE - ANEXO II - Preencher'!E44</f>
        <v>ANA CELIA LEITE PEREIRA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44593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1771.74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535.01</v>
      </c>
      <c r="N35" s="16">
        <f>'[1]TCE - ANEXO II - Preencher'!S44</f>
        <v>777.17</v>
      </c>
      <c r="O35" s="17">
        <f>'[1]TCE - ANEXO II - Preencher'!W44</f>
        <v>349.28</v>
      </c>
      <c r="P35" s="18">
        <f>'[1]TCE - ANEXO II - Preencher'!X44</f>
        <v>2734.6400000000003</v>
      </c>
      <c r="R35" s="20"/>
      <c r="S35" s="22">
        <v>44774</v>
      </c>
    </row>
    <row r="36" spans="1:19" x14ac:dyDescent="0.2">
      <c r="A36" s="8">
        <f>IFERROR(VLOOKUP(B36,'[1]DADOS (OCULTAR)'!$P$3:$R$91,3,0),"")</f>
        <v>10583920000800</v>
      </c>
      <c r="B36" s="9" t="str">
        <f>'[1]TCE - ANEXO II - Preencher'!C45</f>
        <v>HOSPITAL MESTRE VITALINO (COVID-19 CAMPANHA)</v>
      </c>
      <c r="C36" s="10"/>
      <c r="D36" s="11" t="str">
        <f>'[1]TCE - ANEXO II - Preencher'!E45</f>
        <v>ANA CLARA RAMOS DE SOUZA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521130</v>
      </c>
      <c r="G36" s="14">
        <f>'[1]TCE - ANEXO II - Preencher'!I45</f>
        <v>44593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1212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700.3</v>
      </c>
      <c r="N36" s="16">
        <f>'[1]TCE - ANEXO II - Preencher'!S45</f>
        <v>70</v>
      </c>
      <c r="O36" s="17">
        <f>'[1]TCE - ANEXO II - Preencher'!W45</f>
        <v>655.41</v>
      </c>
      <c r="P36" s="18">
        <f>'[1]TCE - ANEXO II - Preencher'!X45</f>
        <v>1326.8899999999999</v>
      </c>
      <c r="R36" s="20"/>
      <c r="S36" s="22">
        <v>44805</v>
      </c>
    </row>
    <row r="37" spans="1:19" x14ac:dyDescent="0.2">
      <c r="A37" s="8">
        <f>IFERROR(VLOOKUP(B37,'[1]DADOS (OCULTAR)'!$P$3:$R$91,3,0),"")</f>
        <v>10583920000800</v>
      </c>
      <c r="B37" s="9" t="str">
        <f>'[1]TCE - ANEXO II - Preencher'!C46</f>
        <v>HOSPITAL MESTRE VITALINO (COVID-19 CAMPANHA)</v>
      </c>
      <c r="C37" s="10"/>
      <c r="D37" s="11" t="str">
        <f>'[1]TCE - ANEXO II - Preencher'!E46</f>
        <v>ANA CLAUDIA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322205</v>
      </c>
      <c r="G37" s="14">
        <f>'[1]TCE - ANEXO II - Preencher'!I46</f>
        <v>44593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1315.16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681.16</v>
      </c>
      <c r="N37" s="16">
        <f>'[1]TCE - ANEXO II - Preencher'!S46</f>
        <v>271.52</v>
      </c>
      <c r="O37" s="17">
        <f>'[1]TCE - ANEXO II - Preencher'!W46</f>
        <v>205.92</v>
      </c>
      <c r="P37" s="18">
        <f>'[1]TCE - ANEXO II - Preencher'!X46</f>
        <v>2061.92</v>
      </c>
      <c r="R37" s="20"/>
      <c r="S37" s="22">
        <v>44835</v>
      </c>
    </row>
    <row r="38" spans="1:19" x14ac:dyDescent="0.2">
      <c r="A38" s="8">
        <f>IFERROR(VLOOKUP(B38,'[1]DADOS (OCULTAR)'!$P$3:$R$91,3,0),"")</f>
        <v>10583920000800</v>
      </c>
      <c r="B38" s="9" t="str">
        <f>'[1]TCE - ANEXO II - Preencher'!C47</f>
        <v>HOSPITAL MESTRE VITALINO (COVID-19 CAMPANHA)</v>
      </c>
      <c r="C38" s="10"/>
      <c r="D38" s="11" t="str">
        <f>'[1]TCE - ANEXO II - Preencher'!E47</f>
        <v>ANA FLAVIA DE SOUZA BARROS LIRA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223605</v>
      </c>
      <c r="G38" s="14">
        <f>'[1]TCE - ANEXO II - Preencher'!I47</f>
        <v>44593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1832.25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905.29</v>
      </c>
      <c r="N38" s="16">
        <f>'[1]TCE - ANEXO II - Preencher'!S47</f>
        <v>483.23</v>
      </c>
      <c r="O38" s="17">
        <f>'[1]TCE - ANEXO II - Preencher'!W47</f>
        <v>382.23</v>
      </c>
      <c r="P38" s="18">
        <f>'[1]TCE - ANEXO II - Preencher'!X47</f>
        <v>2838.54</v>
      </c>
      <c r="R38" s="20"/>
      <c r="S38" s="22">
        <v>44866</v>
      </c>
    </row>
    <row r="39" spans="1:19" x14ac:dyDescent="0.2">
      <c r="A39" s="8">
        <f>IFERROR(VLOOKUP(B39,'[1]DADOS (OCULTAR)'!$P$3:$R$91,3,0),"")</f>
        <v>10583920000800</v>
      </c>
      <c r="B39" s="9" t="str">
        <f>'[1]TCE - ANEXO II - Preencher'!C48</f>
        <v>HOSPITAL MESTRE VITALINO (COVID-19 CAMPANHA)</v>
      </c>
      <c r="C39" s="10"/>
      <c r="D39" s="11" t="str">
        <f>'[1]TCE - ANEXO II - Preencher'!E48</f>
        <v>ANA KAROLINA FLORENTINO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354205</v>
      </c>
      <c r="G39" s="14">
        <f>'[1]TCE - ANEXO II - Preencher'!I48</f>
        <v>44593</v>
      </c>
      <c r="H39" s="13" t="str">
        <f>'[1]TCE - ANEXO II - Preencher'!J48</f>
        <v>2 - Diarista</v>
      </c>
      <c r="I39" s="13">
        <f>'[1]TCE - ANEXO II - Preencher'!K48</f>
        <v>14</v>
      </c>
      <c r="J39" s="15">
        <f>'[1]TCE - ANEXO II - Preencher'!L48</f>
        <v>1212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205</v>
      </c>
      <c r="O39" s="17">
        <f>'[1]TCE - ANEXO II - Preencher'!W48</f>
        <v>92.7</v>
      </c>
      <c r="P39" s="18">
        <f>'[1]TCE - ANEXO II - Preencher'!X48</f>
        <v>1324.3</v>
      </c>
      <c r="R39" s="20"/>
      <c r="S39" s="22">
        <v>44896</v>
      </c>
    </row>
    <row r="40" spans="1:19" x14ac:dyDescent="0.2">
      <c r="A40" s="8">
        <f>IFERROR(VLOOKUP(B40,'[1]DADOS (OCULTAR)'!$P$3:$R$91,3,0),"")</f>
        <v>10583920000800</v>
      </c>
      <c r="B40" s="9" t="str">
        <f>'[1]TCE - ANEXO II - Preencher'!C49</f>
        <v>HOSPITAL MESTRE VITALINO (COVID-19 CAMPANHA)</v>
      </c>
      <c r="C40" s="10"/>
      <c r="D40" s="11" t="str">
        <f>'[1]TCE - ANEXO II - Preencher'!E49</f>
        <v>ANA LAURA TORRES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521130</v>
      </c>
      <c r="G40" s="14">
        <f>'[1]TCE - ANEXO II - Preencher'!I49</f>
        <v>44593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889.21</v>
      </c>
      <c r="N40" s="16">
        <f>'[1]TCE - ANEXO II - Preencher'!S49</f>
        <v>0</v>
      </c>
      <c r="O40" s="17">
        <f>'[1]TCE - ANEXO II - Preencher'!W49</f>
        <v>607.34</v>
      </c>
      <c r="P40" s="18">
        <f>'[1]TCE - ANEXO II - Preencher'!X49</f>
        <v>1493.87</v>
      </c>
      <c r="R40" s="20"/>
      <c r="S40" s="22">
        <v>44927</v>
      </c>
    </row>
    <row r="41" spans="1:19" x14ac:dyDescent="0.2">
      <c r="A41" s="8">
        <f>IFERROR(VLOOKUP(B41,'[1]DADOS (OCULTAR)'!$P$3:$R$91,3,0),"")</f>
        <v>10583920000800</v>
      </c>
      <c r="B41" s="9" t="str">
        <f>'[1]TCE - ANEXO II - Preencher'!C50</f>
        <v>HOSPITAL MESTRE VITALINO (COVID-19 CAMPANHA)</v>
      </c>
      <c r="C41" s="10"/>
      <c r="D41" s="11" t="str">
        <f>'[1]TCE - ANEXO II - Preencher'!E50</f>
        <v>ANA LUIZA SIMOES DE BRITO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225150</v>
      </c>
      <c r="G41" s="14">
        <f>'[1]TCE - ANEXO II - Preencher'!I50</f>
        <v>44593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3030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7059.15</v>
      </c>
      <c r="N41" s="16">
        <f>'[1]TCE - ANEXO II - Preencher'!S50</f>
        <v>5707.72</v>
      </c>
      <c r="O41" s="17">
        <f>'[1]TCE - ANEXO II - Preencher'!W50</f>
        <v>4174.22</v>
      </c>
      <c r="P41" s="18">
        <f>'[1]TCE - ANEXO II - Preencher'!X50</f>
        <v>11622.649999999998</v>
      </c>
      <c r="R41" s="20"/>
      <c r="S41" s="22">
        <v>44958</v>
      </c>
    </row>
    <row r="42" spans="1:19" x14ac:dyDescent="0.2">
      <c r="A42" s="8">
        <f>IFERROR(VLOOKUP(B42,'[1]DADOS (OCULTAR)'!$P$3:$R$91,3,0),"")</f>
        <v>10583920000800</v>
      </c>
      <c r="B42" s="9" t="str">
        <f>'[1]TCE - ANEXO II - Preencher'!C51</f>
        <v>HOSPITAL MESTRE VITALINO (COVID-19 CAMPANHA)</v>
      </c>
      <c r="C42" s="10"/>
      <c r="D42" s="11" t="str">
        <f>'[1]TCE - ANEXO II - Preencher'!E51</f>
        <v>ANA MARIA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44593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1315.16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509.64</v>
      </c>
      <c r="N42" s="16">
        <f>'[1]TCE - ANEXO II - Preencher'!S51</f>
        <v>140</v>
      </c>
      <c r="O42" s="17">
        <f>'[1]TCE - ANEXO II - Preencher'!W51</f>
        <v>204.95</v>
      </c>
      <c r="P42" s="18">
        <f>'[1]TCE - ANEXO II - Preencher'!X51</f>
        <v>1759.8500000000001</v>
      </c>
      <c r="R42" s="20"/>
      <c r="S42" s="22">
        <v>44986</v>
      </c>
    </row>
    <row r="43" spans="1:19" x14ac:dyDescent="0.2">
      <c r="A43" s="8">
        <f>IFERROR(VLOOKUP(B43,'[1]DADOS (OCULTAR)'!$P$3:$R$91,3,0),"")</f>
        <v>10583920000800</v>
      </c>
      <c r="B43" s="9" t="str">
        <f>'[1]TCE - ANEXO II - Preencher'!C52</f>
        <v>HOSPITAL MESTRE VITALINO (COVID-19 CAMPANHA)</v>
      </c>
      <c r="C43" s="10"/>
      <c r="D43" s="11" t="str">
        <f>'[1]TCE - ANEXO II - Preencher'!E52</f>
        <v>ANA MARILIA GONCALVES PEREIRA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225150</v>
      </c>
      <c r="G43" s="14">
        <f>'[1]TCE - ANEXO II - Preencher'!I52</f>
        <v>44593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3636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1179.19</v>
      </c>
      <c r="N43" s="16">
        <f>'[1]TCE - ANEXO II - Preencher'!S52</f>
        <v>7776.95</v>
      </c>
      <c r="O43" s="17">
        <f>'[1]TCE - ANEXO II - Preencher'!W52</f>
        <v>3198.92</v>
      </c>
      <c r="P43" s="18">
        <f>'[1]TCE - ANEXO II - Preencher'!X52</f>
        <v>9393.2199999999993</v>
      </c>
      <c r="R43" s="20"/>
      <c r="S43" s="22">
        <v>45017</v>
      </c>
    </row>
    <row r="44" spans="1:19" x14ac:dyDescent="0.2">
      <c r="A44" s="8">
        <f>IFERROR(VLOOKUP(B44,'[1]DADOS (OCULTAR)'!$P$3:$R$91,3,0),"")</f>
        <v>10583920000800</v>
      </c>
      <c r="B44" s="9" t="str">
        <f>'[1]TCE - ANEXO II - Preencher'!C53</f>
        <v>HOSPITAL MESTRE VITALINO (COVID-19 CAMPANHA)</v>
      </c>
      <c r="C44" s="10"/>
      <c r="D44" s="11" t="str">
        <f>'[1]TCE - ANEXO II - Preencher'!E53</f>
        <v>ANA PATRICIA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514320</v>
      </c>
      <c r="G44" s="14">
        <f>'[1]TCE - ANEXO II - Preencher'!I53</f>
        <v>44593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>
        <f>IFERROR(VLOOKUP(B45,'[1]DADOS (OCULTAR)'!$P$3:$R$91,3,0),"")</f>
        <v>10583920000800</v>
      </c>
      <c r="B45" s="9" t="str">
        <f>'[1]TCE - ANEXO II - Preencher'!C54</f>
        <v>HOSPITAL MESTRE VITALINO (COVID-19 CAMPANHA)</v>
      </c>
      <c r="C45" s="10"/>
      <c r="D45" s="11" t="str">
        <f>'[1]TCE - ANEXO II - Preencher'!E54</f>
        <v>ANA PAULA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44593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566.42999999999995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(OCULTAR)'!$P$3:$R$91,3,0),"")</f>
        <v>10583920000800</v>
      </c>
      <c r="B46" s="9" t="str">
        <f>'[1]TCE - ANEXO II - Preencher'!C55</f>
        <v>HOSPITAL MESTRE VITALINO (COVID-19 CAMPANHA)</v>
      </c>
      <c r="C46" s="10"/>
      <c r="D46" s="11" t="str">
        <f>'[1]TCE - ANEXO II - Preencher'!E55</f>
        <v>ANA ROSA SOARES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322205</v>
      </c>
      <c r="G46" s="14">
        <f>'[1]TCE - ANEXO II - Preencher'!I55</f>
        <v>44593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2612.41</v>
      </c>
      <c r="N46" s="16">
        <f>'[1]TCE - ANEXO II - Preencher'!S55</f>
        <v>0</v>
      </c>
      <c r="O46" s="17">
        <f>'[1]TCE - ANEXO II - Preencher'!W55</f>
        <v>264.7</v>
      </c>
      <c r="P46" s="18">
        <f>'[1]TCE - ANEXO II - Preencher'!X55</f>
        <v>2347.71</v>
      </c>
      <c r="S46" s="22">
        <v>45108</v>
      </c>
    </row>
    <row r="47" spans="1:19" x14ac:dyDescent="0.2">
      <c r="A47" s="8">
        <f>IFERROR(VLOOKUP(B47,'[1]DADOS (OCULTAR)'!$P$3:$R$91,3,0),"")</f>
        <v>10583920000800</v>
      </c>
      <c r="B47" s="9" t="str">
        <f>'[1]TCE - ANEXO II - Preencher'!C56</f>
        <v>HOSPITAL MESTRE VITALINO (COVID-19 CAMPANHA)</v>
      </c>
      <c r="C47" s="10"/>
      <c r="D47" s="11" t="str">
        <f>'[1]TCE - ANEXO II - Preencher'!E56</f>
        <v>ANA TEREZA DE FRANCA BEZERRA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44593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1832.25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1328.85</v>
      </c>
      <c r="N47" s="16">
        <f>'[1]TCE - ANEXO II - Preencher'!S56</f>
        <v>483.23</v>
      </c>
      <c r="O47" s="17">
        <f>'[1]TCE - ANEXO II - Preencher'!W56</f>
        <v>1113.92</v>
      </c>
      <c r="P47" s="18">
        <f>'[1]TCE - ANEXO II - Preencher'!X56</f>
        <v>2530.41</v>
      </c>
      <c r="S47" s="22">
        <v>45139</v>
      </c>
    </row>
    <row r="48" spans="1:19" x14ac:dyDescent="0.2">
      <c r="A48" s="8">
        <f>IFERROR(VLOOKUP(B48,'[1]DADOS (OCULTAR)'!$P$3:$R$91,3,0),"")</f>
        <v>10583920000800</v>
      </c>
      <c r="B48" s="9" t="str">
        <f>'[1]TCE - ANEXO II - Preencher'!C57</f>
        <v>HOSPITAL MESTRE VITALINO (COVID-19 CAMPANHA)</v>
      </c>
      <c r="C48" s="10"/>
      <c r="D48" s="11" t="str">
        <f>'[1]TCE - ANEXO II - Preencher'!E57</f>
        <v>ANDRE GUSTAVO PONTES MIRANDA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225125</v>
      </c>
      <c r="G48" s="14">
        <f>'[1]TCE - ANEXO II - Preencher'!I57</f>
        <v>44593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3636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1144.1300000000001</v>
      </c>
      <c r="N48" s="16">
        <f>'[1]TCE - ANEXO II - Preencher'!S57</f>
        <v>7776.95</v>
      </c>
      <c r="O48" s="17">
        <f>'[1]TCE - ANEXO II - Preencher'!W57</f>
        <v>3189.28</v>
      </c>
      <c r="P48" s="18">
        <f>'[1]TCE - ANEXO II - Preencher'!X57</f>
        <v>9367.7999999999993</v>
      </c>
      <c r="S48" s="22">
        <v>45170</v>
      </c>
    </row>
    <row r="49" spans="1:19" x14ac:dyDescent="0.2">
      <c r="A49" s="8">
        <f>IFERROR(VLOOKUP(B49,'[1]DADOS (OCULTAR)'!$P$3:$R$91,3,0),"")</f>
        <v>10583920000800</v>
      </c>
      <c r="B49" s="9" t="str">
        <f>'[1]TCE - ANEXO II - Preencher'!C58</f>
        <v>HOSPITAL MESTRE VITALINO (COVID-19 CAMPANHA)</v>
      </c>
      <c r="C49" s="10"/>
      <c r="D49" s="11" t="str">
        <f>'[1]TCE - ANEXO II - Preencher'!E58</f>
        <v>ANDREIA CARVALHO DE OLIVEIRA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44593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1315.16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525.11</v>
      </c>
      <c r="N49" s="16">
        <f>'[1]TCE - ANEXO II - Preencher'!S58</f>
        <v>271.52</v>
      </c>
      <c r="O49" s="17">
        <f>'[1]TCE - ANEXO II - Preencher'!W58</f>
        <v>218.18</v>
      </c>
      <c r="P49" s="18">
        <f>'[1]TCE - ANEXO II - Preencher'!X58</f>
        <v>1893.61</v>
      </c>
      <c r="S49" s="22">
        <v>45200</v>
      </c>
    </row>
    <row r="50" spans="1:19" x14ac:dyDescent="0.2">
      <c r="A50" s="8">
        <f>IFERROR(VLOOKUP(B50,'[1]DADOS (OCULTAR)'!$P$3:$R$91,3,0),"")</f>
        <v>10583920000800</v>
      </c>
      <c r="B50" s="9" t="str">
        <f>'[1]TCE - ANEXO II - Preencher'!C59</f>
        <v>HOSPITAL MESTRE VITALINO (COVID-19 CAMPANHA)</v>
      </c>
      <c r="C50" s="10"/>
      <c r="D50" s="11" t="str">
        <f>'[1]TCE - ANEXO II - Preencher'!E59</f>
        <v>ANDRESON JOSE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44593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4086.07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(OCULTAR)'!$P$3:$R$91,3,0),"")</f>
        <v>10583920000800</v>
      </c>
      <c r="B51" s="9" t="str">
        <f>'[1]TCE - ANEXO II - Preencher'!C60</f>
        <v>HOSPITAL MESTRE VITALINO (COVID-19 CAMPANHA)</v>
      </c>
      <c r="C51" s="10"/>
      <c r="D51" s="11" t="str">
        <f>'[1]TCE - ANEXO II - Preencher'!E60</f>
        <v>ANDREYLZA MENDES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322205</v>
      </c>
      <c r="G51" s="14">
        <f>'[1]TCE - ANEXO II - Preencher'!I60</f>
        <v>44593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1315.16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654.98</v>
      </c>
      <c r="N51" s="16">
        <f>'[1]TCE - ANEXO II - Preencher'!S60</f>
        <v>271.52</v>
      </c>
      <c r="O51" s="17">
        <f>'[1]TCE - ANEXO II - Preencher'!W60</f>
        <v>849.37</v>
      </c>
      <c r="P51" s="18">
        <f>'[1]TCE - ANEXO II - Preencher'!X60</f>
        <v>1392.29</v>
      </c>
      <c r="S51" s="22">
        <v>45261</v>
      </c>
    </row>
    <row r="52" spans="1:19" x14ac:dyDescent="0.2">
      <c r="A52" s="8">
        <f>IFERROR(VLOOKUP(B52,'[1]DADOS (OCULTAR)'!$P$3:$R$91,3,0),"")</f>
        <v>10583920000800</v>
      </c>
      <c r="B52" s="9" t="str">
        <f>'[1]TCE - ANEXO II - Preencher'!C61</f>
        <v>HOSPITAL MESTRE VITALINO (COVID-19 CAMPANHA)</v>
      </c>
      <c r="C52" s="10"/>
      <c r="D52" s="11" t="str">
        <f>'[1]TCE - ANEXO II - Preencher'!E61</f>
        <v>ANGELICA MARIA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322205</v>
      </c>
      <c r="G52" s="14">
        <f>'[1]TCE - ANEXO II - Preencher'!I61</f>
        <v>44593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1315.16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681.16</v>
      </c>
      <c r="N52" s="16">
        <f>'[1]TCE - ANEXO II - Preencher'!S61</f>
        <v>140</v>
      </c>
      <c r="O52" s="17">
        <f>'[1]TCE - ANEXO II - Preencher'!W61</f>
        <v>220.38</v>
      </c>
      <c r="P52" s="18">
        <f>'[1]TCE - ANEXO II - Preencher'!X61</f>
        <v>1915.94</v>
      </c>
      <c r="S52" s="22">
        <v>45292</v>
      </c>
    </row>
    <row r="53" spans="1:19" x14ac:dyDescent="0.2">
      <c r="A53" s="8">
        <f>IFERROR(VLOOKUP(B53,'[1]DADOS (OCULTAR)'!$P$3:$R$91,3,0),"")</f>
        <v>10583920000800</v>
      </c>
      <c r="B53" s="9" t="str">
        <f>'[1]TCE - ANEXO II - Preencher'!C62</f>
        <v>HOSPITAL MESTRE VITALINO (COVID-19 CAMPANHA)</v>
      </c>
      <c r="C53" s="10"/>
      <c r="D53" s="11" t="str">
        <f>'[1]TCE - ANEXO II - Preencher'!E62</f>
        <v>ANNA JULIA CAVALCANTE MONTEIRO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322205</v>
      </c>
      <c r="G53" s="14">
        <f>'[1]TCE - ANEXO II - Preencher'!I62</f>
        <v>44593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482.23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177.76</v>
      </c>
      <c r="N53" s="16">
        <f>'[1]TCE - ANEXO II - Preencher'!S62</f>
        <v>51.34</v>
      </c>
      <c r="O53" s="17">
        <f>'[1]TCE - ANEXO II - Preencher'!W62</f>
        <v>82.98</v>
      </c>
      <c r="P53" s="18">
        <f>'[1]TCE - ANEXO II - Preencher'!X62</f>
        <v>628.35</v>
      </c>
      <c r="S53" s="22">
        <v>45323</v>
      </c>
    </row>
    <row r="54" spans="1:19" x14ac:dyDescent="0.2">
      <c r="A54" s="8">
        <f>IFERROR(VLOOKUP(B54,'[1]DADOS (OCULTAR)'!$P$3:$R$91,3,0),"")</f>
        <v>10583920000800</v>
      </c>
      <c r="B54" s="9" t="str">
        <f>'[1]TCE - ANEXO II - Preencher'!C63</f>
        <v>HOSPITAL MESTRE VITALINO (COVID-19 CAMPANHA)</v>
      </c>
      <c r="C54" s="10"/>
      <c r="D54" s="11" t="str">
        <f>'[1]TCE - ANEXO II - Preencher'!E63</f>
        <v>ANNE CAROLINE DE MORAIS ALVES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225150</v>
      </c>
      <c r="G54" s="14">
        <f>'[1]TCE - ANEXO II - Preencher'!I63</f>
        <v>44593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2787.6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12952.36</v>
      </c>
      <c r="N54" s="16">
        <f>'[1]TCE - ANEXO II - Preencher'!S63</f>
        <v>19674.7</v>
      </c>
      <c r="O54" s="17">
        <f>'[1]TCE - ANEXO II - Preencher'!W63</f>
        <v>9474.26</v>
      </c>
      <c r="P54" s="18">
        <f>'[1]TCE - ANEXO II - Preencher'!X63</f>
        <v>25940.400000000001</v>
      </c>
      <c r="S54" s="22">
        <v>45352</v>
      </c>
    </row>
    <row r="55" spans="1:19" x14ac:dyDescent="0.2">
      <c r="A55" s="8">
        <f>IFERROR(VLOOKUP(B55,'[1]DADOS (OCULTAR)'!$P$3:$R$91,3,0),"")</f>
        <v>10583920000800</v>
      </c>
      <c r="B55" s="9" t="str">
        <f>'[1]TCE - ANEXO II - Preencher'!C64</f>
        <v>HOSPITAL MESTRE VITALINO (COVID-19 CAMPANHA)</v>
      </c>
      <c r="C55" s="10"/>
      <c r="D55" s="11" t="str">
        <f>'[1]TCE - ANEXO II - Preencher'!E64</f>
        <v>ANNELISE CRISTINA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271105</v>
      </c>
      <c r="G55" s="14">
        <f>'[1]TCE - ANEXO II - Preencher'!I64</f>
        <v>44593</v>
      </c>
      <c r="H55" s="13" t="str">
        <f>'[1]TCE - ANEXO II - Preencher'!J64</f>
        <v>2 - Diarista</v>
      </c>
      <c r="I55" s="13">
        <f>'[1]TCE - ANEXO II - Preencher'!K64</f>
        <v>14</v>
      </c>
      <c r="J55" s="15">
        <f>'[1]TCE - ANEXO II - Preencher'!L64</f>
        <v>1458.3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173.6</v>
      </c>
      <c r="N55" s="16">
        <f>'[1]TCE - ANEXO II - Preencher'!S64</f>
        <v>1643.03</v>
      </c>
      <c r="O55" s="17">
        <f>'[1]TCE - ANEXO II - Preencher'!W64</f>
        <v>302.98</v>
      </c>
      <c r="P55" s="18">
        <f>'[1]TCE - ANEXO II - Preencher'!X64</f>
        <v>2971.95</v>
      </c>
      <c r="S55" s="22">
        <v>45383</v>
      </c>
    </row>
    <row r="56" spans="1:19" x14ac:dyDescent="0.2">
      <c r="A56" s="8">
        <f>IFERROR(VLOOKUP(B56,'[1]DADOS (OCULTAR)'!$P$3:$R$91,3,0),"")</f>
        <v>10583920000800</v>
      </c>
      <c r="B56" s="9" t="str">
        <f>'[1]TCE - ANEXO II - Preencher'!C65</f>
        <v>HOSPITAL MESTRE VITALINO (COVID-19 CAMPANHA)</v>
      </c>
      <c r="C56" s="10"/>
      <c r="D56" s="11" t="str">
        <f>'[1]TCE - ANEXO II - Preencher'!E65</f>
        <v>ANNY BEATRIZ DE ARAUJO GOIS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225150</v>
      </c>
      <c r="G56" s="14">
        <f>'[1]TCE - ANEXO II - Preencher'!I65</f>
        <v>44593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3636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979.3</v>
      </c>
      <c r="N56" s="16">
        <f>'[1]TCE - ANEXO II - Preencher'!S65</f>
        <v>5457.73</v>
      </c>
      <c r="O56" s="17">
        <f>'[1]TCE - ANEXO II - Preencher'!W65</f>
        <v>2605.63</v>
      </c>
      <c r="P56" s="18">
        <f>'[1]TCE - ANEXO II - Preencher'!X65</f>
        <v>7467.3999999999987</v>
      </c>
      <c r="S56" s="22">
        <v>45413</v>
      </c>
    </row>
    <row r="57" spans="1:19" x14ac:dyDescent="0.2">
      <c r="A57" s="8">
        <f>IFERROR(VLOOKUP(B57,'[1]DADOS (OCULTAR)'!$P$3:$R$91,3,0),"")</f>
        <v>10583920000800</v>
      </c>
      <c r="B57" s="9" t="str">
        <f>'[1]TCE - ANEXO II - Preencher'!C66</f>
        <v>HOSPITAL MESTRE VITALINO (COVID-19 CAMPANHA)</v>
      </c>
      <c r="C57" s="10"/>
      <c r="D57" s="11" t="str">
        <f>'[1]TCE - ANEXO II - Preencher'!E66</f>
        <v>ANTOANES JOSE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514320</v>
      </c>
      <c r="G57" s="14">
        <f>'[1]TCE - ANEXO II - Preencher'!I66</f>
        <v>44593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682.25</v>
      </c>
      <c r="N57" s="16">
        <f>'[1]TCE - ANEXO II - Preencher'!S66</f>
        <v>70</v>
      </c>
      <c r="O57" s="17">
        <f>'[1]TCE - ANEXO II - Preencher'!W66</f>
        <v>231.32</v>
      </c>
      <c r="P57" s="18">
        <f>'[1]TCE - ANEXO II - Preencher'!X66</f>
        <v>1732.93</v>
      </c>
      <c r="S57" s="22">
        <v>45444</v>
      </c>
    </row>
    <row r="58" spans="1:19" x14ac:dyDescent="0.2">
      <c r="A58" s="8">
        <f>IFERROR(VLOOKUP(B58,'[1]DADOS (OCULTAR)'!$P$3:$R$91,3,0),"")</f>
        <v>10583920000800</v>
      </c>
      <c r="B58" s="9" t="str">
        <f>'[1]TCE - ANEXO II - Preencher'!C67</f>
        <v>HOSPITAL MESTRE VITALINO (COVID-19 CAMPANHA)</v>
      </c>
      <c r="C58" s="10"/>
      <c r="D58" s="11" t="str">
        <f>'[1]TCE - ANEXO II - Preencher'!E67</f>
        <v>ANTONIO CARLOS DE SOUZA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44593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1315.16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681.16</v>
      </c>
      <c r="N58" s="16">
        <f>'[1]TCE - ANEXO II - Preencher'!S67</f>
        <v>271.52</v>
      </c>
      <c r="O58" s="17">
        <f>'[1]TCE - ANEXO II - Preencher'!W67</f>
        <v>245.56</v>
      </c>
      <c r="P58" s="18">
        <f>'[1]TCE - ANEXO II - Preencher'!X67</f>
        <v>2022.2800000000002</v>
      </c>
      <c r="S58" s="22">
        <v>45474</v>
      </c>
    </row>
    <row r="59" spans="1:19" x14ac:dyDescent="0.2">
      <c r="A59" s="8">
        <f>IFERROR(VLOOKUP(B59,'[1]DADOS (OCULTAR)'!$P$3:$R$91,3,0),"")</f>
        <v>10583920000800</v>
      </c>
      <c r="B59" s="9" t="str">
        <f>'[1]TCE - ANEXO II - Preencher'!C68</f>
        <v>HOSPITAL MESTRE VITALINO (COVID-19 CAMPANHA)</v>
      </c>
      <c r="C59" s="10"/>
      <c r="D59" s="11" t="str">
        <f>'[1]TCE - ANEXO II - Preencher'!E68</f>
        <v>ANTONIO CARLOS LINS DE MELO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411010</v>
      </c>
      <c r="G59" s="14">
        <f>'[1]TCE - ANEXO II - Preencher'!I68</f>
        <v>44593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1257.43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767.84</v>
      </c>
      <c r="N59" s="16">
        <f>'[1]TCE - ANEXO II - Preencher'!S68</f>
        <v>440.77</v>
      </c>
      <c r="O59" s="17">
        <f>'[1]TCE - ANEXO II - Preencher'!W68</f>
        <v>728.36</v>
      </c>
      <c r="P59" s="18">
        <f>'[1]TCE - ANEXO II - Preencher'!X68</f>
        <v>1737.6799999999998</v>
      </c>
      <c r="S59" s="22">
        <v>45505</v>
      </c>
    </row>
    <row r="60" spans="1:19" x14ac:dyDescent="0.2">
      <c r="A60" s="8">
        <f>IFERROR(VLOOKUP(B60,'[1]DADOS (OCULTAR)'!$P$3:$R$91,3,0),"")</f>
        <v>10583920000800</v>
      </c>
      <c r="B60" s="9" t="str">
        <f>'[1]TCE - ANEXO II - Preencher'!C69</f>
        <v>HOSPITAL MESTRE VITALINO (COVID-19 CAMPANHA)</v>
      </c>
      <c r="C60" s="10"/>
      <c r="D60" s="11" t="str">
        <f>'[1]TCE - ANEXO II - Preencher'!E69</f>
        <v>ANTONIO FERNANDO ALVES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411005</v>
      </c>
      <c r="G60" s="14">
        <f>'[1]TCE - ANEXO II - Preencher'!I69</f>
        <v>44593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1173.5999999999999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83.83</v>
      </c>
      <c r="N60" s="16">
        <f>'[1]TCE - ANEXO II - Preencher'!S69</f>
        <v>200</v>
      </c>
      <c r="O60" s="17">
        <f>'[1]TCE - ANEXO II - Preencher'!W69</f>
        <v>211.9</v>
      </c>
      <c r="P60" s="18">
        <f>'[1]TCE - ANEXO II - Preencher'!X69</f>
        <v>1245.5299999999997</v>
      </c>
      <c r="S60" s="22">
        <v>45536</v>
      </c>
    </row>
    <row r="61" spans="1:19" x14ac:dyDescent="0.2">
      <c r="A61" s="8">
        <f>IFERROR(VLOOKUP(B61,'[1]DADOS (OCULTAR)'!$P$3:$R$91,3,0),"")</f>
        <v>10583920000800</v>
      </c>
      <c r="B61" s="9" t="str">
        <f>'[1]TCE - ANEXO II - Preencher'!C70</f>
        <v>HOSPITAL MESTRE VITALINO (COVID-19 CAMPANHA)</v>
      </c>
      <c r="C61" s="10"/>
      <c r="D61" s="11" t="str">
        <f>'[1]TCE - ANEXO II - Preencher'!E70</f>
        <v>ANTONIO WYLLER DA SILVA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225150</v>
      </c>
      <c r="G61" s="14">
        <f>'[1]TCE - ANEXO II - Preencher'!I70</f>
        <v>44593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3636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1829.18</v>
      </c>
      <c r="N61" s="16">
        <f>'[1]TCE - ANEXO II - Preencher'!S70</f>
        <v>17785.41</v>
      </c>
      <c r="O61" s="17">
        <f>'[1]TCE - ANEXO II - Preencher'!W70</f>
        <v>6129.99</v>
      </c>
      <c r="P61" s="18">
        <f>'[1]TCE - ANEXO II - Preencher'!X70</f>
        <v>17120.599999999999</v>
      </c>
      <c r="S61" s="22">
        <v>45566</v>
      </c>
    </row>
    <row r="62" spans="1:19" x14ac:dyDescent="0.2">
      <c r="A62" s="8">
        <f>IFERROR(VLOOKUP(B62,'[1]DADOS (OCULTAR)'!$P$3:$R$91,3,0),"")</f>
        <v>10583920000800</v>
      </c>
      <c r="B62" s="9" t="str">
        <f>'[1]TCE - ANEXO II - Preencher'!C71</f>
        <v>HOSPITAL MESTRE VITALINO (COVID-19 CAMPANHA)</v>
      </c>
      <c r="C62" s="10"/>
      <c r="D62" s="11" t="str">
        <f>'[1]TCE - ANEXO II - Preencher'!E71</f>
        <v>ARAMIS FLORENCIO DE MOURA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312105</v>
      </c>
      <c r="G62" s="14">
        <f>'[1]TCE - ANEXO II - Preencher'!I71</f>
        <v>44593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(OCULTAR)'!$P$3:$R$91,3,0),"")</f>
        <v>10583920000800</v>
      </c>
      <c r="B63" s="9" t="str">
        <f>'[1]TCE - ANEXO II - Preencher'!C72</f>
        <v>HOSPITAL MESTRE VITALINO (COVID-19 CAMPANHA)</v>
      </c>
      <c r="C63" s="10"/>
      <c r="D63" s="11" t="str">
        <f>'[1]TCE - ANEXO II - Preencher'!E72</f>
        <v>ARIADNE SOUZA SOARES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223505</v>
      </c>
      <c r="G63" s="14">
        <f>'[1]TCE - ANEXO II - Preencher'!I72</f>
        <v>44593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1802.61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1313.01</v>
      </c>
      <c r="N63" s="16">
        <f>'[1]TCE - ANEXO II - Preencher'!S72</f>
        <v>756.75</v>
      </c>
      <c r="O63" s="17">
        <f>'[1]TCE - ANEXO II - Preencher'!W72</f>
        <v>876.19</v>
      </c>
      <c r="P63" s="18">
        <f>'[1]TCE - ANEXO II - Preencher'!X72</f>
        <v>2996.18</v>
      </c>
      <c r="S63" s="22">
        <v>45627</v>
      </c>
    </row>
    <row r="64" spans="1:19" x14ac:dyDescent="0.2">
      <c r="A64" s="8">
        <f>IFERROR(VLOOKUP(B64,'[1]DADOS (OCULTAR)'!$P$3:$R$91,3,0),"")</f>
        <v>10583920000800</v>
      </c>
      <c r="B64" s="9" t="str">
        <f>'[1]TCE - ANEXO II - Preencher'!C73</f>
        <v>HOSPITAL MESTRE VITALINO (COVID-19 CAMPANHA)</v>
      </c>
      <c r="C64" s="10"/>
      <c r="D64" s="11" t="str">
        <f>'[1]TCE - ANEXO II - Preencher'!E73</f>
        <v>ARIANE MONTEIRO BARBOSA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223505</v>
      </c>
      <c r="G64" s="14">
        <f>'[1]TCE - ANEXO II - Preencher'!I73</f>
        <v>44593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2130.7800000000002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880.97</v>
      </c>
      <c r="N64" s="16">
        <f>'[1]TCE - ANEXO II - Preencher'!S73</f>
        <v>904.92</v>
      </c>
      <c r="O64" s="17">
        <f>'[1]TCE - ANEXO II - Preencher'!W73</f>
        <v>775.41</v>
      </c>
      <c r="P64" s="18">
        <f>'[1]TCE - ANEXO II - Preencher'!X73</f>
        <v>3141.26</v>
      </c>
      <c r="S64" s="22">
        <v>45658</v>
      </c>
    </row>
    <row r="65" spans="1:19" x14ac:dyDescent="0.2">
      <c r="A65" s="8">
        <f>IFERROR(VLOOKUP(B65,'[1]DADOS (OCULTAR)'!$P$3:$R$91,3,0),"")</f>
        <v>10583920000800</v>
      </c>
      <c r="B65" s="9" t="str">
        <f>'[1]TCE - ANEXO II - Preencher'!C74</f>
        <v>HOSPITAL MESTRE VITALINO (COVID-19 CAMPANHA)</v>
      </c>
      <c r="C65" s="10"/>
      <c r="D65" s="11" t="str">
        <f>'[1]TCE - ANEXO II - Preencher'!E74</f>
        <v>ARIOSTO AFONSO DE MORAIS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225150</v>
      </c>
      <c r="G65" s="14">
        <f>'[1]TCE - ANEXO II - Preencher'!I74</f>
        <v>44593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3636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13495.88</v>
      </c>
      <c r="N65" s="16">
        <f>'[1]TCE - ANEXO II - Preencher'!S74</f>
        <v>7776.95</v>
      </c>
      <c r="O65" s="17">
        <f>'[1]TCE - ANEXO II - Preencher'!W74</f>
        <v>6429.6</v>
      </c>
      <c r="P65" s="18">
        <f>'[1]TCE - ANEXO II - Preencher'!X74</f>
        <v>18479.229999999996</v>
      </c>
      <c r="S65" s="22">
        <v>45689</v>
      </c>
    </row>
    <row r="66" spans="1:19" x14ac:dyDescent="0.2">
      <c r="A66" s="8">
        <f>IFERROR(VLOOKUP(B66,'[1]DADOS (OCULTAR)'!$P$3:$R$91,3,0),"")</f>
        <v>10583920000800</v>
      </c>
      <c r="B66" s="9" t="str">
        <f>'[1]TCE - ANEXO II - Preencher'!C75</f>
        <v>HOSPITAL MESTRE VITALINO (COVID-19 CAMPANHA)</v>
      </c>
      <c r="C66" s="10"/>
      <c r="D66" s="11" t="str">
        <f>'[1]TCE - ANEXO II - Preencher'!E75</f>
        <v>ARISTOTELES DINIZ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225150</v>
      </c>
      <c r="G66" s="14">
        <f>'[1]TCE - ANEXO II - Preencher'!I75</f>
        <v>44593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3636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1144.1300000000001</v>
      </c>
      <c r="N66" s="16">
        <f>'[1]TCE - ANEXO II - Preencher'!S75</f>
        <v>23610.42</v>
      </c>
      <c r="O66" s="17">
        <f>'[1]TCE - ANEXO II - Preencher'!W75</f>
        <v>7387.07</v>
      </c>
      <c r="P66" s="18">
        <f>'[1]TCE - ANEXO II - Preencher'!X75</f>
        <v>21003.48</v>
      </c>
      <c r="S66" s="22">
        <v>45717</v>
      </c>
    </row>
    <row r="67" spans="1:19" x14ac:dyDescent="0.2">
      <c r="A67" s="8">
        <f>IFERROR(VLOOKUP(B67,'[1]DADOS (OCULTAR)'!$P$3:$R$91,3,0),"")</f>
        <v>10583920000800</v>
      </c>
      <c r="B67" s="9" t="str">
        <f>'[1]TCE - ANEXO II - Preencher'!C76</f>
        <v>HOSPITAL MESTRE VITALINO (COVID-19 CAMPANHA)</v>
      </c>
      <c r="C67" s="10"/>
      <c r="D67" s="11" t="str">
        <f>'[1]TCE - ANEXO II - Preencher'!E76</f>
        <v>ARLINDO QUEIROZ PORTO NETO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521130</v>
      </c>
      <c r="G67" s="14">
        <f>'[1]TCE - ANEXO II - Preencher'!I76</f>
        <v>44593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915.8</v>
      </c>
      <c r="N67" s="16">
        <f>'[1]TCE - ANEXO II - Preencher'!S76</f>
        <v>70</v>
      </c>
      <c r="O67" s="17">
        <f>'[1]TCE - ANEXO II - Preencher'!W76</f>
        <v>276.58</v>
      </c>
      <c r="P67" s="18">
        <f>'[1]TCE - ANEXO II - Preencher'!X76</f>
        <v>1921.2200000000003</v>
      </c>
      <c r="S67" s="22">
        <v>45748</v>
      </c>
    </row>
    <row r="68" spans="1:19" x14ac:dyDescent="0.2">
      <c r="A68" s="8">
        <f>IFERROR(VLOOKUP(B68,'[1]DADOS (OCULTAR)'!$P$3:$R$91,3,0),"")</f>
        <v>10583920000800</v>
      </c>
      <c r="B68" s="9" t="str">
        <f>'[1]TCE - ANEXO II - Preencher'!C77</f>
        <v>HOSPITAL MESTRE VITALINO (COVID-19 CAMPANHA)</v>
      </c>
      <c r="C68" s="10"/>
      <c r="D68" s="11" t="str">
        <f>'[1]TCE - ANEXO II - Preencher'!E77</f>
        <v>ARMANDO MAHATMA INACIO TORRES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225150</v>
      </c>
      <c r="G68" s="14">
        <f>'[1]TCE - ANEXO II - Preencher'!I77</f>
        <v>44593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3636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4292.28</v>
      </c>
      <c r="N68" s="16">
        <f>'[1]TCE - ANEXO II - Preencher'!S77</f>
        <v>7276.97</v>
      </c>
      <c r="O68" s="17">
        <f>'[1]TCE - ANEXO II - Preencher'!W77</f>
        <v>3917.52</v>
      </c>
      <c r="P68" s="18">
        <f>'[1]TCE - ANEXO II - Preencher'!X77</f>
        <v>11287.73</v>
      </c>
      <c r="S68" s="22">
        <v>45778</v>
      </c>
    </row>
    <row r="69" spans="1:19" x14ac:dyDescent="0.2">
      <c r="A69" s="8">
        <f>IFERROR(VLOOKUP(B69,'[1]DADOS (OCULTAR)'!$P$3:$R$91,3,0),"")</f>
        <v>10583920000800</v>
      </c>
      <c r="B69" s="9" t="str">
        <f>'[1]TCE - ANEXO II - Preencher'!C78</f>
        <v>HOSPITAL MESTRE VITALINO (COVID-19 CAMPANHA)</v>
      </c>
      <c r="C69" s="10"/>
      <c r="D69" s="11" t="str">
        <f>'[1]TCE - ANEXO II - Preencher'!E78</f>
        <v>ARTHUR VINICIUS DE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322205</v>
      </c>
      <c r="G69" s="14">
        <f>'[1]TCE - ANEXO II - Preencher'!I78</f>
        <v>44593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1315.16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694.25</v>
      </c>
      <c r="N69" s="16">
        <f>'[1]TCE - ANEXO II - Preencher'!S78</f>
        <v>271.52</v>
      </c>
      <c r="O69" s="17">
        <f>'[1]TCE - ANEXO II - Preencher'!W78</f>
        <v>247.63</v>
      </c>
      <c r="P69" s="18">
        <f>'[1]TCE - ANEXO II - Preencher'!X78</f>
        <v>2033.3000000000002</v>
      </c>
      <c r="S69" s="22">
        <v>45809</v>
      </c>
    </row>
    <row r="70" spans="1:19" x14ac:dyDescent="0.2">
      <c r="A70" s="8">
        <f>IFERROR(VLOOKUP(B70,'[1]DADOS (OCULTAR)'!$P$3:$R$91,3,0),"")</f>
        <v>10583920000800</v>
      </c>
      <c r="B70" s="9" t="str">
        <f>'[1]TCE - ANEXO II - Preencher'!C79</f>
        <v>HOSPITAL MESTRE VITALINO (COVID-19 CAMPANHA)</v>
      </c>
      <c r="C70" s="10"/>
      <c r="D70" s="11" t="str">
        <f>'[1]TCE - ANEXO II - Preencher'!E79</f>
        <v>AYANNE AUGUSTA GOMES VIEIRA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322205</v>
      </c>
      <c r="G70" s="14">
        <f>'[1]TCE - ANEXO II - Preencher'!I79</f>
        <v>44593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1315.16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703.15</v>
      </c>
      <c r="N70" s="16">
        <f>'[1]TCE - ANEXO II - Preencher'!S79</f>
        <v>192.75</v>
      </c>
      <c r="O70" s="17">
        <f>'[1]TCE - ANEXO II - Preencher'!W79</f>
        <v>227.11</v>
      </c>
      <c r="P70" s="18">
        <f>'[1]TCE - ANEXO II - Preencher'!X79</f>
        <v>1983.9499999999998</v>
      </c>
      <c r="S70" s="22">
        <v>45839</v>
      </c>
    </row>
    <row r="71" spans="1:19" x14ac:dyDescent="0.2">
      <c r="A71" s="8">
        <f>IFERROR(VLOOKUP(B71,'[1]DADOS (OCULTAR)'!$P$3:$R$91,3,0),"")</f>
        <v>10583920000800</v>
      </c>
      <c r="B71" s="9" t="str">
        <f>'[1]TCE - ANEXO II - Preencher'!C80</f>
        <v>HOSPITAL MESTRE VITALINO (COVID-19 CAMPANHA)</v>
      </c>
      <c r="C71" s="10"/>
      <c r="D71" s="11" t="str">
        <f>'[1]TCE - ANEXO II - Preencher'!E80</f>
        <v>BEATRIZ PRISCILA DEODATO FERREIRA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44593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2272.86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680.73</v>
      </c>
      <c r="N71" s="16">
        <f>'[1]TCE - ANEXO II - Preencher'!S80</f>
        <v>1635.12</v>
      </c>
      <c r="O71" s="17">
        <f>'[1]TCE - ANEXO II - Preencher'!W80</f>
        <v>794.15</v>
      </c>
      <c r="P71" s="18">
        <f>'[1]TCE - ANEXO II - Preencher'!X80</f>
        <v>3794.56</v>
      </c>
      <c r="S71" s="22">
        <v>45870</v>
      </c>
    </row>
    <row r="72" spans="1:19" x14ac:dyDescent="0.2">
      <c r="A72" s="8">
        <f>IFERROR(VLOOKUP(B72,'[1]DADOS (OCULTAR)'!$P$3:$R$91,3,0),"")</f>
        <v>10583920000800</v>
      </c>
      <c r="B72" s="9" t="str">
        <f>'[1]TCE - ANEXO II - Preencher'!C81</f>
        <v>HOSPITAL MESTRE VITALINO (COVID-19 CAMPANHA)</v>
      </c>
      <c r="C72" s="10"/>
      <c r="D72" s="11" t="str">
        <f>'[1]TCE - ANEXO II - Preencher'!E81</f>
        <v>BIANCA BIANO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223405</v>
      </c>
      <c r="G72" s="14">
        <f>'[1]TCE - ANEXO II - Preencher'!I81</f>
        <v>44593</v>
      </c>
      <c r="H72" s="13" t="str">
        <f>'[1]TCE - ANEXO II - Preencher'!J81</f>
        <v>1 - Plantonista</v>
      </c>
      <c r="I72" s="13">
        <f>'[1]TCE - ANEXO II - Preencher'!K81</f>
        <v>30</v>
      </c>
      <c r="J72" s="15">
        <f>'[1]TCE - ANEXO II - Preencher'!L81</f>
        <v>3209.65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1135.02</v>
      </c>
      <c r="N72" s="16">
        <f>'[1]TCE - ANEXO II - Preencher'!S81</f>
        <v>0</v>
      </c>
      <c r="O72" s="17">
        <f>'[1]TCE - ANEXO II - Preencher'!W81</f>
        <v>1011.27</v>
      </c>
      <c r="P72" s="18">
        <f>'[1]TCE - ANEXO II - Preencher'!X81</f>
        <v>3333.4</v>
      </c>
      <c r="S72" s="22">
        <v>45901</v>
      </c>
    </row>
    <row r="73" spans="1:19" x14ac:dyDescent="0.2">
      <c r="A73" s="8">
        <f>IFERROR(VLOOKUP(B73,'[1]DADOS (OCULTAR)'!$P$3:$R$91,3,0),"")</f>
        <v>10583920000800</v>
      </c>
      <c r="B73" s="9" t="str">
        <f>'[1]TCE - ANEXO II - Preencher'!C82</f>
        <v>HOSPITAL MESTRE VITALINO (COVID-19 CAMPANHA)</v>
      </c>
      <c r="C73" s="10"/>
      <c r="D73" s="11" t="str">
        <f>'[1]TCE - ANEXO II - Preencher'!E82</f>
        <v>BRENDA THAIS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322205</v>
      </c>
      <c r="G73" s="14">
        <f>'[1]TCE - ANEXO II - Preencher'!I82</f>
        <v>44593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1271.32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528.64</v>
      </c>
      <c r="N73" s="16">
        <f>'[1]TCE - ANEXO II - Preencher'!S82</f>
        <v>192.75</v>
      </c>
      <c r="O73" s="17">
        <f>'[1]TCE - ANEXO II - Preencher'!W82</f>
        <v>206.59</v>
      </c>
      <c r="P73" s="18">
        <f>'[1]TCE - ANEXO II - Preencher'!X82</f>
        <v>1786.1200000000001</v>
      </c>
      <c r="S73" s="22">
        <v>45931</v>
      </c>
    </row>
    <row r="74" spans="1:19" x14ac:dyDescent="0.2">
      <c r="A74" s="8">
        <f>IFERROR(VLOOKUP(B74,'[1]DADOS (OCULTAR)'!$P$3:$R$91,3,0),"")</f>
        <v>10583920000800</v>
      </c>
      <c r="B74" s="9" t="str">
        <f>'[1]TCE - ANEXO II - Preencher'!C83</f>
        <v>HOSPITAL MESTRE VITALINO (COVID-19 CAMPANHA)</v>
      </c>
      <c r="C74" s="10"/>
      <c r="D74" s="11" t="str">
        <f>'[1]TCE - ANEXO II - Preencher'!E83</f>
        <v>BRENDHA STEPHANIE SILVA FARIAS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322205</v>
      </c>
      <c r="G74" s="14">
        <f>'[1]TCE - ANEXO II - Preencher'!I83</f>
        <v>44593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1315.16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503.84</v>
      </c>
      <c r="N74" s="16">
        <f>'[1]TCE - ANEXO II - Preencher'!S83</f>
        <v>271.52</v>
      </c>
      <c r="O74" s="17">
        <f>'[1]TCE - ANEXO II - Preencher'!W83</f>
        <v>216.26</v>
      </c>
      <c r="P74" s="18">
        <f>'[1]TCE - ANEXO II - Preencher'!X83</f>
        <v>1874.26</v>
      </c>
      <c r="S74" s="22">
        <v>45962</v>
      </c>
    </row>
    <row r="75" spans="1:19" x14ac:dyDescent="0.2">
      <c r="A75" s="8">
        <f>IFERROR(VLOOKUP(B75,'[1]DADOS (OCULTAR)'!$P$3:$R$91,3,0),"")</f>
        <v>10583920000800</v>
      </c>
      <c r="B75" s="9" t="str">
        <f>'[1]TCE - ANEXO II - Preencher'!C84</f>
        <v>HOSPITAL MESTRE VITALINO (COVID-19 CAMPANHA)</v>
      </c>
      <c r="C75" s="10"/>
      <c r="D75" s="11" t="str">
        <f>'[1]TCE - ANEXO II - Preencher'!E84</f>
        <v>BRENO FREDERICO LUDOVICO DE QUEIROZ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223605</v>
      </c>
      <c r="G75" s="14">
        <f>'[1]TCE - ANEXO II - Preencher'!I84</f>
        <v>44593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1281.45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1514.28</v>
      </c>
      <c r="N75" s="16">
        <f>'[1]TCE - ANEXO II - Preencher'!S84</f>
        <v>417</v>
      </c>
      <c r="O75" s="17">
        <f>'[1]TCE - ANEXO II - Preencher'!W84</f>
        <v>379.37</v>
      </c>
      <c r="P75" s="18">
        <f>'[1]TCE - ANEXO II - Preencher'!X84</f>
        <v>2833.36</v>
      </c>
      <c r="S75" s="22">
        <v>45992</v>
      </c>
    </row>
    <row r="76" spans="1:19" x14ac:dyDescent="0.2">
      <c r="A76" s="8">
        <f>IFERROR(VLOOKUP(B76,'[1]DADOS (OCULTAR)'!$P$3:$R$91,3,0),"")</f>
        <v>10583920000800</v>
      </c>
      <c r="B76" s="9" t="str">
        <f>'[1]TCE - ANEXO II - Preencher'!C85</f>
        <v>HOSPITAL MESTRE VITALINO (COVID-19 CAMPANHA)</v>
      </c>
      <c r="C76" s="10"/>
      <c r="D76" s="11" t="str">
        <f>'[1]TCE - ANEXO II - Preencher'!E85</f>
        <v>BRENO GUSTAVO GOMES SANTOS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513505</v>
      </c>
      <c r="G76" s="14">
        <f>'[1]TCE - ANEXO II - Preencher'!I85</f>
        <v>44593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1212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298.87</v>
      </c>
      <c r="N76" s="16">
        <f>'[1]TCE - ANEXO II - Preencher'!S85</f>
        <v>70</v>
      </c>
      <c r="O76" s="17">
        <f>'[1]TCE - ANEXO II - Preencher'!W85</f>
        <v>143.25</v>
      </c>
      <c r="P76" s="18">
        <f>'[1]TCE - ANEXO II - Preencher'!X85</f>
        <v>1437.62</v>
      </c>
      <c r="S76" s="22">
        <v>46023</v>
      </c>
    </row>
    <row r="77" spans="1:19" x14ac:dyDescent="0.2">
      <c r="A77" s="8">
        <f>IFERROR(VLOOKUP(B77,'[1]DADOS (OCULTAR)'!$P$3:$R$91,3,0),"")</f>
        <v>10583920000800</v>
      </c>
      <c r="B77" s="9" t="str">
        <f>'[1]TCE - ANEXO II - Preencher'!C86</f>
        <v>HOSPITAL MESTRE VITALINO (COVID-19 CAMPANHA)</v>
      </c>
      <c r="C77" s="10"/>
      <c r="D77" s="11" t="str">
        <f>'[1]TCE - ANEXO II - Preencher'!E86</f>
        <v>BRUNA ETNA DA SILVA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322205</v>
      </c>
      <c r="G77" s="14">
        <f>'[1]TCE - ANEXO II - Preencher'!I86</f>
        <v>44593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1315.16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548.02</v>
      </c>
      <c r="N77" s="16">
        <f>'[1]TCE - ANEXO II - Preencher'!S86</f>
        <v>271.52</v>
      </c>
      <c r="O77" s="17">
        <f>'[1]TCE - ANEXO II - Preencher'!W86</f>
        <v>220.24</v>
      </c>
      <c r="P77" s="18">
        <f>'[1]TCE - ANEXO II - Preencher'!X86</f>
        <v>1914.4599999999998</v>
      </c>
      <c r="S77" s="22">
        <v>46054</v>
      </c>
    </row>
    <row r="78" spans="1:19" x14ac:dyDescent="0.2">
      <c r="A78" s="8">
        <f>IFERROR(VLOOKUP(B78,'[1]DADOS (OCULTAR)'!$P$3:$R$91,3,0),"")</f>
        <v>10583920000800</v>
      </c>
      <c r="B78" s="9" t="str">
        <f>'[1]TCE - ANEXO II - Preencher'!C87</f>
        <v>HOSPITAL MESTRE VITALINO (COVID-19 CAMPANHA)</v>
      </c>
      <c r="C78" s="10"/>
      <c r="D78" s="11" t="str">
        <f>'[1]TCE - ANEXO II - Preencher'!E87</f>
        <v>BRUNA KELLY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223605</v>
      </c>
      <c r="G78" s="14">
        <f>'[1]TCE - ANEXO II - Preencher'!I87</f>
        <v>44593</v>
      </c>
      <c r="H78" s="13" t="str">
        <f>'[1]TCE - ANEXO II - Preencher'!J87</f>
        <v>1 - Plantonista</v>
      </c>
      <c r="I78" s="13">
        <f>'[1]TCE - ANEXO II - Preencher'!K87</f>
        <v>30</v>
      </c>
      <c r="J78" s="15">
        <f>'[1]TCE - ANEXO II - Preencher'!L87</f>
        <v>1671.45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1227.77</v>
      </c>
      <c r="N78" s="16">
        <f>'[1]TCE - ANEXO II - Preencher'!S87</f>
        <v>467.15</v>
      </c>
      <c r="O78" s="17">
        <f>'[1]TCE - ANEXO II - Preencher'!W87</f>
        <v>418.68</v>
      </c>
      <c r="P78" s="18">
        <f>'[1]TCE - ANEXO II - Preencher'!X87</f>
        <v>2947.6900000000005</v>
      </c>
      <c r="S78" s="22">
        <v>46082</v>
      </c>
    </row>
    <row r="79" spans="1:19" x14ac:dyDescent="0.2">
      <c r="A79" s="8">
        <f>IFERROR(VLOOKUP(B79,'[1]DADOS (OCULTAR)'!$P$3:$R$91,3,0),"")</f>
        <v>10583920000800</v>
      </c>
      <c r="B79" s="9" t="str">
        <f>'[1]TCE - ANEXO II - Preencher'!C88</f>
        <v>HOSPITAL MESTRE VITALINO (COVID-19 CAMPANHA)</v>
      </c>
      <c r="C79" s="10"/>
      <c r="D79" s="11" t="str">
        <f>'[1]TCE - ANEXO II - Preencher'!E88</f>
        <v>BRUNA RAFAELA TRINDADE DE OLIVEIRA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322205</v>
      </c>
      <c r="G79" s="14">
        <f>'[1]TCE - ANEXO II - Preencher'!I88</f>
        <v>44593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1271.32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672.64</v>
      </c>
      <c r="N79" s="16">
        <f>'[1]TCE - ANEXO II - Preencher'!S88</f>
        <v>166.45</v>
      </c>
      <c r="O79" s="17">
        <f>'[1]TCE - ANEXO II - Preencher'!W88</f>
        <v>217.18</v>
      </c>
      <c r="P79" s="18">
        <f>'[1]TCE - ANEXO II - Preencher'!X88</f>
        <v>1893.2299999999998</v>
      </c>
      <c r="S79" s="22">
        <v>46113</v>
      </c>
    </row>
    <row r="80" spans="1:19" x14ac:dyDescent="0.2">
      <c r="A80" s="8">
        <f>IFERROR(VLOOKUP(B80,'[1]DADOS (OCULTAR)'!$P$3:$R$91,3,0),"")</f>
        <v>10583920000800</v>
      </c>
      <c r="B80" s="9" t="str">
        <f>'[1]TCE - ANEXO II - Preencher'!C89</f>
        <v>HOSPITAL MESTRE VITALINO (COVID-19 CAMPANHA)</v>
      </c>
      <c r="C80" s="10"/>
      <c r="D80" s="11" t="str">
        <f>'[1]TCE - ANEXO II - Preencher'!E89</f>
        <v>BRUNO BERNARDO BRITO DA SILVA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225125</v>
      </c>
      <c r="G80" s="14">
        <f>'[1]TCE - ANEXO II - Preencher'!I89</f>
        <v>44593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3636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18136.439999999999</v>
      </c>
      <c r="N80" s="16">
        <f>'[1]TCE - ANEXO II - Preencher'!S89</f>
        <v>12967</v>
      </c>
      <c r="O80" s="17">
        <f>'[1]TCE - ANEXO II - Preencher'!W89</f>
        <v>9289.43</v>
      </c>
      <c r="P80" s="18">
        <f>'[1]TCE - ANEXO II - Preencher'!X89</f>
        <v>25450.010000000002</v>
      </c>
      <c r="S80" s="22">
        <v>46143</v>
      </c>
    </row>
    <row r="81" spans="1:19" x14ac:dyDescent="0.2">
      <c r="A81" s="8">
        <f>IFERROR(VLOOKUP(B81,'[1]DADOS (OCULTAR)'!$P$3:$R$91,3,0),"")</f>
        <v>10583920000800</v>
      </c>
      <c r="B81" s="9" t="str">
        <f>'[1]TCE - ANEXO II - Preencher'!C90</f>
        <v>HOSPITAL MESTRE VITALINO (COVID-19 CAMPANHA)</v>
      </c>
      <c r="C81" s="10"/>
      <c r="D81" s="11" t="str">
        <f>'[1]TCE - ANEXO II - Preencher'!E90</f>
        <v>BRUNO TACITO DE SOUSA OLIVEIRA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225150</v>
      </c>
      <c r="G81" s="14">
        <f>'[1]TCE - ANEXO II - Preencher'!I90</f>
        <v>44593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3636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1144.1300000000001</v>
      </c>
      <c r="N81" s="16">
        <f>'[1]TCE - ANEXO II - Preencher'!S90</f>
        <v>7276.97</v>
      </c>
      <c r="O81" s="17">
        <f>'[1]TCE - ANEXO II - Preencher'!W90</f>
        <v>2451.21</v>
      </c>
      <c r="P81" s="18">
        <f>'[1]TCE - ANEXO II - Preencher'!X90</f>
        <v>9605.89</v>
      </c>
      <c r="S81" s="22">
        <v>46174</v>
      </c>
    </row>
    <row r="82" spans="1:19" x14ac:dyDescent="0.2">
      <c r="A82" s="8">
        <f>IFERROR(VLOOKUP(B82,'[1]DADOS (OCULTAR)'!$P$3:$R$91,3,0),"")</f>
        <v>10583920000800</v>
      </c>
      <c r="B82" s="9" t="str">
        <f>'[1]TCE - ANEXO II - Preencher'!C91</f>
        <v>HOSPITAL MESTRE VITALINO (COVID-19 CAMPANHA)</v>
      </c>
      <c r="C82" s="10"/>
      <c r="D82" s="11" t="str">
        <f>'[1]TCE - ANEXO II - Preencher'!E91</f>
        <v>CAIO BRUNO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223505</v>
      </c>
      <c r="G82" s="14">
        <f>'[1]TCE - ANEXO II - Preencher'!I91</f>
        <v>44593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1771.74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810.28</v>
      </c>
      <c r="N82" s="16">
        <f>'[1]TCE - ANEXO II - Preencher'!S91</f>
        <v>777.17</v>
      </c>
      <c r="O82" s="17">
        <f>'[1]TCE - ANEXO II - Preencher'!W91</f>
        <v>417.02</v>
      </c>
      <c r="P82" s="18">
        <f>'[1]TCE - ANEXO II - Preencher'!X91</f>
        <v>2942.17</v>
      </c>
      <c r="S82" s="22">
        <v>46204</v>
      </c>
    </row>
    <row r="83" spans="1:19" x14ac:dyDescent="0.2">
      <c r="A83" s="8">
        <f>IFERROR(VLOOKUP(B83,'[1]DADOS (OCULTAR)'!$P$3:$R$91,3,0),"")</f>
        <v>10583920000800</v>
      </c>
      <c r="B83" s="9" t="str">
        <f>'[1]TCE - ANEXO II - Preencher'!C92</f>
        <v>HOSPITAL MESTRE VITALINO (COVID-19 CAMPANHA)</v>
      </c>
      <c r="C83" s="10"/>
      <c r="D83" s="11" t="str">
        <f>'[1]TCE - ANEXO II - Preencher'!E92</f>
        <v>CAIO HENRICH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414105</v>
      </c>
      <c r="G83" s="14">
        <f>'[1]TCE - ANEXO II - Preencher'!I92</f>
        <v>44593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56.47</v>
      </c>
      <c r="N83" s="16">
        <f>'[1]TCE - ANEXO II - Preencher'!S92</f>
        <v>300</v>
      </c>
      <c r="O83" s="17">
        <f>'[1]TCE - ANEXO II - Preencher'!W92</f>
        <v>347.28</v>
      </c>
      <c r="P83" s="18">
        <f>'[1]TCE - ANEXO II - Preencher'!X92</f>
        <v>1221.19</v>
      </c>
      <c r="S83" s="22">
        <v>46235</v>
      </c>
    </row>
    <row r="84" spans="1:19" x14ac:dyDescent="0.2">
      <c r="A84" s="8">
        <f>IFERROR(VLOOKUP(B84,'[1]DADOS (OCULTAR)'!$P$3:$R$91,3,0),"")</f>
        <v>10583920000800</v>
      </c>
      <c r="B84" s="9" t="str">
        <f>'[1]TCE - ANEXO II - Preencher'!C93</f>
        <v>HOSPITAL MESTRE VITALINO (COVID-19 CAMPANHA)</v>
      </c>
      <c r="C84" s="10"/>
      <c r="D84" s="11" t="str">
        <f>'[1]TCE - ANEXO II - Preencher'!E93</f>
        <v>CAMILA DEISIANE FERREIRA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322205</v>
      </c>
      <c r="G84" s="14">
        <f>'[1]TCE - ANEXO II - Preencher'!I93</f>
        <v>44593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1315.16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484.8</v>
      </c>
      <c r="N84" s="16">
        <f>'[1]TCE - ANEXO II - Preencher'!S93</f>
        <v>271.52</v>
      </c>
      <c r="O84" s="17">
        <f>'[1]TCE - ANEXO II - Preencher'!W93</f>
        <v>214.55</v>
      </c>
      <c r="P84" s="18">
        <f>'[1]TCE - ANEXO II - Preencher'!X93</f>
        <v>1856.93</v>
      </c>
      <c r="S84" s="22">
        <v>46266</v>
      </c>
    </row>
    <row r="85" spans="1:19" x14ac:dyDescent="0.2">
      <c r="A85" s="8">
        <f>IFERROR(VLOOKUP(B85,'[1]DADOS (OCULTAR)'!$P$3:$R$91,3,0),"")</f>
        <v>10583920000800</v>
      </c>
      <c r="B85" s="9" t="str">
        <f>'[1]TCE - ANEXO II - Preencher'!C94</f>
        <v>HOSPITAL MESTRE VITALINO (COVID-19 CAMPANHA)</v>
      </c>
      <c r="C85" s="10"/>
      <c r="D85" s="11" t="str">
        <f>'[1]TCE - ANEXO II - Preencher'!E94</f>
        <v>CAMILA GUADAGNANO DE ALMEIDA MONTEIRO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223605</v>
      </c>
      <c r="G85" s="14">
        <f>'[1]TCE - ANEXO II - Preencher'!I94</f>
        <v>44593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1671.45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882.77</v>
      </c>
      <c r="N85" s="16">
        <f>'[1]TCE - ANEXO II - Preencher'!S94</f>
        <v>467.15</v>
      </c>
      <c r="O85" s="17">
        <f>'[1]TCE - ANEXO II - Preencher'!W94</f>
        <v>323.27999999999997</v>
      </c>
      <c r="P85" s="18">
        <f>'[1]TCE - ANEXO II - Preencher'!X94</f>
        <v>2698.09</v>
      </c>
      <c r="S85" s="22">
        <v>46296</v>
      </c>
    </row>
    <row r="86" spans="1:19" x14ac:dyDescent="0.2">
      <c r="A86" s="8">
        <f>IFERROR(VLOOKUP(B86,'[1]DADOS (OCULTAR)'!$P$3:$R$91,3,0),"")</f>
        <v>10583920000800</v>
      </c>
      <c r="B86" s="9" t="str">
        <f>'[1]TCE - ANEXO II - Preencher'!C95</f>
        <v>HOSPITAL MESTRE VITALINO (COVID-19 CAMPANHA)</v>
      </c>
      <c r="C86" s="10"/>
      <c r="D86" s="11" t="str">
        <f>'[1]TCE - ANEXO II - Preencher'!E95</f>
        <v>CAMILLA THATYANE MACHADO VASCONCELOS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223505</v>
      </c>
      <c r="G86" s="14">
        <f>'[1]TCE - ANEXO II - Preencher'!I95</f>
        <v>44593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2351.23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506.16</v>
      </c>
      <c r="N86" s="16">
        <f>'[1]TCE - ANEXO II - Preencher'!S95</f>
        <v>835.12</v>
      </c>
      <c r="O86" s="17">
        <f>'[1]TCE - ANEXO II - Preencher'!W95</f>
        <v>502.75</v>
      </c>
      <c r="P86" s="18">
        <f>'[1]TCE - ANEXO II - Preencher'!X95</f>
        <v>3189.7599999999998</v>
      </c>
      <c r="S86" s="22">
        <v>46327</v>
      </c>
    </row>
    <row r="87" spans="1:19" x14ac:dyDescent="0.2">
      <c r="A87" s="8">
        <f>IFERROR(VLOOKUP(B87,'[1]DADOS (OCULTAR)'!$P$3:$R$91,3,0),"")</f>
        <v>10583920000800</v>
      </c>
      <c r="B87" s="9" t="str">
        <f>'[1]TCE - ANEXO II - Preencher'!C96</f>
        <v>HOSPITAL MESTRE VITALINO (COVID-19 CAMPANHA)</v>
      </c>
      <c r="C87" s="10"/>
      <c r="D87" s="11" t="str">
        <f>'[1]TCE - ANEXO II - Preencher'!E96</f>
        <v>CARLA PRISCILA BEZERRA DA SILVA MELO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322205</v>
      </c>
      <c r="G87" s="14">
        <f>'[1]TCE - ANEXO II - Preencher'!I96</f>
        <v>44593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1315.16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484.8</v>
      </c>
      <c r="N87" s="16">
        <f>'[1]TCE - ANEXO II - Preencher'!S96</f>
        <v>271.52</v>
      </c>
      <c r="O87" s="17">
        <f>'[1]TCE - ANEXO II - Preencher'!W96</f>
        <v>214.55</v>
      </c>
      <c r="P87" s="18">
        <f>'[1]TCE - ANEXO II - Preencher'!X96</f>
        <v>1856.93</v>
      </c>
      <c r="S87" s="22">
        <v>46357</v>
      </c>
    </row>
    <row r="88" spans="1:19" x14ac:dyDescent="0.2">
      <c r="A88" s="8">
        <f>IFERROR(VLOOKUP(B88,'[1]DADOS (OCULTAR)'!$P$3:$R$91,3,0),"")</f>
        <v>10583920000800</v>
      </c>
      <c r="B88" s="9" t="str">
        <f>'[1]TCE - ANEXO II - Preencher'!C97</f>
        <v>HOSPITAL MESTRE VITALINO (COVID-19 CAMPANHA)</v>
      </c>
      <c r="C88" s="10"/>
      <c r="D88" s="11" t="str">
        <f>'[1]TCE - ANEXO II - Preencher'!E97</f>
        <v>CARLOS ALBERTO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411010</v>
      </c>
      <c r="G88" s="14">
        <f>'[1]TCE - ANEXO II - Preencher'!I97</f>
        <v>44593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1047.8599999999999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884.43</v>
      </c>
      <c r="N88" s="16">
        <f>'[1]TCE - ANEXO II - Preencher'!S97</f>
        <v>0</v>
      </c>
      <c r="O88" s="17">
        <f>'[1]TCE - ANEXO II - Preencher'!W97</f>
        <v>231.17</v>
      </c>
      <c r="P88" s="18">
        <f>'[1]TCE - ANEXO II - Preencher'!X97</f>
        <v>1701.12</v>
      </c>
      <c r="S88" s="22">
        <v>46388</v>
      </c>
    </row>
    <row r="89" spans="1:19" x14ac:dyDescent="0.2">
      <c r="A89" s="8">
        <f>IFERROR(VLOOKUP(B89,'[1]DADOS (OCULTAR)'!$P$3:$R$91,3,0),"")</f>
        <v>10583920000800</v>
      </c>
      <c r="B89" s="9" t="str">
        <f>'[1]TCE - ANEXO II - Preencher'!C98</f>
        <v>HOSPITAL MESTRE VITALINO (COVID-19 CAMPANHA)</v>
      </c>
      <c r="C89" s="10"/>
      <c r="D89" s="11" t="str">
        <f>'[1]TCE - ANEXO II - Preencher'!E98</f>
        <v>CARLOS EDUARDO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44593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1315.16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694.25</v>
      </c>
      <c r="N89" s="16">
        <f>'[1]TCE - ANEXO II - Preencher'!S98</f>
        <v>271.52</v>
      </c>
      <c r="O89" s="17">
        <f>'[1]TCE - ANEXO II - Preencher'!W98</f>
        <v>247.63</v>
      </c>
      <c r="P89" s="18">
        <f>'[1]TCE - ANEXO II - Preencher'!X98</f>
        <v>2033.3000000000002</v>
      </c>
      <c r="S89" s="22">
        <v>46419</v>
      </c>
    </row>
    <row r="90" spans="1:19" x14ac:dyDescent="0.2">
      <c r="A90" s="8">
        <f>IFERROR(VLOOKUP(B90,'[1]DADOS (OCULTAR)'!$P$3:$R$91,3,0),"")</f>
        <v>10583920000800</v>
      </c>
      <c r="B90" s="9" t="str">
        <f>'[1]TCE - ANEXO II - Preencher'!C99</f>
        <v>HOSPITAL MESTRE VITALINO (COVID-19 CAMPANHA)</v>
      </c>
      <c r="C90" s="10"/>
      <c r="D90" s="11" t="str">
        <f>'[1]TCE - ANEXO II - Preencher'!E99</f>
        <v>CARLOS EDUARDO DO NASCIMENTO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410105</v>
      </c>
      <c r="G90" s="14">
        <f>'[1]TCE - ANEXO II - Preencher'!I99</f>
        <v>44593</v>
      </c>
      <c r="H90" s="13" t="str">
        <f>'[1]TCE - ANEXO II - Preencher'!J99</f>
        <v>2 - Diarista</v>
      </c>
      <c r="I90" s="13">
        <f>'[1]TCE - ANEXO II - Preencher'!K99</f>
        <v>14</v>
      </c>
      <c r="J90" s="15">
        <f>'[1]TCE - ANEXO II - Preencher'!L99</f>
        <v>2169.5100000000002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1000</v>
      </c>
      <c r="O90" s="17">
        <f>'[1]TCE - ANEXO II - Preencher'!W99</f>
        <v>92.18</v>
      </c>
      <c r="P90" s="18">
        <f>'[1]TCE - ANEXO II - Preencher'!X99</f>
        <v>3077.3300000000004</v>
      </c>
      <c r="S90" s="22">
        <v>46447</v>
      </c>
    </row>
    <row r="91" spans="1:19" x14ac:dyDescent="0.2">
      <c r="A91" s="8">
        <f>IFERROR(VLOOKUP(B91,'[1]DADOS (OCULTAR)'!$P$3:$R$91,3,0),"")</f>
        <v>10583920000800</v>
      </c>
      <c r="B91" s="9" t="str">
        <f>'[1]TCE - ANEXO II - Preencher'!C100</f>
        <v>HOSPITAL MESTRE VITALINO (COVID-19 CAMPANHA)</v>
      </c>
      <c r="C91" s="10"/>
      <c r="D91" s="11" t="str">
        <f>'[1]TCE - ANEXO II - Preencher'!E100</f>
        <v>CARLOS FREDERICO DINIZ BARBOSA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123105</v>
      </c>
      <c r="G91" s="14">
        <f>'[1]TCE - ANEXO II - Preencher'!I100</f>
        <v>44593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2962.81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484.8</v>
      </c>
      <c r="N91" s="16">
        <f>'[1]TCE - ANEXO II - Preencher'!S100</f>
        <v>11850.69</v>
      </c>
      <c r="O91" s="17">
        <f>'[1]TCE - ANEXO II - Preencher'!W100</f>
        <v>3945.37</v>
      </c>
      <c r="P91" s="18">
        <f>'[1]TCE - ANEXO II - Preencher'!X100</f>
        <v>11352.93</v>
      </c>
      <c r="S91" s="22">
        <v>46478</v>
      </c>
    </row>
    <row r="92" spans="1:19" x14ac:dyDescent="0.2">
      <c r="A92" s="8">
        <f>IFERROR(VLOOKUP(B92,'[1]DADOS (OCULTAR)'!$P$3:$R$91,3,0),"")</f>
        <v>10583920000800</v>
      </c>
      <c r="B92" s="9" t="str">
        <f>'[1]TCE - ANEXO II - Preencher'!C101</f>
        <v>HOSPITAL MESTRE VITALINO (COVID-19 CAMPANHA)</v>
      </c>
      <c r="C92" s="10"/>
      <c r="D92" s="11" t="str">
        <f>'[1]TCE - ANEXO II - Preencher'!E101</f>
        <v>CAROLAYNE EDITE DA SILVA RAMOS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44593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1139.81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966.49</v>
      </c>
      <c r="N92" s="16">
        <f>'[1]TCE - ANEXO II - Preencher'!S101</f>
        <v>140</v>
      </c>
      <c r="O92" s="17">
        <f>'[1]TCE - ANEXO II - Preencher'!W101</f>
        <v>214.29</v>
      </c>
      <c r="P92" s="18">
        <f>'[1]TCE - ANEXO II - Preencher'!X101</f>
        <v>2032.0100000000002</v>
      </c>
      <c r="S92" s="22">
        <v>46508</v>
      </c>
    </row>
    <row r="93" spans="1:19" x14ac:dyDescent="0.2">
      <c r="A93" s="8">
        <f>IFERROR(VLOOKUP(B93,'[1]DADOS (OCULTAR)'!$P$3:$R$91,3,0),"")</f>
        <v>10583920000800</v>
      </c>
      <c r="B93" s="9" t="str">
        <f>'[1]TCE - ANEXO II - Preencher'!C102</f>
        <v>HOSPITAL MESTRE VITALINO (COVID-19 CAMPANHA)</v>
      </c>
      <c r="C93" s="10"/>
      <c r="D93" s="11" t="str">
        <f>'[1]TCE - ANEXO II - Preencher'!E102</f>
        <v>CAROLINA ALVES CELESTINO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44593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1315.16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532.04999999999995</v>
      </c>
      <c r="N93" s="16">
        <f>'[1]TCE - ANEXO II - Preencher'!S102</f>
        <v>201.52</v>
      </c>
      <c r="O93" s="17">
        <f>'[1]TCE - ANEXO II - Preencher'!W102</f>
        <v>212.5</v>
      </c>
      <c r="P93" s="18">
        <f>'[1]TCE - ANEXO II - Preencher'!X102</f>
        <v>1836.23</v>
      </c>
      <c r="S93" s="22">
        <v>46539</v>
      </c>
    </row>
    <row r="94" spans="1:19" x14ac:dyDescent="0.2">
      <c r="A94" s="8">
        <f>IFERROR(VLOOKUP(B94,'[1]DADOS (OCULTAR)'!$P$3:$R$91,3,0),"")</f>
        <v>10583920000800</v>
      </c>
      <c r="B94" s="9" t="str">
        <f>'[1]TCE - ANEXO II - Preencher'!C103</f>
        <v>HOSPITAL MESTRE VITALINO (COVID-19 CAMPANHA)</v>
      </c>
      <c r="C94" s="10"/>
      <c r="D94" s="11" t="str">
        <f>'[1]TCE - ANEXO II - Preencher'!E103</f>
        <v>CAROLINE BEZERRA TRAJANO DOS SANTOS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225125</v>
      </c>
      <c r="G94" s="14">
        <f>'[1]TCE - ANEXO II - Preencher'!I103</f>
        <v>44593</v>
      </c>
      <c r="H94" s="13" t="str">
        <f>'[1]TCE - ANEXO II - Preencher'!J103</f>
        <v>1 - Plantonista</v>
      </c>
      <c r="I94" s="13">
        <f>'[1]TCE - ANEXO II - Preencher'!K103</f>
        <v>20</v>
      </c>
      <c r="J94" s="15">
        <f>'[1]TCE - ANEXO II - Preencher'!L103</f>
        <v>3636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484.8</v>
      </c>
      <c r="N94" s="16">
        <f>'[1]TCE - ANEXO II - Preencher'!S103</f>
        <v>6504.74</v>
      </c>
      <c r="O94" s="17">
        <f>'[1]TCE - ANEXO II - Preencher'!W103</f>
        <v>2052.66</v>
      </c>
      <c r="P94" s="18">
        <f>'[1]TCE - ANEXO II - Preencher'!X103</f>
        <v>8572.880000000001</v>
      </c>
      <c r="S94" s="22">
        <v>46569</v>
      </c>
    </row>
    <row r="95" spans="1:19" x14ac:dyDescent="0.2">
      <c r="A95" s="8">
        <f>IFERROR(VLOOKUP(B95,'[1]DADOS (OCULTAR)'!$P$3:$R$91,3,0),"")</f>
        <v>10583920000800</v>
      </c>
      <c r="B95" s="9" t="str">
        <f>'[1]TCE - ANEXO II - Preencher'!C104</f>
        <v>HOSPITAL MESTRE VITALINO (COVID-19 CAMPANHA)</v>
      </c>
      <c r="C95" s="10"/>
      <c r="D95" s="11" t="str">
        <f>'[1]TCE - ANEXO II - Preencher'!E104</f>
        <v>CAROLINE MOURA MARINHO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223605</v>
      </c>
      <c r="G95" s="14">
        <f>'[1]TCE - ANEXO II - Preencher'!I104</f>
        <v>44593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1832.25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1025.75</v>
      </c>
      <c r="N95" s="16">
        <f>'[1]TCE - ANEXO II - Preencher'!S104</f>
        <v>556.52</v>
      </c>
      <c r="O95" s="17">
        <f>'[1]TCE - ANEXO II - Preencher'!W104</f>
        <v>399.86</v>
      </c>
      <c r="P95" s="18">
        <f>'[1]TCE - ANEXO II - Preencher'!X104</f>
        <v>3014.66</v>
      </c>
      <c r="S95" s="22">
        <v>46600</v>
      </c>
    </row>
    <row r="96" spans="1:19" x14ac:dyDescent="0.2">
      <c r="A96" s="8">
        <f>IFERROR(VLOOKUP(B96,'[1]DADOS (OCULTAR)'!$P$3:$R$91,3,0),"")</f>
        <v>10583920000800</v>
      </c>
      <c r="B96" s="9" t="str">
        <f>'[1]TCE - ANEXO II - Preencher'!C105</f>
        <v>HOSPITAL MESTRE VITALINO (COVID-19 CAMPANHA)</v>
      </c>
      <c r="C96" s="10"/>
      <c r="D96" s="11" t="str">
        <f>'[1]TCE - ANEXO II - Preencher'!E105</f>
        <v>CAYNAN VINICIUS JOSE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515110</v>
      </c>
      <c r="G96" s="14">
        <f>'[1]TCE - ANEXO II - Preencher'!I105</f>
        <v>44593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727.2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969.6</v>
      </c>
      <c r="N96" s="16">
        <f>'[1]TCE - ANEXO II - Preencher'!S105</f>
        <v>0</v>
      </c>
      <c r="O96" s="17">
        <f>'[1]TCE - ANEXO II - Preencher'!W105</f>
        <v>556.92999999999995</v>
      </c>
      <c r="P96" s="18">
        <f>'[1]TCE - ANEXO II - Preencher'!X105</f>
        <v>1139.8700000000003</v>
      </c>
      <c r="S96" s="22">
        <v>46631</v>
      </c>
    </row>
    <row r="97" spans="1:19" x14ac:dyDescent="0.2">
      <c r="A97" s="8">
        <f>IFERROR(VLOOKUP(B97,'[1]DADOS (OCULTAR)'!$P$3:$R$91,3,0),"")</f>
        <v>10583920000800</v>
      </c>
      <c r="B97" s="9" t="str">
        <f>'[1]TCE - ANEXO II - Preencher'!C106</f>
        <v>HOSPITAL MESTRE VITALINO (COVID-19 CAMPANHA)</v>
      </c>
      <c r="C97" s="10"/>
      <c r="D97" s="11" t="str">
        <f>'[1]TCE - ANEXO II - Preencher'!E106</f>
        <v>CELIANE DIOGENES FARIAS DE QUEIROZ CAVALCANTE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322205</v>
      </c>
      <c r="G97" s="14">
        <f>'[1]TCE - ANEXO II - Preencher'!I106</f>
        <v>44593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1315.16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484.8</v>
      </c>
      <c r="N97" s="16">
        <f>'[1]TCE - ANEXO II - Preencher'!S106</f>
        <v>271.52</v>
      </c>
      <c r="O97" s="17">
        <f>'[1]TCE - ANEXO II - Preencher'!W106</f>
        <v>293.45999999999998</v>
      </c>
      <c r="P97" s="18">
        <f>'[1]TCE - ANEXO II - Preencher'!X106</f>
        <v>1778.02</v>
      </c>
      <c r="S97" s="22">
        <v>46661</v>
      </c>
    </row>
    <row r="98" spans="1:19" x14ac:dyDescent="0.2">
      <c r="A98" s="8">
        <f>IFERROR(VLOOKUP(B98,'[1]DADOS (OCULTAR)'!$P$3:$R$91,3,0),"")</f>
        <v>10583920000800</v>
      </c>
      <c r="B98" s="9" t="str">
        <f>'[1]TCE - ANEXO II - Preencher'!C107</f>
        <v>HOSPITAL MESTRE VITALINO (COVID-19 CAMPANHA)</v>
      </c>
      <c r="C98" s="10"/>
      <c r="D98" s="11" t="str">
        <f>'[1]TCE - ANEXO II - Preencher'!E107</f>
        <v>CESAR MAURICIO FERREIRA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514320</v>
      </c>
      <c r="G98" s="14">
        <f>'[1]TCE - ANEXO II - Preencher'!I107</f>
        <v>44593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682.25</v>
      </c>
      <c r="N98" s="16">
        <f>'[1]TCE - ANEXO II - Preencher'!S107</f>
        <v>70</v>
      </c>
      <c r="O98" s="17">
        <f>'[1]TCE - ANEXO II - Preencher'!W107</f>
        <v>158.6</v>
      </c>
      <c r="P98" s="18">
        <f>'[1]TCE - ANEXO II - Preencher'!X107</f>
        <v>1805.65</v>
      </c>
      <c r="S98" s="22">
        <v>46692</v>
      </c>
    </row>
    <row r="99" spans="1:19" x14ac:dyDescent="0.2">
      <c r="A99" s="8">
        <f>IFERROR(VLOOKUP(B99,'[1]DADOS (OCULTAR)'!$P$3:$R$91,3,0),"")</f>
        <v>10583920000800</v>
      </c>
      <c r="B99" s="9" t="str">
        <f>'[1]TCE - ANEXO II - Preencher'!C108</f>
        <v>HOSPITAL MESTRE VITALINO (COVID-19 CAMPANHA)</v>
      </c>
      <c r="C99" s="10"/>
      <c r="D99" s="11" t="str">
        <f>'[1]TCE - ANEXO II - Preencher'!E108</f>
        <v>CIBELLY NATALIA SOARES DA PAZ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44593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1227.48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791.01</v>
      </c>
      <c r="N99" s="16">
        <f>'[1]TCE - ANEXO II - Preencher'!S108</f>
        <v>140</v>
      </c>
      <c r="O99" s="17">
        <f>'[1]TCE - ANEXO II - Preencher'!W108</f>
        <v>196.08</v>
      </c>
      <c r="P99" s="18">
        <f>'[1]TCE - ANEXO II - Preencher'!X108</f>
        <v>1962.4099999999999</v>
      </c>
      <c r="S99" s="22">
        <v>46722</v>
      </c>
    </row>
    <row r="100" spans="1:19" x14ac:dyDescent="0.2">
      <c r="A100" s="8">
        <f>IFERROR(VLOOKUP(B100,'[1]DADOS (OCULTAR)'!$P$3:$R$91,3,0),"")</f>
        <v>10583920000800</v>
      </c>
      <c r="B100" s="9" t="str">
        <f>'[1]TCE - ANEXO II - Preencher'!C109</f>
        <v>HOSPITAL MESTRE VITALINO (COVID-19 CAMPANHA)</v>
      </c>
      <c r="C100" s="10"/>
      <c r="D100" s="11" t="str">
        <f>'[1]TCE - ANEXO II - Preencher'!E109</f>
        <v>CICERA MARIA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322205</v>
      </c>
      <c r="G100" s="14">
        <f>'[1]TCE - ANEXO II - Preencher'!I109</f>
        <v>44593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1315.16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671.65</v>
      </c>
      <c r="N100" s="16">
        <f>'[1]TCE - ANEXO II - Preencher'!S109</f>
        <v>70</v>
      </c>
      <c r="O100" s="17">
        <f>'[1]TCE - ANEXO II - Preencher'!W109</f>
        <v>309.81</v>
      </c>
      <c r="P100" s="18">
        <f>'[1]TCE - ANEXO II - Preencher'!X109</f>
        <v>1747</v>
      </c>
      <c r="S100" s="22">
        <v>46753</v>
      </c>
    </row>
    <row r="101" spans="1:19" x14ac:dyDescent="0.2">
      <c r="A101" s="8">
        <f>IFERROR(VLOOKUP(B101,'[1]DADOS (OCULTAR)'!$P$3:$R$91,3,0),"")</f>
        <v>10583920000800</v>
      </c>
      <c r="B101" s="9" t="str">
        <f>'[1]TCE - ANEXO II - Preencher'!C110</f>
        <v>HOSPITAL MESTRE VITALINO (COVID-19 CAMPANHA)</v>
      </c>
      <c r="C101" s="10"/>
      <c r="D101" s="11" t="str">
        <f>'[1]TCE - ANEXO II - Preencher'!E110</f>
        <v>CICERA MIRANDA DE ARAUJO BEZERRA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44593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1315.16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699.16</v>
      </c>
      <c r="N101" s="16">
        <f>'[1]TCE - ANEXO II - Preencher'!S110</f>
        <v>271.52</v>
      </c>
      <c r="O101" s="17">
        <f>'[1]TCE - ANEXO II - Preencher'!W110</f>
        <v>233.84</v>
      </c>
      <c r="P101" s="18">
        <f>'[1]TCE - ANEXO II - Preencher'!X110</f>
        <v>2052</v>
      </c>
      <c r="S101" s="22">
        <v>46784</v>
      </c>
    </row>
    <row r="102" spans="1:19" x14ac:dyDescent="0.2">
      <c r="A102" s="8">
        <f>IFERROR(VLOOKUP(B102,'[1]DADOS (OCULTAR)'!$P$3:$R$91,3,0),"")</f>
        <v>10583920000800</v>
      </c>
      <c r="B102" s="9" t="str">
        <f>'[1]TCE - ANEXO II - Preencher'!C111</f>
        <v>HOSPITAL MESTRE VITALINO (COVID-19 CAMPANHA)</v>
      </c>
      <c r="C102" s="10"/>
      <c r="D102" s="11" t="str">
        <f>'[1]TCE - ANEXO II - Preencher'!E111</f>
        <v>CLAUDIO HENRIQUE SILVA BARBOSA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517410</v>
      </c>
      <c r="G102" s="14">
        <f>'[1]TCE - ANEXO II - Preencher'!I111</f>
        <v>44593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1212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844.73</v>
      </c>
      <c r="N102" s="16">
        <f>'[1]TCE - ANEXO II - Preencher'!S111</f>
        <v>100</v>
      </c>
      <c r="O102" s="17">
        <f>'[1]TCE - ANEXO II - Preencher'!W111</f>
        <v>200.16</v>
      </c>
      <c r="P102" s="18">
        <f>'[1]TCE - ANEXO II - Preencher'!X111</f>
        <v>1956.57</v>
      </c>
      <c r="S102" s="22">
        <v>46813</v>
      </c>
    </row>
    <row r="103" spans="1:19" x14ac:dyDescent="0.2">
      <c r="A103" s="8">
        <f>IFERROR(VLOOKUP(B103,'[1]DADOS (OCULTAR)'!$P$3:$R$91,3,0),"")</f>
        <v>10583920000800</v>
      </c>
      <c r="B103" s="9" t="str">
        <f>'[1]TCE - ANEXO II - Preencher'!C112</f>
        <v>HOSPITAL MESTRE VITALINO (COVID-19 CAMPANHA)</v>
      </c>
      <c r="C103" s="10"/>
      <c r="D103" s="11" t="str">
        <f>'[1]TCE - ANEXO II - Preencher'!E112</f>
        <v>CLAUDIO LUIZ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44593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1227.48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572.48</v>
      </c>
      <c r="N103" s="16">
        <f>'[1]TCE - ANEXO II - Preencher'!S112</f>
        <v>166.45</v>
      </c>
      <c r="O103" s="17">
        <f>'[1]TCE - ANEXO II - Preencher'!W112</f>
        <v>203.34</v>
      </c>
      <c r="P103" s="18">
        <f>'[1]TCE - ANEXO II - Preencher'!X112</f>
        <v>1763.0700000000002</v>
      </c>
      <c r="S103" s="22">
        <v>46844</v>
      </c>
    </row>
    <row r="104" spans="1:19" x14ac:dyDescent="0.2">
      <c r="A104" s="8">
        <f>IFERROR(VLOOKUP(B104,'[1]DADOS (OCULTAR)'!$P$3:$R$91,3,0),"")</f>
        <v>10583920000800</v>
      </c>
      <c r="B104" s="9" t="str">
        <f>'[1]TCE - ANEXO II - Preencher'!C113</f>
        <v>HOSPITAL MESTRE VITALINO (COVID-19 CAMPANHA)</v>
      </c>
      <c r="C104" s="10"/>
      <c r="D104" s="11" t="str">
        <f>'[1]TCE - ANEXO II - Preencher'!E113</f>
        <v>CLECIA RAFAELA BATISTA MELO RAMOS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223505</v>
      </c>
      <c r="G104" s="14">
        <f>'[1]TCE - ANEXO II - Preencher'!I113</f>
        <v>44593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2204.2600000000002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807.49</v>
      </c>
      <c r="N104" s="16">
        <f>'[1]TCE - ANEXO II - Preencher'!S113</f>
        <v>886.55</v>
      </c>
      <c r="O104" s="17">
        <f>'[1]TCE - ANEXO II - Preencher'!W113</f>
        <v>933.69</v>
      </c>
      <c r="P104" s="18">
        <f>'[1]TCE - ANEXO II - Preencher'!X113</f>
        <v>2964.61</v>
      </c>
      <c r="S104" s="22">
        <v>46874</v>
      </c>
    </row>
    <row r="105" spans="1:19" x14ac:dyDescent="0.2">
      <c r="A105" s="8">
        <f>IFERROR(VLOOKUP(B105,'[1]DADOS (OCULTAR)'!$P$3:$R$91,3,0),"")</f>
        <v>10583920000800</v>
      </c>
      <c r="B105" s="9" t="str">
        <f>'[1]TCE - ANEXO II - Preencher'!C114</f>
        <v>HOSPITAL MESTRE VITALINO (COVID-19 CAMPANHA)</v>
      </c>
      <c r="C105" s="10"/>
      <c r="D105" s="11" t="str">
        <f>'[1]TCE - ANEXO II - Preencher'!E114</f>
        <v>CLECYO HENRIQUE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223505</v>
      </c>
      <c r="G105" s="14">
        <f>'[1]TCE - ANEXO II - Preencher'!I114</f>
        <v>44593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1771.74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888.15</v>
      </c>
      <c r="N105" s="16">
        <f>'[1]TCE - ANEXO II - Preencher'!S114</f>
        <v>707.17</v>
      </c>
      <c r="O105" s="17">
        <f>'[1]TCE - ANEXO II - Preencher'!W114</f>
        <v>361.31</v>
      </c>
      <c r="P105" s="18">
        <f>'[1]TCE - ANEXO II - Preencher'!X114</f>
        <v>3005.75</v>
      </c>
      <c r="S105" s="22">
        <v>46905</v>
      </c>
    </row>
    <row r="106" spans="1:19" x14ac:dyDescent="0.2">
      <c r="A106" s="8">
        <f>IFERROR(VLOOKUP(B106,'[1]DADOS (OCULTAR)'!$P$3:$R$91,3,0),"")</f>
        <v>10583920000800</v>
      </c>
      <c r="B106" s="9" t="str">
        <f>'[1]TCE - ANEXO II - Preencher'!C115</f>
        <v>HOSPITAL MESTRE VITALINO (COVID-19 CAMPANHA)</v>
      </c>
      <c r="C106" s="10"/>
      <c r="D106" s="11" t="str">
        <f>'[1]TCE - ANEXO II - Preencher'!E115</f>
        <v>CLEITON MIGUEL MARQUES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223605</v>
      </c>
      <c r="G106" s="14">
        <f>'[1]TCE - ANEXO II - Preencher'!I115</f>
        <v>44593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1671.45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852.83</v>
      </c>
      <c r="N106" s="16">
        <f>'[1]TCE - ANEXO II - Preencher'!S115</f>
        <v>534.01</v>
      </c>
      <c r="O106" s="17">
        <f>'[1]TCE - ANEXO II - Preencher'!W115</f>
        <v>344.37</v>
      </c>
      <c r="P106" s="18">
        <f>'[1]TCE - ANEXO II - Preencher'!X115</f>
        <v>2713.92</v>
      </c>
      <c r="S106" s="22">
        <v>46935</v>
      </c>
    </row>
    <row r="107" spans="1:19" x14ac:dyDescent="0.2">
      <c r="A107" s="8">
        <f>IFERROR(VLOOKUP(B107,'[1]DADOS (OCULTAR)'!$P$3:$R$91,3,0),"")</f>
        <v>10583920000800</v>
      </c>
      <c r="B107" s="9" t="str">
        <f>'[1]TCE - ANEXO II - Preencher'!C116</f>
        <v>HOSPITAL MESTRE VITALINO (COVID-19 CAMPANHA)</v>
      </c>
      <c r="C107" s="10"/>
      <c r="D107" s="11" t="str">
        <f>'[1]TCE - ANEXO II - Preencher'!E116</f>
        <v>CLENICE DA SILVA CAVALCANTE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223605</v>
      </c>
      <c r="G107" s="14">
        <f>'[1]TCE - ANEXO II - Preencher'!I116</f>
        <v>44593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1832.25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1261.1500000000001</v>
      </c>
      <c r="N107" s="16">
        <f>'[1]TCE - ANEXO II - Preencher'!S116</f>
        <v>483.23</v>
      </c>
      <c r="O107" s="17">
        <f>'[1]TCE - ANEXO II - Preencher'!W116</f>
        <v>471.9</v>
      </c>
      <c r="P107" s="18">
        <f>'[1]TCE - ANEXO II - Preencher'!X116</f>
        <v>3104.73</v>
      </c>
      <c r="S107" s="22">
        <v>46966</v>
      </c>
    </row>
    <row r="108" spans="1:19" x14ac:dyDescent="0.2">
      <c r="A108" s="8">
        <f>IFERROR(VLOOKUP(B108,'[1]DADOS (OCULTAR)'!$P$3:$R$91,3,0),"")</f>
        <v>10583920000800</v>
      </c>
      <c r="B108" s="9" t="str">
        <f>'[1]TCE - ANEXO II - Preencher'!C117</f>
        <v>HOSPITAL MESTRE VITALINO (COVID-19 CAMPANHA)</v>
      </c>
      <c r="C108" s="10"/>
      <c r="D108" s="11" t="str">
        <f>'[1]TCE - ANEXO II - Preencher'!E117</f>
        <v>CRISTIANE PONTES TORRES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223505</v>
      </c>
      <c r="G108" s="14">
        <f>'[1]TCE - ANEXO II - Preencher'!I117</f>
        <v>44593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2351.23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602.36</v>
      </c>
      <c r="N108" s="16">
        <f>'[1]TCE - ANEXO II - Preencher'!S117</f>
        <v>1529.32</v>
      </c>
      <c r="O108" s="17">
        <f>'[1]TCE - ANEXO II - Preencher'!W117</f>
        <v>1700.21</v>
      </c>
      <c r="P108" s="18">
        <f>'[1]TCE - ANEXO II - Preencher'!X117</f>
        <v>2782.7</v>
      </c>
      <c r="S108" s="22">
        <v>46997</v>
      </c>
    </row>
    <row r="109" spans="1:19" x14ac:dyDescent="0.2">
      <c r="A109" s="8">
        <f>IFERROR(VLOOKUP(B109,'[1]DADOS (OCULTAR)'!$P$3:$R$91,3,0),"")</f>
        <v>10583920000800</v>
      </c>
      <c r="B109" s="9" t="str">
        <f>'[1]TCE - ANEXO II - Preencher'!C118</f>
        <v>HOSPITAL MESTRE VITALINO (COVID-19 CAMPANHA)</v>
      </c>
      <c r="C109" s="10"/>
      <c r="D109" s="11" t="str">
        <f>'[1]TCE - ANEXO II - Preencher'!E118</f>
        <v>CRISTINE LORRANE PEREIRA DE SA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223505</v>
      </c>
      <c r="G109" s="14">
        <f>'[1]TCE - ANEXO II - Preencher'!I118</f>
        <v>44593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2204.2600000000002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919.66</v>
      </c>
      <c r="N109" s="16">
        <f>'[1]TCE - ANEXO II - Preencher'!S118</f>
        <v>941.66</v>
      </c>
      <c r="O109" s="17">
        <f>'[1]TCE - ANEXO II - Preencher'!W118</f>
        <v>1462.48</v>
      </c>
      <c r="P109" s="18">
        <f>'[1]TCE - ANEXO II - Preencher'!X118</f>
        <v>2603.1</v>
      </c>
      <c r="S109" s="22">
        <v>47027</v>
      </c>
    </row>
    <row r="110" spans="1:19" x14ac:dyDescent="0.2">
      <c r="A110" s="8">
        <f>IFERROR(VLOOKUP(B110,'[1]DADOS (OCULTAR)'!$P$3:$R$91,3,0),"")</f>
        <v>10583920000800</v>
      </c>
      <c r="B110" s="9" t="str">
        <f>'[1]TCE - ANEXO II - Preencher'!C119</f>
        <v>HOSPITAL MESTRE VITALINO (COVID-19 CAMPANHA)</v>
      </c>
      <c r="C110" s="10"/>
      <c r="D110" s="11" t="str">
        <f>'[1]TCE - ANEXO II - Preencher'!E119</f>
        <v>DAMIANA LINDINALVA DA SILVA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44593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849.58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(OCULTAR)'!$P$3:$R$91,3,0),"")</f>
        <v>10583920000800</v>
      </c>
      <c r="B111" s="9" t="str">
        <f>'[1]TCE - ANEXO II - Preencher'!C120</f>
        <v>HOSPITAL MESTRE VITALINO (COVID-19 CAMPANHA)</v>
      </c>
      <c r="C111" s="10"/>
      <c r="D111" s="11" t="str">
        <f>'[1]TCE - ANEXO II - Preencher'!E120</f>
        <v>DANIEL VITOR PEREIRA DE LIMA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225150</v>
      </c>
      <c r="G111" s="14">
        <f>'[1]TCE - ANEXO II - Preencher'!I120</f>
        <v>44593</v>
      </c>
      <c r="H111" s="13" t="str">
        <f>'[1]TCE - ANEXO II - Preencher'!J120</f>
        <v>2 - Diarista</v>
      </c>
      <c r="I111" s="13">
        <f>'[1]TCE - ANEXO II - Preencher'!K120</f>
        <v>22</v>
      </c>
      <c r="J111" s="15">
        <f>'[1]TCE - ANEXO II - Preencher'!L120</f>
        <v>3272.4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848.4</v>
      </c>
      <c r="N111" s="16">
        <f>'[1]TCE - ANEXO II - Preencher'!S120</f>
        <v>6504.74</v>
      </c>
      <c r="O111" s="17">
        <f>'[1]TCE - ANEXO II - Preencher'!W120</f>
        <v>2657.73</v>
      </c>
      <c r="P111" s="18">
        <f>'[1]TCE - ANEXO II - Preencher'!X120</f>
        <v>7967.8100000000013</v>
      </c>
      <c r="S111" s="22">
        <v>47088</v>
      </c>
    </row>
    <row r="112" spans="1:19" x14ac:dyDescent="0.2">
      <c r="A112" s="8">
        <f>IFERROR(VLOOKUP(B112,'[1]DADOS (OCULTAR)'!$P$3:$R$91,3,0),"")</f>
        <v>10583920000800</v>
      </c>
      <c r="B112" s="9" t="str">
        <f>'[1]TCE - ANEXO II - Preencher'!C121</f>
        <v>HOSPITAL MESTRE VITALINO (COVID-19 CAMPANHA)</v>
      </c>
      <c r="C112" s="10"/>
      <c r="D112" s="11" t="str">
        <f>'[1]TCE - ANEXO II - Preencher'!E121</f>
        <v>DANIELA ARAUJO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513430</v>
      </c>
      <c r="G112" s="14">
        <f>'[1]TCE - ANEXO II - Preencher'!I121</f>
        <v>44593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969.6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387.84</v>
      </c>
      <c r="N112" s="16">
        <f>'[1]TCE - ANEXO II - Preencher'!S121</f>
        <v>56</v>
      </c>
      <c r="O112" s="17">
        <f>'[1]TCE - ANEXO II - Preencher'!W121</f>
        <v>128.41</v>
      </c>
      <c r="P112" s="18">
        <f>'[1]TCE - ANEXO II - Preencher'!X121</f>
        <v>1285.03</v>
      </c>
      <c r="S112" s="22">
        <v>47119</v>
      </c>
    </row>
    <row r="113" spans="1:19" x14ac:dyDescent="0.2">
      <c r="A113" s="8">
        <f>IFERROR(VLOOKUP(B113,'[1]DADOS (OCULTAR)'!$P$3:$R$91,3,0),"")</f>
        <v>10583920000800</v>
      </c>
      <c r="B113" s="9" t="str">
        <f>'[1]TCE - ANEXO II - Preencher'!C122</f>
        <v>HOSPITAL MESTRE VITALINO (COVID-19 CAMPANHA)</v>
      </c>
      <c r="C113" s="10"/>
      <c r="D113" s="11" t="str">
        <f>'[1]TCE - ANEXO II - Preencher'!E122</f>
        <v>DANIELE SEVERINA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223710</v>
      </c>
      <c r="G113" s="14">
        <f>'[1]TCE - ANEXO II - Preencher'!I122</f>
        <v>44593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2923.57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856.03</v>
      </c>
      <c r="N113" s="16">
        <f>'[1]TCE - ANEXO II - Preencher'!S122</f>
        <v>150</v>
      </c>
      <c r="O113" s="17">
        <f>'[1]TCE - ANEXO II - Preencher'!W122</f>
        <v>464.55</v>
      </c>
      <c r="P113" s="18">
        <f>'[1]TCE - ANEXO II - Preencher'!X122</f>
        <v>3465.05</v>
      </c>
      <c r="S113" s="22">
        <v>47150</v>
      </c>
    </row>
    <row r="114" spans="1:19" x14ac:dyDescent="0.2">
      <c r="A114" s="8">
        <f>IFERROR(VLOOKUP(B114,'[1]DADOS (OCULTAR)'!$P$3:$R$91,3,0),"")</f>
        <v>10583920000800</v>
      </c>
      <c r="B114" s="9" t="str">
        <f>'[1]TCE - ANEXO II - Preencher'!C123</f>
        <v>HOSPITAL MESTRE VITALINO (COVID-19 CAMPANHA)</v>
      </c>
      <c r="C114" s="10"/>
      <c r="D114" s="11" t="str">
        <f>'[1]TCE - ANEXO II - Preencher'!E123</f>
        <v>DANIELLY DE OLIVEIRA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521130</v>
      </c>
      <c r="G114" s="14">
        <f>'[1]TCE - ANEXO II - Preencher'!I123</f>
        <v>44593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1171.5999999999999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1184.03</v>
      </c>
      <c r="N114" s="16">
        <f>'[1]TCE - ANEXO II - Preencher'!S123</f>
        <v>70</v>
      </c>
      <c r="O114" s="17">
        <f>'[1]TCE - ANEXO II - Preencher'!W123</f>
        <v>247.66</v>
      </c>
      <c r="P114" s="18">
        <f>'[1]TCE - ANEXO II - Preencher'!X123</f>
        <v>2177.9700000000003</v>
      </c>
      <c r="S114" s="22">
        <v>47178</v>
      </c>
    </row>
    <row r="115" spans="1:19" x14ac:dyDescent="0.2">
      <c r="A115" s="8">
        <f>IFERROR(VLOOKUP(B115,'[1]DADOS (OCULTAR)'!$P$3:$R$91,3,0),"")</f>
        <v>10583920000800</v>
      </c>
      <c r="B115" s="9" t="str">
        <f>'[1]TCE - ANEXO II - Preencher'!C124</f>
        <v>HOSPITAL MESTRE VITALINO (COVID-19 CAMPANHA)</v>
      </c>
      <c r="C115" s="10"/>
      <c r="D115" s="11" t="str">
        <f>'[1]TCE - ANEXO II - Preencher'!E124</f>
        <v>DAYANA KARINA GOMES LOPES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44593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1315.16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484.8</v>
      </c>
      <c r="N115" s="16">
        <f>'[1]TCE - ANEXO II - Preencher'!S124</f>
        <v>271.52</v>
      </c>
      <c r="O115" s="17">
        <f>'[1]TCE - ANEXO II - Preencher'!W124</f>
        <v>214.55</v>
      </c>
      <c r="P115" s="18">
        <f>'[1]TCE - ANEXO II - Preencher'!X124</f>
        <v>1856.93</v>
      </c>
      <c r="S115" s="22">
        <v>47209</v>
      </c>
    </row>
    <row r="116" spans="1:19" x14ac:dyDescent="0.2">
      <c r="A116" s="8">
        <f>IFERROR(VLOOKUP(B116,'[1]DADOS (OCULTAR)'!$P$3:$R$91,3,0),"")</f>
        <v>10583920000800</v>
      </c>
      <c r="B116" s="9" t="str">
        <f>'[1]TCE - ANEXO II - Preencher'!C125</f>
        <v>HOSPITAL MESTRE VITALINO (COVID-19 CAMPANHA)</v>
      </c>
      <c r="C116" s="10"/>
      <c r="D116" s="11" t="str">
        <f>'[1]TCE - ANEXO II - Preencher'!E125</f>
        <v>DEBORA ASSIS DE SOUZA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225150</v>
      </c>
      <c r="G116" s="14">
        <f>'[1]TCE - ANEXO II - Preencher'!I125</f>
        <v>44593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3636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10533.29</v>
      </c>
      <c r="N116" s="16">
        <f>'[1]TCE - ANEXO II - Preencher'!S125</f>
        <v>7276.97</v>
      </c>
      <c r="O116" s="17">
        <f>'[1]TCE - ANEXO II - Preencher'!W125</f>
        <v>5633.8</v>
      </c>
      <c r="P116" s="18">
        <f>'[1]TCE - ANEXO II - Preencher'!X125</f>
        <v>15812.460000000003</v>
      </c>
      <c r="S116" s="22">
        <v>47239</v>
      </c>
    </row>
    <row r="117" spans="1:19" x14ac:dyDescent="0.2">
      <c r="A117" s="8">
        <f>IFERROR(VLOOKUP(B117,'[1]DADOS (OCULTAR)'!$P$3:$R$91,3,0),"")</f>
        <v>10583920000800</v>
      </c>
      <c r="B117" s="9" t="str">
        <f>'[1]TCE - ANEXO II - Preencher'!C126</f>
        <v>HOSPITAL MESTRE VITALINO (COVID-19 CAMPANHA)</v>
      </c>
      <c r="C117" s="10"/>
      <c r="D117" s="11" t="str">
        <f>'[1]TCE - ANEXO II - Preencher'!E126</f>
        <v>DEBORA BEATRIZ DA SILVA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225125</v>
      </c>
      <c r="G117" s="14">
        <f>'[1]TCE - ANEXO II - Preencher'!I126</f>
        <v>44593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242.4</v>
      </c>
      <c r="K117" s="15">
        <f>'[1]TCE - ANEXO II - Preencher'!P126</f>
        <v>26988.07</v>
      </c>
      <c r="L117" s="15">
        <f>'[1]TCE - ANEXO II - Preencher'!Q126</f>
        <v>0</v>
      </c>
      <c r="M117" s="15">
        <f>'[1]TCE - ANEXO II - Preencher'!R126</f>
        <v>32.32</v>
      </c>
      <c r="N117" s="16">
        <f>'[1]TCE - ANEXO II - Preencher'!S126</f>
        <v>0</v>
      </c>
      <c r="O117" s="17">
        <f>'[1]TCE - ANEXO II - Preencher'!W126</f>
        <v>27063.98</v>
      </c>
      <c r="P117" s="18">
        <f>'[1]TCE - ANEXO II - Preencher'!X126</f>
        <v>198.81000000000131</v>
      </c>
      <c r="S117" s="22">
        <v>47270</v>
      </c>
    </row>
    <row r="118" spans="1:19" x14ac:dyDescent="0.2">
      <c r="A118" s="8">
        <f>IFERROR(VLOOKUP(B118,'[1]DADOS (OCULTAR)'!$P$3:$R$91,3,0),"")</f>
        <v>10583920000800</v>
      </c>
      <c r="B118" s="9" t="str">
        <f>'[1]TCE - ANEXO II - Preencher'!C127</f>
        <v>HOSPITAL MESTRE VITALINO (COVID-19 CAMPANHA)</v>
      </c>
      <c r="C118" s="10"/>
      <c r="D118" s="11" t="str">
        <f>'[1]TCE - ANEXO II - Preencher'!E127</f>
        <v>DEBORA CAMILA FALCAO DE OLIVEIRA AZEVEDO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223505</v>
      </c>
      <c r="G118" s="14">
        <f>'[1]TCE - ANEXO II - Preencher'!I127</f>
        <v>44593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1771.74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913.02</v>
      </c>
      <c r="N118" s="16">
        <f>'[1]TCE - ANEXO II - Preencher'!S127</f>
        <v>777.17</v>
      </c>
      <c r="O118" s="17">
        <f>'[1]TCE - ANEXO II - Preencher'!W127</f>
        <v>371.94</v>
      </c>
      <c r="P118" s="18">
        <f>'[1]TCE - ANEXO II - Preencher'!X127</f>
        <v>3089.9900000000002</v>
      </c>
      <c r="S118" s="22">
        <v>47300</v>
      </c>
    </row>
    <row r="119" spans="1:19" x14ac:dyDescent="0.2">
      <c r="A119" s="8">
        <f>IFERROR(VLOOKUP(B119,'[1]DADOS (OCULTAR)'!$P$3:$R$91,3,0),"")</f>
        <v>10583920000800</v>
      </c>
      <c r="B119" s="9" t="str">
        <f>'[1]TCE - ANEXO II - Preencher'!C128</f>
        <v>HOSPITAL MESTRE VITALINO (COVID-19 CAMPANHA)</v>
      </c>
      <c r="C119" s="10"/>
      <c r="D119" s="11" t="str">
        <f>'[1]TCE - ANEXO II - Preencher'!E128</f>
        <v>DEBORA MARIA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223505</v>
      </c>
      <c r="G119" s="14">
        <f>'[1]TCE - ANEXO II - Preencher'!I128</f>
        <v>44593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1476.45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807.17</v>
      </c>
      <c r="N119" s="16">
        <f>'[1]TCE - ANEXO II - Preencher'!S128</f>
        <v>600</v>
      </c>
      <c r="O119" s="17">
        <f>'[1]TCE - ANEXO II - Preencher'!W128</f>
        <v>297.36</v>
      </c>
      <c r="P119" s="18">
        <f>'[1]TCE - ANEXO II - Preencher'!X128</f>
        <v>2586.2599999999998</v>
      </c>
      <c r="S119" s="22">
        <v>47331</v>
      </c>
    </row>
    <row r="120" spans="1:19" x14ac:dyDescent="0.2">
      <c r="A120" s="8">
        <f>IFERROR(VLOOKUP(B120,'[1]DADOS (OCULTAR)'!$P$3:$R$91,3,0),"")</f>
        <v>10583920000800</v>
      </c>
      <c r="B120" s="9" t="str">
        <f>'[1]TCE - ANEXO II - Preencher'!C129</f>
        <v>HOSPITAL MESTRE VITALINO (COVID-19 CAMPANHA)</v>
      </c>
      <c r="C120" s="10"/>
      <c r="D120" s="11" t="str">
        <f>'[1]TCE - ANEXO II - Preencher'!E129</f>
        <v>DEBORA MARIA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251520</v>
      </c>
      <c r="G120" s="14">
        <f>'[1]TCE - ANEXO II - Preencher'!I129</f>
        <v>44593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2735.31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484.8</v>
      </c>
      <c r="N120" s="16">
        <f>'[1]TCE - ANEXO II - Preencher'!S129</f>
        <v>0</v>
      </c>
      <c r="O120" s="17">
        <f>'[1]TCE - ANEXO II - Preencher'!W129</f>
        <v>543.42999999999995</v>
      </c>
      <c r="P120" s="18">
        <f>'[1]TCE - ANEXO II - Preencher'!X129</f>
        <v>2676.6800000000003</v>
      </c>
      <c r="S120" s="22">
        <v>47362</v>
      </c>
    </row>
    <row r="121" spans="1:19" x14ac:dyDescent="0.2">
      <c r="A121" s="8">
        <f>IFERROR(VLOOKUP(B121,'[1]DADOS (OCULTAR)'!$P$3:$R$91,3,0),"")</f>
        <v>10583920000800</v>
      </c>
      <c r="B121" s="9" t="str">
        <f>'[1]TCE - ANEXO II - Preencher'!C130</f>
        <v>HOSPITAL MESTRE VITALINO (COVID-19 CAMPANHA)</v>
      </c>
      <c r="C121" s="10"/>
      <c r="D121" s="11" t="str">
        <f>'[1]TCE - ANEXO II - Preencher'!E130</f>
        <v>DEBORA SOARES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44593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1315.16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484.8</v>
      </c>
      <c r="N121" s="16">
        <f>'[1]TCE - ANEXO II - Preencher'!S130</f>
        <v>271.52</v>
      </c>
      <c r="O121" s="17">
        <f>'[1]TCE - ANEXO II - Preencher'!W130</f>
        <v>214.55</v>
      </c>
      <c r="P121" s="18">
        <f>'[1]TCE - ANEXO II - Preencher'!X130</f>
        <v>1856.93</v>
      </c>
      <c r="S121" s="22">
        <v>47392</v>
      </c>
    </row>
    <row r="122" spans="1:19" x14ac:dyDescent="0.2">
      <c r="A122" s="8">
        <f>IFERROR(VLOOKUP(B122,'[1]DADOS (OCULTAR)'!$P$3:$R$91,3,0),"")</f>
        <v>10583920000800</v>
      </c>
      <c r="B122" s="9" t="str">
        <f>'[1]TCE - ANEXO II - Preencher'!C131</f>
        <v>HOSPITAL MESTRE VITALINO (COVID-19 CAMPANHA)</v>
      </c>
      <c r="C122" s="10"/>
      <c r="D122" s="11" t="str">
        <f>'[1]TCE - ANEXO II - Preencher'!E131</f>
        <v>DEBORAH MONIQUE MATIAS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44593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1315.16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488.52</v>
      </c>
      <c r="N122" s="16">
        <f>'[1]TCE - ANEXO II - Preencher'!S131</f>
        <v>140</v>
      </c>
      <c r="O122" s="17">
        <f>'[1]TCE - ANEXO II - Preencher'!W131</f>
        <v>203.05</v>
      </c>
      <c r="P122" s="18">
        <f>'[1]TCE - ANEXO II - Preencher'!X131</f>
        <v>1740.63</v>
      </c>
      <c r="S122" s="22">
        <v>47423</v>
      </c>
    </row>
    <row r="123" spans="1:19" x14ac:dyDescent="0.2">
      <c r="A123" s="8">
        <f>IFERROR(VLOOKUP(B123,'[1]DADOS (OCULTAR)'!$P$3:$R$91,3,0),"")</f>
        <v>10583920000800</v>
      </c>
      <c r="B123" s="9" t="str">
        <f>'[1]TCE - ANEXO II - Preencher'!C132</f>
        <v>HOSPITAL MESTRE VITALINO (COVID-19 CAMPANHA)</v>
      </c>
      <c r="C123" s="10"/>
      <c r="D123" s="11" t="str">
        <f>'[1]TCE - ANEXO II - Preencher'!E132</f>
        <v>DEIVISON MALAQUIAS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514320</v>
      </c>
      <c r="G123" s="14">
        <f>'[1]TCE - ANEXO II - Preencher'!I132</f>
        <v>44593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1212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700.3</v>
      </c>
      <c r="N123" s="16">
        <f>'[1]TCE - ANEXO II - Preencher'!S132</f>
        <v>70</v>
      </c>
      <c r="O123" s="17">
        <f>'[1]TCE - ANEXO II - Preencher'!W132</f>
        <v>184.46</v>
      </c>
      <c r="P123" s="18">
        <f>'[1]TCE - ANEXO II - Preencher'!X132</f>
        <v>1797.84</v>
      </c>
      <c r="S123" s="22">
        <v>47453</v>
      </c>
    </row>
    <row r="124" spans="1:19" x14ac:dyDescent="0.2">
      <c r="A124" s="8">
        <f>IFERROR(VLOOKUP(B124,'[1]DADOS (OCULTAR)'!$P$3:$R$91,3,0),"")</f>
        <v>10583920000800</v>
      </c>
      <c r="B124" s="9" t="str">
        <f>'[1]TCE - ANEXO II - Preencher'!C133</f>
        <v>HOSPITAL MESTRE VITALINO (COVID-19 CAMPANHA)</v>
      </c>
      <c r="C124" s="10"/>
      <c r="D124" s="11" t="str">
        <f>'[1]TCE - ANEXO II - Preencher'!E133</f>
        <v>DENIS LIMA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515110</v>
      </c>
      <c r="G124" s="14">
        <f>'[1]TCE - ANEXO II - Preencher'!I133</f>
        <v>44593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1212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911.06</v>
      </c>
      <c r="N124" s="16">
        <f>'[1]TCE - ANEXO II - Preencher'!S133</f>
        <v>0</v>
      </c>
      <c r="O124" s="17">
        <f>'[1]TCE - ANEXO II - Preencher'!W133</f>
        <v>245.61</v>
      </c>
      <c r="P124" s="18">
        <f>'[1]TCE - ANEXO II - Preencher'!X133</f>
        <v>1877.4499999999998</v>
      </c>
      <c r="S124" s="22">
        <v>47484</v>
      </c>
    </row>
    <row r="125" spans="1:19" x14ac:dyDescent="0.2">
      <c r="A125" s="8">
        <f>IFERROR(VLOOKUP(B125,'[1]DADOS (OCULTAR)'!$P$3:$R$91,3,0),"")</f>
        <v>10583920000800</v>
      </c>
      <c r="B125" s="9" t="str">
        <f>'[1]TCE - ANEXO II - Preencher'!C134</f>
        <v>HOSPITAL MESTRE VITALINO (COVID-19 CAMPANHA)</v>
      </c>
      <c r="C125" s="10"/>
      <c r="D125" s="11" t="str">
        <f>'[1]TCE - ANEXO II - Preencher'!E134</f>
        <v>DENIS WAGNER FERREIRA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354205</v>
      </c>
      <c r="G125" s="14">
        <f>'[1]TCE - ANEXO II - Preencher'!I134</f>
        <v>44593</v>
      </c>
      <c r="H125" s="13" t="str">
        <f>'[1]TCE - ANEXO II - Preencher'!J134</f>
        <v>2 - Diarista</v>
      </c>
      <c r="I125" s="13">
        <f>'[1]TCE - ANEXO II - Preencher'!K134</f>
        <v>14</v>
      </c>
      <c r="J125" s="15">
        <f>'[1]TCE - ANEXO II - Preencher'!L134</f>
        <v>1212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205</v>
      </c>
      <c r="O125" s="17">
        <f>'[1]TCE - ANEXO II - Preencher'!W134</f>
        <v>198.38</v>
      </c>
      <c r="P125" s="18">
        <f>'[1]TCE - ANEXO II - Preencher'!X134</f>
        <v>1218.6199999999999</v>
      </c>
      <c r="S125" s="22">
        <v>47515</v>
      </c>
    </row>
    <row r="126" spans="1:19" x14ac:dyDescent="0.2">
      <c r="A126" s="8">
        <f>IFERROR(VLOOKUP(B126,'[1]DADOS (OCULTAR)'!$P$3:$R$91,3,0),"")</f>
        <v>10583920000800</v>
      </c>
      <c r="B126" s="9" t="str">
        <f>'[1]TCE - ANEXO II - Preencher'!C135</f>
        <v>HOSPITAL MESTRE VITALINO (COVID-19 CAMPANHA)</v>
      </c>
      <c r="C126" s="10"/>
      <c r="D126" s="11" t="str">
        <f>'[1]TCE - ANEXO II - Preencher'!E135</f>
        <v>DENISE SANTANA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44593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1139.81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874.51</v>
      </c>
      <c r="N126" s="16">
        <f>'[1]TCE - ANEXO II - Preencher'!S135</f>
        <v>140</v>
      </c>
      <c r="O126" s="17">
        <f>'[1]TCE - ANEXO II - Preencher'!W135</f>
        <v>198.5</v>
      </c>
      <c r="P126" s="18">
        <f>'[1]TCE - ANEXO II - Preencher'!X135</f>
        <v>1955.8199999999997</v>
      </c>
      <c r="S126" s="22">
        <v>47543</v>
      </c>
    </row>
    <row r="127" spans="1:19" x14ac:dyDescent="0.2">
      <c r="A127" s="8">
        <f>IFERROR(VLOOKUP(B127,'[1]DADOS (OCULTAR)'!$P$3:$R$91,3,0),"")</f>
        <v>10583920000800</v>
      </c>
      <c r="B127" s="9" t="str">
        <f>'[1]TCE - ANEXO II - Preencher'!C136</f>
        <v>HOSPITAL MESTRE VITALINO (COVID-19 CAMPANHA)</v>
      </c>
      <c r="C127" s="10"/>
      <c r="D127" s="11" t="str">
        <f>'[1]TCE - ANEXO II - Preencher'!E136</f>
        <v>DIEGO MARIANO DE MELO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521130</v>
      </c>
      <c r="G127" s="14">
        <f>'[1]TCE - ANEXO II - Preencher'!I136</f>
        <v>44593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1212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484.8</v>
      </c>
      <c r="N127" s="16">
        <f>'[1]TCE - ANEXO II - Preencher'!S136</f>
        <v>70</v>
      </c>
      <c r="O127" s="17">
        <f>'[1]TCE - ANEXO II - Preencher'!W136</f>
        <v>165.07</v>
      </c>
      <c r="P127" s="18">
        <f>'[1]TCE - ANEXO II - Preencher'!X136</f>
        <v>1601.73</v>
      </c>
      <c r="S127" s="22">
        <v>47574</v>
      </c>
    </row>
    <row r="128" spans="1:19" x14ac:dyDescent="0.2">
      <c r="A128" s="8">
        <f>IFERROR(VLOOKUP(B128,'[1]DADOS (OCULTAR)'!$P$3:$R$91,3,0),"")</f>
        <v>10583920000800</v>
      </c>
      <c r="B128" s="9" t="str">
        <f>'[1]TCE - ANEXO II - Preencher'!C137</f>
        <v>HOSPITAL MESTRE VITALINO (COVID-19 CAMPANHA)</v>
      </c>
      <c r="C128" s="10"/>
      <c r="D128" s="11" t="str">
        <f>'[1]TCE - ANEXO II - Preencher'!E137</f>
        <v>DURVAL LINS DE SIQUEIRA NETO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212410</v>
      </c>
      <c r="G128" s="14">
        <f>'[1]TCE - ANEXO II - Preencher'!I137</f>
        <v>44593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1786.13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484.8</v>
      </c>
      <c r="N128" s="16">
        <f>'[1]TCE - ANEXO II - Preencher'!S137</f>
        <v>0</v>
      </c>
      <c r="O128" s="17">
        <f>'[1]TCE - ANEXO II - Preencher'!W137</f>
        <v>235.47</v>
      </c>
      <c r="P128" s="18">
        <f>'[1]TCE - ANEXO II - Preencher'!X137</f>
        <v>2035.4600000000003</v>
      </c>
      <c r="S128" s="22">
        <v>47604</v>
      </c>
    </row>
    <row r="129" spans="1:19" x14ac:dyDescent="0.2">
      <c r="A129" s="8">
        <f>IFERROR(VLOOKUP(B129,'[1]DADOS (OCULTAR)'!$P$3:$R$91,3,0),"")</f>
        <v>10583920000800</v>
      </c>
      <c r="B129" s="9" t="str">
        <f>'[1]TCE - ANEXO II - Preencher'!C138</f>
        <v>HOSPITAL MESTRE VITALINO (COVID-19 CAMPANHA)</v>
      </c>
      <c r="C129" s="10"/>
      <c r="D129" s="11" t="str">
        <f>'[1]TCE - ANEXO II - Preencher'!E138</f>
        <v>EDICARLOS MARTINS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324115</v>
      </c>
      <c r="G129" s="14">
        <f>'[1]TCE - ANEXO II - Preencher'!I138</f>
        <v>44593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2090.16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953.11</v>
      </c>
      <c r="N129" s="16">
        <f>'[1]TCE - ANEXO II - Preencher'!S138</f>
        <v>192.25</v>
      </c>
      <c r="O129" s="17">
        <f>'[1]TCE - ANEXO II - Preencher'!W138</f>
        <v>348.48</v>
      </c>
      <c r="P129" s="18">
        <f>'[1]TCE - ANEXO II - Preencher'!X138</f>
        <v>2887.04</v>
      </c>
      <c r="S129" s="22">
        <v>47635</v>
      </c>
    </row>
    <row r="130" spans="1:19" x14ac:dyDescent="0.2">
      <c r="A130" s="8">
        <f>IFERROR(VLOOKUP(B130,'[1]DADOS (OCULTAR)'!$P$3:$R$91,3,0),"")</f>
        <v>10583920000800</v>
      </c>
      <c r="B130" s="9" t="str">
        <f>'[1]TCE - ANEXO II - Preencher'!C139</f>
        <v>HOSPITAL MESTRE VITALINO (COVID-19 CAMPANHA)</v>
      </c>
      <c r="C130" s="10"/>
      <c r="D130" s="11" t="str">
        <f>'[1]TCE - ANEXO II - Preencher'!E139</f>
        <v>EDIJANE FERREIRA DOS SANTOS ARAUJO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44593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1315.16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484.8</v>
      </c>
      <c r="N130" s="16">
        <f>'[1]TCE - ANEXO II - Preencher'!S139</f>
        <v>271.52</v>
      </c>
      <c r="O130" s="17">
        <f>'[1]TCE - ANEXO II - Preencher'!W139</f>
        <v>597.5</v>
      </c>
      <c r="P130" s="18">
        <f>'[1]TCE - ANEXO II - Preencher'!X139</f>
        <v>1473.98</v>
      </c>
      <c r="S130" s="22">
        <v>47665</v>
      </c>
    </row>
    <row r="131" spans="1:19" x14ac:dyDescent="0.2">
      <c r="A131" s="8">
        <f>IFERROR(VLOOKUP(B131,'[1]DADOS (OCULTAR)'!$P$3:$R$91,3,0),"")</f>
        <v>10583920000800</v>
      </c>
      <c r="B131" s="9" t="str">
        <f>'[1]TCE - ANEXO II - Preencher'!C140</f>
        <v>HOSPITAL MESTRE VITALINO (COVID-19 CAMPANHA)</v>
      </c>
      <c r="C131" s="10"/>
      <c r="D131" s="11" t="str">
        <f>'[1]TCE - ANEXO II - Preencher'!E140</f>
        <v>EDILSON FERREIRA DE SOUZA JUNIOR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44593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1315.16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510.98</v>
      </c>
      <c r="N131" s="16">
        <f>'[1]TCE - ANEXO II - Preencher'!S140</f>
        <v>271.52</v>
      </c>
      <c r="O131" s="17">
        <f>'[1]TCE - ANEXO II - Preencher'!W140</f>
        <v>295.81</v>
      </c>
      <c r="P131" s="18">
        <f>'[1]TCE - ANEXO II - Preencher'!X140</f>
        <v>1801.85</v>
      </c>
      <c r="S131" s="22">
        <v>47696</v>
      </c>
    </row>
    <row r="132" spans="1:19" x14ac:dyDescent="0.2">
      <c r="A132" s="8">
        <f>IFERROR(VLOOKUP(B132,'[1]DADOS (OCULTAR)'!$P$3:$R$91,3,0),"")</f>
        <v>10583920000800</v>
      </c>
      <c r="B132" s="9" t="str">
        <f>'[1]TCE - ANEXO II - Preencher'!C141</f>
        <v>HOSPITAL MESTRE VITALINO (COVID-19 CAMPANHA)</v>
      </c>
      <c r="C132" s="10"/>
      <c r="D132" s="11" t="str">
        <f>'[1]TCE - ANEXO II - Preencher'!E141</f>
        <v>EDIVANIA VIEIRA DO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44593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1095.97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821.81</v>
      </c>
      <c r="N132" s="16">
        <f>'[1]TCE - ANEXO II - Preencher'!S141</f>
        <v>253.98</v>
      </c>
      <c r="O132" s="17">
        <f>'[1]TCE - ANEXO II - Preencher'!W141</f>
        <v>219.19</v>
      </c>
      <c r="P132" s="18">
        <f>'[1]TCE - ANEXO II - Preencher'!X141</f>
        <v>1952.5699999999997</v>
      </c>
      <c r="S132" s="22">
        <v>47727</v>
      </c>
    </row>
    <row r="133" spans="1:19" x14ac:dyDescent="0.2">
      <c r="A133" s="8">
        <f>IFERROR(VLOOKUP(B133,'[1]DADOS (OCULTAR)'!$P$3:$R$91,3,0),"")</f>
        <v>10583920000800</v>
      </c>
      <c r="B133" s="9" t="str">
        <f>'[1]TCE - ANEXO II - Preencher'!C142</f>
        <v>HOSPITAL MESTRE VITALINO (COVID-19 CAMPANHA)</v>
      </c>
      <c r="C133" s="10"/>
      <c r="D133" s="11" t="str">
        <f>'[1]TCE - ANEXO II - Preencher'!E142</f>
        <v>EDMILSON QUEIROZ DE FARIAS JUNIOR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521130</v>
      </c>
      <c r="G133" s="14">
        <f>'[1]TCE - ANEXO II - Preencher'!I142</f>
        <v>44593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700.3</v>
      </c>
      <c r="N133" s="16">
        <f>'[1]TCE - ANEXO II - Preencher'!S142</f>
        <v>70</v>
      </c>
      <c r="O133" s="17">
        <f>'[1]TCE - ANEXO II - Preencher'!W142</f>
        <v>184.46</v>
      </c>
      <c r="P133" s="18">
        <f>'[1]TCE - ANEXO II - Preencher'!X142</f>
        <v>1797.84</v>
      </c>
      <c r="S133" s="22">
        <v>47757</v>
      </c>
    </row>
    <row r="134" spans="1:19" x14ac:dyDescent="0.2">
      <c r="A134" s="8">
        <f>IFERROR(VLOOKUP(B134,'[1]DADOS (OCULTAR)'!$P$3:$R$91,3,0),"")</f>
        <v>10583920000800</v>
      </c>
      <c r="B134" s="9" t="str">
        <f>'[1]TCE - ANEXO II - Preencher'!C143</f>
        <v>HOSPITAL MESTRE VITALINO (COVID-19 CAMPANHA)</v>
      </c>
      <c r="C134" s="10"/>
      <c r="D134" s="11" t="str">
        <f>'[1]TCE - ANEXO II - Preencher'!E143</f>
        <v>EDNAILSON MARIANO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515110</v>
      </c>
      <c r="G134" s="14">
        <f>'[1]TCE - ANEXO II - Preencher'!I143</f>
        <v>44593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1212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691.76</v>
      </c>
      <c r="N134" s="16">
        <f>'[1]TCE - ANEXO II - Preencher'!S143</f>
        <v>0</v>
      </c>
      <c r="O134" s="17">
        <f>'[1]TCE - ANEXO II - Preencher'!W143</f>
        <v>225.87</v>
      </c>
      <c r="P134" s="18">
        <f>'[1]TCE - ANEXO II - Preencher'!X143</f>
        <v>1677.8899999999999</v>
      </c>
      <c r="S134" s="22">
        <v>47788</v>
      </c>
    </row>
    <row r="135" spans="1:19" x14ac:dyDescent="0.2">
      <c r="A135" s="8">
        <f>IFERROR(VLOOKUP(B135,'[1]DADOS (OCULTAR)'!$P$3:$R$91,3,0),"")</f>
        <v>10583920000800</v>
      </c>
      <c r="B135" s="9" t="str">
        <f>'[1]TCE - ANEXO II - Preencher'!C144</f>
        <v>HOSPITAL MESTRE VITALINO (COVID-19 CAMPANHA)</v>
      </c>
      <c r="C135" s="10"/>
      <c r="D135" s="11" t="str">
        <f>'[1]TCE - ANEXO II - Preencher'!E144</f>
        <v>EDNARA SUELLEN DE SOUZA NOGUEIRA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223505</v>
      </c>
      <c r="G135" s="14">
        <f>'[1]TCE - ANEXO II - Preencher'!I144</f>
        <v>44593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2204.2600000000002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879.1</v>
      </c>
      <c r="N135" s="16">
        <f>'[1]TCE - ANEXO II - Preencher'!S144</f>
        <v>721.23</v>
      </c>
      <c r="O135" s="17">
        <f>'[1]TCE - ANEXO II - Preencher'!W144</f>
        <v>532.67999999999995</v>
      </c>
      <c r="P135" s="18">
        <f>'[1]TCE - ANEXO II - Preencher'!X144</f>
        <v>3271.9100000000003</v>
      </c>
      <c r="S135" s="22">
        <v>47818</v>
      </c>
    </row>
    <row r="136" spans="1:19" x14ac:dyDescent="0.2">
      <c r="A136" s="8">
        <f>IFERROR(VLOOKUP(B136,'[1]DADOS (OCULTAR)'!$P$3:$R$91,3,0),"")</f>
        <v>10583920000800</v>
      </c>
      <c r="B136" s="9" t="str">
        <f>'[1]TCE - ANEXO II - Preencher'!C145</f>
        <v>HOSPITAL MESTRE VITALINO (COVID-19 CAMPANHA)</v>
      </c>
      <c r="C136" s="10"/>
      <c r="D136" s="11" t="str">
        <f>'[1]TCE - ANEXO II - Preencher'!E145</f>
        <v>EDSON DEMERCIANO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44593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669.91</v>
      </c>
      <c r="N136" s="16">
        <f>'[1]TCE - ANEXO II - Preencher'!S145</f>
        <v>70</v>
      </c>
      <c r="O136" s="17">
        <f>'[1]TCE - ANEXO II - Preencher'!W145</f>
        <v>181.73</v>
      </c>
      <c r="P136" s="18">
        <f>'[1]TCE - ANEXO II - Preencher'!X145</f>
        <v>1770.1799999999998</v>
      </c>
      <c r="S136" s="22">
        <v>47849</v>
      </c>
    </row>
    <row r="137" spans="1:19" x14ac:dyDescent="0.2">
      <c r="A137" s="8">
        <f>IFERROR(VLOOKUP(B137,'[1]DADOS (OCULTAR)'!$P$3:$R$91,3,0),"")</f>
        <v>10583920000800</v>
      </c>
      <c r="B137" s="9" t="str">
        <f>'[1]TCE - ANEXO II - Preencher'!C146</f>
        <v>HOSPITAL MESTRE VITALINO (COVID-19 CAMPANHA)</v>
      </c>
      <c r="C137" s="10"/>
      <c r="D137" s="11" t="str">
        <f>'[1]TCE - ANEXO II - Preencher'!E146</f>
        <v>EDUARDA CLEIDE DE AGUIAR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44593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1315.16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495.95</v>
      </c>
      <c r="N137" s="16">
        <f>'[1]TCE - ANEXO II - Preencher'!S146</f>
        <v>245.22</v>
      </c>
      <c r="O137" s="17">
        <f>'[1]TCE - ANEXO II - Preencher'!W146</f>
        <v>213.18</v>
      </c>
      <c r="P137" s="18">
        <f>'[1]TCE - ANEXO II - Preencher'!X146</f>
        <v>1843.1499999999999</v>
      </c>
      <c r="S137" s="22">
        <v>47880</v>
      </c>
    </row>
    <row r="138" spans="1:19" x14ac:dyDescent="0.2">
      <c r="A138" s="8">
        <f>IFERROR(VLOOKUP(B138,'[1]DADOS (OCULTAR)'!$P$3:$R$91,3,0),"")</f>
        <v>10583920000800</v>
      </c>
      <c r="B138" s="9" t="str">
        <f>'[1]TCE - ANEXO II - Preencher'!C147</f>
        <v>HOSPITAL MESTRE VITALINO (COVID-19 CAMPANHA)</v>
      </c>
      <c r="C138" s="10"/>
      <c r="D138" s="11" t="str">
        <f>'[1]TCE - ANEXO II - Preencher'!E147</f>
        <v>EDUARDA LAVINIA FERREIRA BARROS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44593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1315.16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689.78</v>
      </c>
      <c r="N138" s="16">
        <f>'[1]TCE - ANEXO II - Preencher'!S147</f>
        <v>140</v>
      </c>
      <c r="O138" s="17">
        <f>'[1]TCE - ANEXO II - Preencher'!W147</f>
        <v>221.16</v>
      </c>
      <c r="P138" s="18">
        <f>'[1]TCE - ANEXO II - Preencher'!X147</f>
        <v>1923.78</v>
      </c>
      <c r="S138" s="22">
        <v>47908</v>
      </c>
    </row>
    <row r="139" spans="1:19" x14ac:dyDescent="0.2">
      <c r="A139" s="8">
        <f>IFERROR(VLOOKUP(B139,'[1]DADOS (OCULTAR)'!$P$3:$R$91,3,0),"")</f>
        <v>10583920000800</v>
      </c>
      <c r="B139" s="9" t="str">
        <f>'[1]TCE - ANEXO II - Preencher'!C148</f>
        <v>HOSPITAL MESTRE VITALINO (COVID-19 CAMPANHA)</v>
      </c>
      <c r="C139" s="10"/>
      <c r="D139" s="11" t="str">
        <f>'[1]TCE - ANEXO II - Preencher'!E148</f>
        <v>EDUARDA MOURA CAVALCANTE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225150</v>
      </c>
      <c r="G139" s="14">
        <f>'[1]TCE - ANEXO II - Preencher'!I148</f>
        <v>44593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3636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13445.72</v>
      </c>
      <c r="N139" s="16">
        <f>'[1]TCE - ANEXO II - Preencher'!S148</f>
        <v>15036.26</v>
      </c>
      <c r="O139" s="17">
        <f>'[1]TCE - ANEXO II - Preencher'!W148</f>
        <v>9814.09</v>
      </c>
      <c r="P139" s="18">
        <f>'[1]TCE - ANEXO II - Preencher'!X148</f>
        <v>22303.890000000003</v>
      </c>
      <c r="S139" s="22">
        <v>47939</v>
      </c>
    </row>
    <row r="140" spans="1:19" x14ac:dyDescent="0.2">
      <c r="A140" s="8">
        <f>IFERROR(VLOOKUP(B140,'[1]DADOS (OCULTAR)'!$P$3:$R$91,3,0),"")</f>
        <v>10583920000800</v>
      </c>
      <c r="B140" s="9" t="str">
        <f>'[1]TCE - ANEXO II - Preencher'!C149</f>
        <v>HOSPITAL MESTRE VITALINO (COVID-19 CAMPANHA)</v>
      </c>
      <c r="C140" s="10"/>
      <c r="D140" s="11" t="str">
        <f>'[1]TCE - ANEXO II - Preencher'!E149</f>
        <v>EDUARDO FERNANDES DOS SANTOS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225125</v>
      </c>
      <c r="G140" s="14">
        <f>'[1]TCE - ANEXO II - Preencher'!I149</f>
        <v>44593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2666.4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15348.3</v>
      </c>
      <c r="N140" s="16">
        <f>'[1]TCE - ANEXO II - Preencher'!S149</f>
        <v>1569.23</v>
      </c>
      <c r="O140" s="17">
        <f>'[1]TCE - ANEXO II - Preencher'!W149</f>
        <v>4520.12</v>
      </c>
      <c r="P140" s="18">
        <f>'[1]TCE - ANEXO II - Preencher'!X149</f>
        <v>15063.810000000001</v>
      </c>
      <c r="S140" s="22">
        <v>47969</v>
      </c>
    </row>
    <row r="141" spans="1:19" x14ac:dyDescent="0.2">
      <c r="A141" s="8">
        <f>IFERROR(VLOOKUP(B141,'[1]DADOS (OCULTAR)'!$P$3:$R$91,3,0),"")</f>
        <v>10583920000800</v>
      </c>
      <c r="B141" s="9" t="str">
        <f>'[1]TCE - ANEXO II - Preencher'!C150</f>
        <v>HOSPITAL MESTRE VITALINO (COVID-19 CAMPANHA)</v>
      </c>
      <c r="C141" s="10"/>
      <c r="D141" s="11" t="str">
        <f>'[1]TCE - ANEXO II - Preencher'!E150</f>
        <v>EDUARDO LOURENCO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44593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1315.16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512.02</v>
      </c>
      <c r="N141" s="16">
        <f>'[1]TCE - ANEXO II - Preencher'!S150</f>
        <v>140</v>
      </c>
      <c r="O141" s="17">
        <f>'[1]TCE - ANEXO II - Preencher'!W150</f>
        <v>284.07</v>
      </c>
      <c r="P141" s="18">
        <f>'[1]TCE - ANEXO II - Preencher'!X150</f>
        <v>1683.1100000000001</v>
      </c>
      <c r="S141" s="22">
        <v>48000</v>
      </c>
    </row>
    <row r="142" spans="1:19" x14ac:dyDescent="0.2">
      <c r="A142" s="8">
        <f>IFERROR(VLOOKUP(B142,'[1]DADOS (OCULTAR)'!$P$3:$R$91,3,0),"")</f>
        <v>10583920000800</v>
      </c>
      <c r="B142" s="9" t="str">
        <f>'[1]TCE - ANEXO II - Preencher'!C151</f>
        <v>HOSPITAL MESTRE VITALINO (COVID-19 CAMPANHA)</v>
      </c>
      <c r="C142" s="10"/>
      <c r="D142" s="11" t="str">
        <f>'[1]TCE - ANEXO II - Preencher'!E151</f>
        <v>EDVALDO CICERO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44593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1315.16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499.97</v>
      </c>
      <c r="N142" s="16">
        <f>'[1]TCE - ANEXO II - Preencher'!S151</f>
        <v>271.52</v>
      </c>
      <c r="O142" s="17">
        <f>'[1]TCE - ANEXO II - Preencher'!W151</f>
        <v>215.91</v>
      </c>
      <c r="P142" s="18">
        <f>'[1]TCE - ANEXO II - Preencher'!X151</f>
        <v>1870.74</v>
      </c>
      <c r="S142" s="22">
        <v>48030</v>
      </c>
    </row>
    <row r="143" spans="1:19" x14ac:dyDescent="0.2">
      <c r="A143" s="8">
        <f>IFERROR(VLOOKUP(B143,'[1]DADOS (OCULTAR)'!$P$3:$R$91,3,0),"")</f>
        <v>10583920000800</v>
      </c>
      <c r="B143" s="9" t="str">
        <f>'[1]TCE - ANEXO II - Preencher'!C152</f>
        <v>HOSPITAL MESTRE VITALINO (COVID-19 CAMPANHA)</v>
      </c>
      <c r="C143" s="10"/>
      <c r="D143" s="11" t="str">
        <f>'[1]TCE - ANEXO II - Preencher'!E152</f>
        <v>EDVANE MARIA DA SILVA CAVALCANTI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513505</v>
      </c>
      <c r="G143" s="14">
        <f>'[1]TCE - ANEXO II - Preencher'!I152</f>
        <v>44593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1212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355.34</v>
      </c>
      <c r="N143" s="16">
        <f>'[1]TCE - ANEXO II - Preencher'!S152</f>
        <v>70</v>
      </c>
      <c r="O143" s="17">
        <f>'[1]TCE - ANEXO II - Preencher'!W152</f>
        <v>191.73</v>
      </c>
      <c r="P143" s="18">
        <f>'[1]TCE - ANEXO II - Preencher'!X152</f>
        <v>1445.61</v>
      </c>
      <c r="S143" s="22">
        <v>48061</v>
      </c>
    </row>
    <row r="144" spans="1:19" x14ac:dyDescent="0.2">
      <c r="A144" s="8">
        <f>IFERROR(VLOOKUP(B144,'[1]DADOS (OCULTAR)'!$P$3:$R$91,3,0),"")</f>
        <v>10583920000800</v>
      </c>
      <c r="B144" s="9" t="str">
        <f>'[1]TCE - ANEXO II - Preencher'!C153</f>
        <v>HOSPITAL MESTRE VITALINO (COVID-19 CAMPANHA)</v>
      </c>
      <c r="C144" s="10"/>
      <c r="D144" s="11" t="str">
        <f>'[1]TCE - ANEXO II - Preencher'!E153</f>
        <v>EDVANIA GOMES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44593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1008.29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898.14</v>
      </c>
      <c r="N144" s="16">
        <f>'[1]TCE - ANEXO II - Preencher'!S153</f>
        <v>70</v>
      </c>
      <c r="O144" s="17">
        <f>'[1]TCE - ANEXO II - Preencher'!W153</f>
        <v>439.22</v>
      </c>
      <c r="P144" s="18">
        <f>'[1]TCE - ANEXO II - Preencher'!X153</f>
        <v>1537.2099999999998</v>
      </c>
      <c r="S144" s="22">
        <v>48092</v>
      </c>
    </row>
    <row r="145" spans="1:19" x14ac:dyDescent="0.2">
      <c r="A145" s="8">
        <f>IFERROR(VLOOKUP(B145,'[1]DADOS (OCULTAR)'!$P$3:$R$91,3,0),"")</f>
        <v>10583920000800</v>
      </c>
      <c r="B145" s="9" t="str">
        <f>'[1]TCE - ANEXO II - Preencher'!C154</f>
        <v>HOSPITAL MESTRE VITALINO (COVID-19 CAMPANHA)</v>
      </c>
      <c r="C145" s="10"/>
      <c r="D145" s="11" t="str">
        <f>'[1]TCE - ANEXO II - Preencher'!E154</f>
        <v>ELAINE CANDIDO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44593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1315.16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694.25</v>
      </c>
      <c r="N145" s="16">
        <f>'[1]TCE - ANEXO II - Preencher'!S154</f>
        <v>140</v>
      </c>
      <c r="O145" s="17">
        <f>'[1]TCE - ANEXO II - Preencher'!W154</f>
        <v>777.4</v>
      </c>
      <c r="P145" s="18">
        <f>'[1]TCE - ANEXO II - Preencher'!X154</f>
        <v>1372.0099999999998</v>
      </c>
      <c r="S145" s="22">
        <v>48122</v>
      </c>
    </row>
    <row r="146" spans="1:19" x14ac:dyDescent="0.2">
      <c r="A146" s="8">
        <f>IFERROR(VLOOKUP(B146,'[1]DADOS (OCULTAR)'!$P$3:$R$91,3,0),"")</f>
        <v>10583920000800</v>
      </c>
      <c r="B146" s="9" t="str">
        <f>'[1]TCE - ANEXO II - Preencher'!C155</f>
        <v>HOSPITAL MESTRE VITALINO (COVID-19 CAMPANHA)</v>
      </c>
      <c r="C146" s="10"/>
      <c r="D146" s="11" t="str">
        <f>'[1]TCE - ANEXO II - Preencher'!E155</f>
        <v>ELAINE SORELE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223605</v>
      </c>
      <c r="G146" s="14">
        <f>'[1]TCE - ANEXO II - Preencher'!I155</f>
        <v>44593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1671.45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882.77</v>
      </c>
      <c r="N146" s="16">
        <f>'[1]TCE - ANEXO II - Preencher'!S155</f>
        <v>300</v>
      </c>
      <c r="O146" s="17">
        <f>'[1]TCE - ANEXO II - Preencher'!W155</f>
        <v>306.41000000000003</v>
      </c>
      <c r="P146" s="18">
        <f>'[1]TCE - ANEXO II - Preencher'!X155</f>
        <v>2547.8100000000004</v>
      </c>
      <c r="S146" s="22">
        <v>48153</v>
      </c>
    </row>
    <row r="147" spans="1:19" x14ac:dyDescent="0.2">
      <c r="A147" s="8">
        <f>IFERROR(VLOOKUP(B147,'[1]DADOS (OCULTAR)'!$P$3:$R$91,3,0),"")</f>
        <v>10583920000800</v>
      </c>
      <c r="B147" s="9" t="str">
        <f>'[1]TCE - ANEXO II - Preencher'!C156</f>
        <v>HOSPITAL MESTRE VITALINO (COVID-19 CAMPANHA)</v>
      </c>
      <c r="C147" s="10"/>
      <c r="D147" s="11" t="str">
        <f>'[1]TCE - ANEXO II - Preencher'!E156</f>
        <v>ELAINE SUELEN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44593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1052.1300000000001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762.26</v>
      </c>
      <c r="N147" s="16">
        <f>'[1]TCE - ANEXO II - Preencher'!S156</f>
        <v>140</v>
      </c>
      <c r="O147" s="17">
        <f>'[1]TCE - ANEXO II - Preencher'!W156</f>
        <v>198.75</v>
      </c>
      <c r="P147" s="18">
        <f>'[1]TCE - ANEXO II - Preencher'!X156</f>
        <v>1755.64</v>
      </c>
      <c r="S147" s="22">
        <v>48183</v>
      </c>
    </row>
    <row r="148" spans="1:19" x14ac:dyDescent="0.2">
      <c r="A148" s="8">
        <f>IFERROR(VLOOKUP(B148,'[1]DADOS (OCULTAR)'!$P$3:$R$91,3,0),"")</f>
        <v>10583920000800</v>
      </c>
      <c r="B148" s="9" t="str">
        <f>'[1]TCE - ANEXO II - Preencher'!C157</f>
        <v>HOSPITAL MESTRE VITALINO (COVID-19 CAMPANHA)</v>
      </c>
      <c r="C148" s="10"/>
      <c r="D148" s="11" t="str">
        <f>'[1]TCE - ANEXO II - Preencher'!E157</f>
        <v>ELANDARKNYS CASSIA SILVA LORENA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44593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1225.76</v>
      </c>
      <c r="P148" s="18">
        <f>'[1]TCE - ANEXO II - Preencher'!X157</f>
        <v>0</v>
      </c>
      <c r="S148" s="22">
        <v>48214</v>
      </c>
    </row>
    <row r="149" spans="1:19" x14ac:dyDescent="0.2">
      <c r="A149" s="8">
        <f>IFERROR(VLOOKUP(B149,'[1]DADOS (OCULTAR)'!$P$3:$R$91,3,0),"")</f>
        <v>10583920000800</v>
      </c>
      <c r="B149" s="9" t="str">
        <f>'[1]TCE - ANEXO II - Preencher'!C158</f>
        <v>HOSPITAL MESTRE VITALINO (COVID-19 CAMPANHA)</v>
      </c>
      <c r="C149" s="10"/>
      <c r="D149" s="11" t="str">
        <f>'[1]TCE - ANEXO II - Preencher'!E158</f>
        <v>ELANE CRISTINA PEREIRA DO NASCIMENTO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44593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1008.29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879.21</v>
      </c>
      <c r="N149" s="16">
        <f>'[1]TCE - ANEXO II - Preencher'!S158</f>
        <v>140</v>
      </c>
      <c r="O149" s="17">
        <f>'[1]TCE - ANEXO II - Preencher'!W158</f>
        <v>198.21</v>
      </c>
      <c r="P149" s="18">
        <f>'[1]TCE - ANEXO II - Preencher'!X158</f>
        <v>1829.29</v>
      </c>
      <c r="S149" s="22">
        <v>48245</v>
      </c>
    </row>
    <row r="150" spans="1:19" x14ac:dyDescent="0.2">
      <c r="A150" s="8">
        <f>IFERROR(VLOOKUP(B150,'[1]DADOS (OCULTAR)'!$P$3:$R$91,3,0),"")</f>
        <v>10583920000800</v>
      </c>
      <c r="B150" s="9" t="str">
        <f>'[1]TCE - ANEXO II - Preencher'!C159</f>
        <v>HOSPITAL MESTRE VITALINO (COVID-19 CAMPANHA)</v>
      </c>
      <c r="C150" s="10"/>
      <c r="D150" s="11" t="str">
        <f>'[1]TCE - ANEXO II - Preencher'!E159</f>
        <v>ELAYSE DANIELLE OLIVEIRA MERGULHAO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410105</v>
      </c>
      <c r="G150" s="14">
        <f>'[1]TCE - ANEXO II - Preencher'!I159</f>
        <v>44593</v>
      </c>
      <c r="H150" s="13" t="str">
        <f>'[1]TCE - ANEXO II - Preencher'!J159</f>
        <v>2 - Diarista</v>
      </c>
      <c r="I150" s="13">
        <f>'[1]TCE - ANEXO II - Preencher'!K159</f>
        <v>14</v>
      </c>
      <c r="J150" s="15">
        <f>'[1]TCE - ANEXO II - Preencher'!L159</f>
        <v>2169.5100000000002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1000</v>
      </c>
      <c r="O150" s="17">
        <f>'[1]TCE - ANEXO II - Preencher'!W159</f>
        <v>120.62</v>
      </c>
      <c r="P150" s="18">
        <f>'[1]TCE - ANEXO II - Preencher'!X159</f>
        <v>3048.8900000000003</v>
      </c>
      <c r="S150" s="22">
        <v>48274</v>
      </c>
    </row>
    <row r="151" spans="1:19" x14ac:dyDescent="0.2">
      <c r="A151" s="8">
        <f>IFERROR(VLOOKUP(B151,'[1]DADOS (OCULTAR)'!$P$3:$R$91,3,0),"")</f>
        <v>10583920000800</v>
      </c>
      <c r="B151" s="9" t="str">
        <f>'[1]TCE - ANEXO II - Preencher'!C160</f>
        <v>HOSPITAL MESTRE VITALINO (COVID-19 CAMPANHA)</v>
      </c>
      <c r="C151" s="10"/>
      <c r="D151" s="11" t="str">
        <f>'[1]TCE - ANEXO II - Preencher'!E160</f>
        <v>ELIANE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514320</v>
      </c>
      <c r="G151" s="14">
        <f>'[1]TCE - ANEXO II - Preencher'!I160</f>
        <v>44593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1131.2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565.6</v>
      </c>
      <c r="N151" s="16">
        <f>'[1]TCE - ANEXO II - Preencher'!S160</f>
        <v>70</v>
      </c>
      <c r="O151" s="17">
        <f>'[1]TCE - ANEXO II - Preencher'!W160</f>
        <v>236.17</v>
      </c>
      <c r="P151" s="18">
        <f>'[1]TCE - ANEXO II - Preencher'!X160</f>
        <v>1530.63</v>
      </c>
      <c r="S151" s="22">
        <v>48305</v>
      </c>
    </row>
    <row r="152" spans="1:19" x14ac:dyDescent="0.2">
      <c r="A152" s="8">
        <f>IFERROR(VLOOKUP(B152,'[1]DADOS (OCULTAR)'!$P$3:$R$91,3,0),"")</f>
        <v>10583920000800</v>
      </c>
      <c r="B152" s="9" t="str">
        <f>'[1]TCE - ANEXO II - Preencher'!C161</f>
        <v>HOSPITAL MESTRE VITALINO (COVID-19 CAMPANHA)</v>
      </c>
      <c r="C152" s="10"/>
      <c r="D152" s="11" t="str">
        <f>'[1]TCE - ANEXO II - Preencher'!E161</f>
        <v>ELIMAGNO PAULO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223605</v>
      </c>
      <c r="G152" s="14">
        <f>'[1]TCE - ANEXO II - Preencher'!I161</f>
        <v>44593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1671.45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840.41</v>
      </c>
      <c r="N152" s="16">
        <f>'[1]TCE - ANEXO II - Preencher'!S161</f>
        <v>467.15</v>
      </c>
      <c r="O152" s="17">
        <f>'[1]TCE - ANEXO II - Preencher'!W161</f>
        <v>329.62</v>
      </c>
      <c r="P152" s="18">
        <f>'[1]TCE - ANEXO II - Preencher'!X161</f>
        <v>2649.3900000000003</v>
      </c>
      <c r="S152" s="22">
        <v>48335</v>
      </c>
    </row>
    <row r="153" spans="1:19" x14ac:dyDescent="0.2">
      <c r="A153" s="8">
        <f>IFERROR(VLOOKUP(B153,'[1]DADOS (OCULTAR)'!$P$3:$R$91,3,0),"")</f>
        <v>10583920000800</v>
      </c>
      <c r="B153" s="9" t="str">
        <f>'[1]TCE - ANEXO II - Preencher'!C162</f>
        <v>HOSPITAL MESTRE VITALINO (COVID-19 CAMPANHA)</v>
      </c>
      <c r="C153" s="10"/>
      <c r="D153" s="11" t="str">
        <f>'[1]TCE - ANEXO II - Preencher'!E162</f>
        <v>ELIS SUELI BATISTA DO NASCIMENTO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322205</v>
      </c>
      <c r="G153" s="14">
        <f>'[1]TCE - ANEXO II - Preencher'!I162</f>
        <v>44593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1315.16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510.98</v>
      </c>
      <c r="N153" s="16">
        <f>'[1]TCE - ANEXO II - Preencher'!S162</f>
        <v>271.52</v>
      </c>
      <c r="O153" s="17">
        <f>'[1]TCE - ANEXO II - Preencher'!W162</f>
        <v>190.6</v>
      </c>
      <c r="P153" s="18">
        <f>'[1]TCE - ANEXO II - Preencher'!X162</f>
        <v>1907.06</v>
      </c>
      <c r="S153" s="22">
        <v>48366</v>
      </c>
    </row>
    <row r="154" spans="1:19" x14ac:dyDescent="0.2">
      <c r="A154" s="8">
        <f>IFERROR(VLOOKUP(B154,'[1]DADOS (OCULTAR)'!$P$3:$R$91,3,0),"")</f>
        <v>10583920000800</v>
      </c>
      <c r="B154" s="9" t="str">
        <f>'[1]TCE - ANEXO II - Preencher'!C163</f>
        <v>HOSPITAL MESTRE VITALINO (COVID-19 CAMPANHA)</v>
      </c>
      <c r="C154" s="10"/>
      <c r="D154" s="11" t="str">
        <f>'[1]TCE - ANEXO II - Preencher'!E163</f>
        <v>ELISANGELA BEATRIZ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322205</v>
      </c>
      <c r="G154" s="14">
        <f>'[1]TCE - ANEXO II - Preencher'!I163</f>
        <v>44593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1315.16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529.42999999999995</v>
      </c>
      <c r="N154" s="16">
        <f>'[1]TCE - ANEXO II - Preencher'!S163</f>
        <v>271.52</v>
      </c>
      <c r="O154" s="17">
        <f>'[1]TCE - ANEXO II - Preencher'!W163</f>
        <v>218.56</v>
      </c>
      <c r="P154" s="18">
        <f>'[1]TCE - ANEXO II - Preencher'!X163</f>
        <v>1897.5500000000002</v>
      </c>
      <c r="S154" s="22">
        <v>48396</v>
      </c>
    </row>
    <row r="155" spans="1:19" x14ac:dyDescent="0.2">
      <c r="A155" s="8">
        <f>IFERROR(VLOOKUP(B155,'[1]DADOS (OCULTAR)'!$P$3:$R$91,3,0),"")</f>
        <v>10583920000800</v>
      </c>
      <c r="B155" s="9" t="str">
        <f>'[1]TCE - ANEXO II - Preencher'!C164</f>
        <v>HOSPITAL MESTRE VITALINO (COVID-19 CAMPANHA)</v>
      </c>
      <c r="C155" s="10"/>
      <c r="D155" s="11" t="str">
        <f>'[1]TCE - ANEXO II - Preencher'!E164</f>
        <v>ELIZABETH TUANE DE LIMA ALVES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322205</v>
      </c>
      <c r="G155" s="14">
        <f>'[1]TCE - ANEXO II - Preencher'!I164</f>
        <v>44593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1271.32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725</v>
      </c>
      <c r="N155" s="16">
        <f>'[1]TCE - ANEXO II - Preencher'!S164</f>
        <v>271.52</v>
      </c>
      <c r="O155" s="17">
        <f>'[1]TCE - ANEXO II - Preencher'!W164</f>
        <v>303.60000000000002</v>
      </c>
      <c r="P155" s="18">
        <f>'[1]TCE - ANEXO II - Preencher'!X164</f>
        <v>1964.2400000000002</v>
      </c>
      <c r="S155" s="22">
        <v>48427</v>
      </c>
    </row>
    <row r="156" spans="1:19" x14ac:dyDescent="0.2">
      <c r="A156" s="8">
        <f>IFERROR(VLOOKUP(B156,'[1]DADOS (OCULTAR)'!$P$3:$R$91,3,0),"")</f>
        <v>10583920000800</v>
      </c>
      <c r="B156" s="9" t="str">
        <f>'[1]TCE - ANEXO II - Preencher'!C165</f>
        <v>HOSPITAL MESTRE VITALINO (COVID-19 CAMPANHA)</v>
      </c>
      <c r="C156" s="10"/>
      <c r="D156" s="11" t="str">
        <f>'[1]TCE - ANEXO II - Preencher'!E165</f>
        <v>ELLENY LAIS SILVA ARAUJO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223605</v>
      </c>
      <c r="G156" s="14">
        <f>'[1]TCE - ANEXO II - Preencher'!I165</f>
        <v>44593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1671.45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1262.27</v>
      </c>
      <c r="N156" s="16">
        <f>'[1]TCE - ANEXO II - Preencher'!S165</f>
        <v>467.15</v>
      </c>
      <c r="O156" s="17">
        <f>'[1]TCE - ANEXO II - Preencher'!W165</f>
        <v>427.37</v>
      </c>
      <c r="P156" s="18">
        <f>'[1]TCE - ANEXO II - Preencher'!X165</f>
        <v>2973.5000000000005</v>
      </c>
      <c r="S156" s="22">
        <v>48458</v>
      </c>
    </row>
    <row r="157" spans="1:19" x14ac:dyDescent="0.2">
      <c r="A157" s="8">
        <f>IFERROR(VLOOKUP(B157,'[1]DADOS (OCULTAR)'!$P$3:$R$91,3,0),"")</f>
        <v>10583920000800</v>
      </c>
      <c r="B157" s="9" t="str">
        <f>'[1]TCE - ANEXO II - Preencher'!C166</f>
        <v>HOSPITAL MESTRE VITALINO (COVID-19 CAMPANHA)</v>
      </c>
      <c r="C157" s="10"/>
      <c r="D157" s="11" t="str">
        <f>'[1]TCE - ANEXO II - Preencher'!E166</f>
        <v>ELYDAYANE KELLY DO NASCIMENTO FREITAS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521130</v>
      </c>
      <c r="G157" s="14">
        <f>'[1]TCE - ANEXO II - Preencher'!I166</f>
        <v>44593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1212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1304.06</v>
      </c>
      <c r="N157" s="16">
        <f>'[1]TCE - ANEXO II - Preencher'!S166</f>
        <v>70</v>
      </c>
      <c r="O157" s="17">
        <f>'[1]TCE - ANEXO II - Preencher'!W166</f>
        <v>350.98</v>
      </c>
      <c r="P157" s="18">
        <f>'[1]TCE - ANEXO II - Preencher'!X166</f>
        <v>2235.08</v>
      </c>
      <c r="S157" s="22">
        <v>48488</v>
      </c>
    </row>
    <row r="158" spans="1:19" x14ac:dyDescent="0.2">
      <c r="A158" s="8">
        <f>IFERROR(VLOOKUP(B158,'[1]DADOS (OCULTAR)'!$P$3:$R$91,3,0),"")</f>
        <v>10583920000800</v>
      </c>
      <c r="B158" s="9" t="str">
        <f>'[1]TCE - ANEXO II - Preencher'!C167</f>
        <v>HOSPITAL MESTRE VITALINO (COVID-19 CAMPANHA)</v>
      </c>
      <c r="C158" s="10"/>
      <c r="D158" s="11" t="str">
        <f>'[1]TCE - ANEXO II - Preencher'!E167</f>
        <v>EMANUELE SANTOS GOMES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322205</v>
      </c>
      <c r="G158" s="14">
        <f>'[1]TCE - ANEXO II - Preencher'!I167</f>
        <v>44593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5464.59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(OCULTAR)'!$P$3:$R$91,3,0),"")</f>
        <v>10583920000800</v>
      </c>
      <c r="B159" s="9" t="str">
        <f>'[1]TCE - ANEXO II - Preencher'!C168</f>
        <v>HOSPITAL MESTRE VITALINO (COVID-19 CAMPANHA)</v>
      </c>
      <c r="C159" s="10"/>
      <c r="D159" s="11" t="str">
        <f>'[1]TCE - ANEXO II - Preencher'!E168</f>
        <v>EMERSON ADIEL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763305</v>
      </c>
      <c r="G159" s="14">
        <f>'[1]TCE - ANEXO II - Preencher'!I168</f>
        <v>44593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1212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657.57</v>
      </c>
      <c r="N159" s="16">
        <f>'[1]TCE - ANEXO II - Preencher'!S168</f>
        <v>0</v>
      </c>
      <c r="O159" s="17">
        <f>'[1]TCE - ANEXO II - Preencher'!W168</f>
        <v>222.8</v>
      </c>
      <c r="P159" s="18">
        <f>'[1]TCE - ANEXO II - Preencher'!X168</f>
        <v>1646.7700000000002</v>
      </c>
      <c r="S159" s="22">
        <v>48549</v>
      </c>
    </row>
    <row r="160" spans="1:19" x14ac:dyDescent="0.2">
      <c r="A160" s="8">
        <f>IFERROR(VLOOKUP(B160,'[1]DADOS (OCULTAR)'!$P$3:$R$91,3,0),"")</f>
        <v>10583920000800</v>
      </c>
      <c r="B160" s="9" t="str">
        <f>'[1]TCE - ANEXO II - Preencher'!C169</f>
        <v>HOSPITAL MESTRE VITALINO (COVID-19 CAMPANHA)</v>
      </c>
      <c r="C160" s="10"/>
      <c r="D160" s="11" t="str">
        <f>'[1]TCE - ANEXO II - Preencher'!E169</f>
        <v>EMILIA CRISTINA LOPES DE HOLANDA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44593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1315.16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484.8</v>
      </c>
      <c r="N160" s="16">
        <f>'[1]TCE - ANEXO II - Preencher'!S169</f>
        <v>271.52</v>
      </c>
      <c r="O160" s="17">
        <f>'[1]TCE - ANEXO II - Preencher'!W169</f>
        <v>293.45999999999998</v>
      </c>
      <c r="P160" s="18">
        <f>'[1]TCE - ANEXO II - Preencher'!X169</f>
        <v>1778.02</v>
      </c>
      <c r="S160" s="22">
        <v>48580</v>
      </c>
    </row>
    <row r="161" spans="1:19" x14ac:dyDescent="0.2">
      <c r="A161" s="8">
        <f>IFERROR(VLOOKUP(B161,'[1]DADOS (OCULTAR)'!$P$3:$R$91,3,0),"")</f>
        <v>10583920000800</v>
      </c>
      <c r="B161" s="9" t="str">
        <f>'[1]TCE - ANEXO II - Preencher'!C170</f>
        <v>HOSPITAL MESTRE VITALINO (COVID-19 CAMPANHA)</v>
      </c>
      <c r="C161" s="10"/>
      <c r="D161" s="11" t="str">
        <f>'[1]TCE - ANEXO II - Preencher'!E170</f>
        <v>EMILLY DAYANNE SILVA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223505</v>
      </c>
      <c r="G161" s="14">
        <f>'[1]TCE - ANEXO II - Preencher'!I170</f>
        <v>44593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1535.51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721.03</v>
      </c>
      <c r="N161" s="16">
        <f>'[1]TCE - ANEXO II - Preencher'!S170</f>
        <v>732.88</v>
      </c>
      <c r="O161" s="17">
        <f>'[1]TCE - ANEXO II - Preencher'!W170</f>
        <v>331.34</v>
      </c>
      <c r="P161" s="18">
        <f>'[1]TCE - ANEXO II - Preencher'!X170</f>
        <v>2658.08</v>
      </c>
      <c r="S161" s="22">
        <v>48611</v>
      </c>
    </row>
    <row r="162" spans="1:19" x14ac:dyDescent="0.2">
      <c r="A162" s="8">
        <f>IFERROR(VLOOKUP(B162,'[1]DADOS (OCULTAR)'!$P$3:$R$91,3,0),"")</f>
        <v>10583920000800</v>
      </c>
      <c r="B162" s="9" t="str">
        <f>'[1]TCE - ANEXO II - Preencher'!C171</f>
        <v>HOSPITAL MESTRE VITALINO (COVID-19 CAMPANHA)</v>
      </c>
      <c r="C162" s="10"/>
      <c r="D162" s="11" t="str">
        <f>'[1]TCE - ANEXO II - Preencher'!E171</f>
        <v>EMIRLEY SILVA DE AGUIAR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322205</v>
      </c>
      <c r="G162" s="14">
        <f>'[1]TCE - ANEXO II - Preencher'!I171</f>
        <v>44593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1315.16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750.57</v>
      </c>
      <c r="N162" s="16">
        <f>'[1]TCE - ANEXO II - Preencher'!S171</f>
        <v>201.52</v>
      </c>
      <c r="O162" s="17">
        <f>'[1]TCE - ANEXO II - Preencher'!W171</f>
        <v>300.38</v>
      </c>
      <c r="P162" s="18">
        <f>'[1]TCE - ANEXO II - Preencher'!X171</f>
        <v>1966.87</v>
      </c>
      <c r="S162" s="22">
        <v>48639</v>
      </c>
    </row>
    <row r="163" spans="1:19" x14ac:dyDescent="0.2">
      <c r="A163" s="8">
        <f>IFERROR(VLOOKUP(B163,'[1]DADOS (OCULTAR)'!$P$3:$R$91,3,0),"")</f>
        <v>10583920000800</v>
      </c>
      <c r="B163" s="9" t="str">
        <f>'[1]TCE - ANEXO II - Preencher'!C172</f>
        <v>HOSPITAL MESTRE VITALINO (COVID-19 CAMPANHA)</v>
      </c>
      <c r="C163" s="10"/>
      <c r="D163" s="11" t="str">
        <f>'[1]TCE - ANEXO II - Preencher'!E172</f>
        <v>EMYLLY BIANCA MACIEL MARTINS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521130</v>
      </c>
      <c r="G163" s="14">
        <f>'[1]TCE - ANEXO II - Preencher'!I172</f>
        <v>44593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484.8</v>
      </c>
      <c r="N163" s="16">
        <f>'[1]TCE - ANEXO II - Preencher'!S172</f>
        <v>70</v>
      </c>
      <c r="O163" s="17">
        <f>'[1]TCE - ANEXO II - Preencher'!W172</f>
        <v>237.79</v>
      </c>
      <c r="P163" s="18">
        <f>'[1]TCE - ANEXO II - Preencher'!X172</f>
        <v>1529.01</v>
      </c>
      <c r="S163" s="22">
        <v>48670</v>
      </c>
    </row>
    <row r="164" spans="1:19" x14ac:dyDescent="0.2">
      <c r="A164" s="8">
        <f>IFERROR(VLOOKUP(B164,'[1]DADOS (OCULTAR)'!$P$3:$R$91,3,0),"")</f>
        <v>10583920000800</v>
      </c>
      <c r="B164" s="9" t="str">
        <f>'[1]TCE - ANEXO II - Preencher'!C173</f>
        <v>HOSPITAL MESTRE VITALINO (COVID-19 CAMPANHA)</v>
      </c>
      <c r="C164" s="10"/>
      <c r="D164" s="11" t="str">
        <f>'[1]TCE - ANEXO II - Preencher'!E173</f>
        <v>ENOCK MANOEL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44593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1315.16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694.25</v>
      </c>
      <c r="N164" s="16">
        <f>'[1]TCE - ANEXO II - Preencher'!S173</f>
        <v>271.52</v>
      </c>
      <c r="O164" s="17">
        <f>'[1]TCE - ANEXO II - Preencher'!W173</f>
        <v>247.63</v>
      </c>
      <c r="P164" s="18">
        <f>'[1]TCE - ANEXO II - Preencher'!X173</f>
        <v>2033.3000000000002</v>
      </c>
      <c r="S164" s="22">
        <v>48700</v>
      </c>
    </row>
    <row r="165" spans="1:19" x14ac:dyDescent="0.2">
      <c r="A165" s="8">
        <f>IFERROR(VLOOKUP(B165,'[1]DADOS (OCULTAR)'!$P$3:$R$91,3,0),"")</f>
        <v>10583920000800</v>
      </c>
      <c r="B165" s="9" t="str">
        <f>'[1]TCE - ANEXO II - Preencher'!C174</f>
        <v>HOSPITAL MESTRE VITALINO (COVID-19 CAMPANHA)</v>
      </c>
      <c r="C165" s="10"/>
      <c r="D165" s="11" t="str">
        <f>'[1]TCE - ANEXO II - Preencher'!E174</f>
        <v>ERICA MARIA CINTRA DO NASCIMENTO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223505</v>
      </c>
      <c r="G165" s="14">
        <f>'[1]TCE - ANEXO II - Preencher'!I174</f>
        <v>44593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2194.48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1156.6300000000001</v>
      </c>
      <c r="N165" s="16">
        <f>'[1]TCE - ANEXO II - Preencher'!S174</f>
        <v>765.12</v>
      </c>
      <c r="O165" s="17">
        <f>'[1]TCE - ANEXO II - Preencher'!W174</f>
        <v>932.61</v>
      </c>
      <c r="P165" s="18">
        <f>'[1]TCE - ANEXO II - Preencher'!X174</f>
        <v>3183.6200000000003</v>
      </c>
      <c r="S165" s="22">
        <v>48731</v>
      </c>
    </row>
    <row r="166" spans="1:19" x14ac:dyDescent="0.2">
      <c r="A166" s="8">
        <f>IFERROR(VLOOKUP(B166,'[1]DADOS (OCULTAR)'!$P$3:$R$91,3,0),"")</f>
        <v>10583920000800</v>
      </c>
      <c r="B166" s="9" t="str">
        <f>'[1]TCE - ANEXO II - Preencher'!C175</f>
        <v>HOSPITAL MESTRE VITALINO (COVID-19 CAMPANHA)</v>
      </c>
      <c r="C166" s="10"/>
      <c r="D166" s="11" t="str">
        <f>'[1]TCE - ANEXO II - Preencher'!E175</f>
        <v>ERICK SALES BUCHEGGER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225150</v>
      </c>
      <c r="G166" s="14">
        <f>'[1]TCE - ANEXO II - Preencher'!I175</f>
        <v>44593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3636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2419.0300000000002</v>
      </c>
      <c r="N166" s="16">
        <f>'[1]TCE - ANEXO II - Preencher'!S175</f>
        <v>18674.740000000002</v>
      </c>
      <c r="O166" s="17">
        <f>'[1]TCE - ANEXO II - Preencher'!W175</f>
        <v>6536.77</v>
      </c>
      <c r="P166" s="18">
        <f>'[1]TCE - ANEXO II - Preencher'!X175</f>
        <v>18193.000000000004</v>
      </c>
      <c r="S166" s="22">
        <v>48761</v>
      </c>
    </row>
    <row r="167" spans="1:19" x14ac:dyDescent="0.2">
      <c r="A167" s="8">
        <f>IFERROR(VLOOKUP(B167,'[1]DADOS (OCULTAR)'!$P$3:$R$91,3,0),"")</f>
        <v>10583920000800</v>
      </c>
      <c r="B167" s="9" t="str">
        <f>'[1]TCE - ANEXO II - Preencher'!C176</f>
        <v>HOSPITAL MESTRE VITALINO (COVID-19 CAMPANHA)</v>
      </c>
      <c r="C167" s="10"/>
      <c r="D167" s="11" t="str">
        <f>'[1]TCE - ANEXO II - Preencher'!E176</f>
        <v>ERIKA ALVES COIMBRA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225150</v>
      </c>
      <c r="G167" s="14">
        <f>'[1]TCE - ANEXO II - Preencher'!I176</f>
        <v>44593</v>
      </c>
      <c r="H167" s="13" t="str">
        <f>'[1]TCE - ANEXO II - Preencher'!J176</f>
        <v>1 - Plantonista</v>
      </c>
      <c r="I167" s="13">
        <f>'[1]TCE - ANEXO II - Preencher'!K176</f>
        <v>10</v>
      </c>
      <c r="J167" s="15">
        <f>'[1]TCE - ANEXO II - Preencher'!L176</f>
        <v>3636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9031.1299999999992</v>
      </c>
      <c r="N167" s="16">
        <f>'[1]TCE - ANEXO II - Preencher'!S176</f>
        <v>12298.97</v>
      </c>
      <c r="O167" s="17">
        <f>'[1]TCE - ANEXO II - Preencher'!W176</f>
        <v>6601.76</v>
      </c>
      <c r="P167" s="18">
        <f>'[1]TCE - ANEXO II - Preencher'!X176</f>
        <v>18364.339999999997</v>
      </c>
      <c r="S167" s="22">
        <v>48792</v>
      </c>
    </row>
    <row r="168" spans="1:19" x14ac:dyDescent="0.2">
      <c r="A168" s="8">
        <f>IFERROR(VLOOKUP(B168,'[1]DADOS (OCULTAR)'!$P$3:$R$91,3,0),"")</f>
        <v>10583920000800</v>
      </c>
      <c r="B168" s="9" t="str">
        <f>'[1]TCE - ANEXO II - Preencher'!C177</f>
        <v>HOSPITAL MESTRE VITALINO (COVID-19 CAMPANHA)</v>
      </c>
      <c r="C168" s="10"/>
      <c r="D168" s="11" t="str">
        <f>'[1]TCE - ANEXO II - Preencher'!E177</f>
        <v>ERIKA MARIA MONTEIRO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225150</v>
      </c>
      <c r="G168" s="14">
        <f>'[1]TCE - ANEXO II - Preencher'!I177</f>
        <v>44593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3636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1144.1300000000001</v>
      </c>
      <c r="N168" s="16">
        <f>'[1]TCE - ANEXO II - Preencher'!S177</f>
        <v>7276.97</v>
      </c>
      <c r="O168" s="17">
        <f>'[1]TCE - ANEXO II - Preencher'!W177</f>
        <v>3051.78</v>
      </c>
      <c r="P168" s="18">
        <f>'[1]TCE - ANEXO II - Preencher'!X177</f>
        <v>9005.32</v>
      </c>
      <c r="S168" s="22">
        <v>48823</v>
      </c>
    </row>
    <row r="169" spans="1:19" x14ac:dyDescent="0.2">
      <c r="A169" s="8">
        <f>IFERROR(VLOOKUP(B169,'[1]DADOS (OCULTAR)'!$P$3:$R$91,3,0),"")</f>
        <v>10583920000800</v>
      </c>
      <c r="B169" s="9" t="str">
        <f>'[1]TCE - ANEXO II - Preencher'!C178</f>
        <v>HOSPITAL MESTRE VITALINO (COVID-19 CAMPANHA)</v>
      </c>
      <c r="C169" s="10"/>
      <c r="D169" s="11" t="str">
        <f>'[1]TCE - ANEXO II - Preencher'!E178</f>
        <v>ERINETE VITAL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223505</v>
      </c>
      <c r="G169" s="14">
        <f>'[1]TCE - ANEXO II - Preencher'!I178</f>
        <v>44593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2204.2600000000002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561.5</v>
      </c>
      <c r="N169" s="16">
        <f>'[1]TCE - ANEXO II - Preencher'!S178</f>
        <v>600</v>
      </c>
      <c r="O169" s="17">
        <f>'[1]TCE - ANEXO II - Preencher'!W178</f>
        <v>419.32</v>
      </c>
      <c r="P169" s="18">
        <f>'[1]TCE - ANEXO II - Preencher'!X178</f>
        <v>2946.44</v>
      </c>
      <c r="S169" s="22">
        <v>48853</v>
      </c>
    </row>
    <row r="170" spans="1:19" x14ac:dyDescent="0.2">
      <c r="A170" s="8">
        <f>IFERROR(VLOOKUP(B170,'[1]DADOS (OCULTAR)'!$P$3:$R$91,3,0),"")</f>
        <v>10583920000800</v>
      </c>
      <c r="B170" s="9" t="str">
        <f>'[1]TCE - ANEXO II - Preencher'!C179</f>
        <v>HOSPITAL MESTRE VITALINO (COVID-19 CAMPANHA)</v>
      </c>
      <c r="C170" s="10"/>
      <c r="D170" s="11" t="str">
        <f>'[1]TCE - ANEXO II - Preencher'!E179</f>
        <v>ERIVAN BELO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44593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1315.16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767.97</v>
      </c>
      <c r="N170" s="16">
        <f>'[1]TCE - ANEXO II - Preencher'!S179</f>
        <v>201.52</v>
      </c>
      <c r="O170" s="17">
        <f>'[1]TCE - ANEXO II - Preencher'!W179</f>
        <v>233.73</v>
      </c>
      <c r="P170" s="18">
        <f>'[1]TCE - ANEXO II - Preencher'!X179</f>
        <v>2050.92</v>
      </c>
      <c r="S170" s="22">
        <v>48884</v>
      </c>
    </row>
    <row r="171" spans="1:19" x14ac:dyDescent="0.2">
      <c r="A171" s="8">
        <f>IFERROR(VLOOKUP(B171,'[1]DADOS (OCULTAR)'!$P$3:$R$91,3,0),"")</f>
        <v>10583920000800</v>
      </c>
      <c r="B171" s="9" t="str">
        <f>'[1]TCE - ANEXO II - Preencher'!C180</f>
        <v>HOSPITAL MESTRE VITALINO (COVID-19 CAMPANHA)</v>
      </c>
      <c r="C171" s="10"/>
      <c r="D171" s="11" t="str">
        <f>'[1]TCE - ANEXO II - Preencher'!E180</f>
        <v>ESDRAS ERONILDO DOS SANTOS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514320</v>
      </c>
      <c r="G171" s="14">
        <f>'[1]TCE - ANEXO II - Preencher'!I180</f>
        <v>44593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929.2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767.6</v>
      </c>
      <c r="N171" s="16">
        <f>'[1]TCE - ANEXO II - Preencher'!S180</f>
        <v>0</v>
      </c>
      <c r="O171" s="17">
        <f>'[1]TCE - ANEXO II - Preencher'!W180</f>
        <v>225.83</v>
      </c>
      <c r="P171" s="18">
        <f>'[1]TCE - ANEXO II - Preencher'!X180</f>
        <v>1470.9700000000003</v>
      </c>
      <c r="S171" s="22">
        <v>48914</v>
      </c>
    </row>
    <row r="172" spans="1:19" x14ac:dyDescent="0.2">
      <c r="A172" s="8">
        <f>IFERROR(VLOOKUP(B172,'[1]DADOS (OCULTAR)'!$P$3:$R$91,3,0),"")</f>
        <v>10583920000800</v>
      </c>
      <c r="B172" s="9" t="str">
        <f>'[1]TCE - ANEXO II - Preencher'!C181</f>
        <v>HOSPITAL MESTRE VITALINO (COVID-19 CAMPANHA)</v>
      </c>
      <c r="C172" s="10"/>
      <c r="D172" s="11" t="str">
        <f>'[1]TCE - ANEXO II - Preencher'!E181</f>
        <v>ESMERALDA DA SILVA MACEDO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44593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1271.32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729.91</v>
      </c>
      <c r="N172" s="16">
        <f>'[1]TCE - ANEXO II - Preencher'!S181</f>
        <v>140</v>
      </c>
      <c r="O172" s="17">
        <f>'[1]TCE - ANEXO II - Preencher'!W181</f>
        <v>298.87</v>
      </c>
      <c r="P172" s="18">
        <f>'[1]TCE - ANEXO II - Preencher'!X181</f>
        <v>1842.3600000000001</v>
      </c>
      <c r="S172" s="22">
        <v>48945</v>
      </c>
    </row>
    <row r="173" spans="1:19" x14ac:dyDescent="0.2">
      <c r="A173" s="8">
        <f>IFERROR(VLOOKUP(B173,'[1]DADOS (OCULTAR)'!$P$3:$R$91,3,0),"")</f>
        <v>10583920000800</v>
      </c>
      <c r="B173" s="9" t="str">
        <f>'[1]TCE - ANEXO II - Preencher'!C182</f>
        <v>HOSPITAL MESTRE VITALINO (COVID-19 CAMPANHA)</v>
      </c>
      <c r="C173" s="10"/>
      <c r="D173" s="11" t="str">
        <f>'[1]TCE - ANEXO II - Preencher'!E182</f>
        <v>EVANDI JOAO DA LUZ JUNIOR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514320</v>
      </c>
      <c r="G173" s="14">
        <f>'[1]TCE - ANEXO II - Preencher'!I182</f>
        <v>44593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1050.4000000000001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646.4</v>
      </c>
      <c r="N173" s="16">
        <f>'[1]TCE - ANEXO II - Preencher'!S182</f>
        <v>70</v>
      </c>
      <c r="O173" s="17">
        <f>'[1]TCE - ANEXO II - Preencher'!W182</f>
        <v>560.85</v>
      </c>
      <c r="P173" s="18">
        <f>'[1]TCE - ANEXO II - Preencher'!X182</f>
        <v>1205.9500000000003</v>
      </c>
      <c r="S173" s="22">
        <v>48976</v>
      </c>
    </row>
    <row r="174" spans="1:19" x14ac:dyDescent="0.2">
      <c r="A174" s="8">
        <f>IFERROR(VLOOKUP(B174,'[1]DADOS (OCULTAR)'!$P$3:$R$91,3,0),"")</f>
        <v>10583920000800</v>
      </c>
      <c r="B174" s="9" t="str">
        <f>'[1]TCE - ANEXO II - Preencher'!C183</f>
        <v>HOSPITAL MESTRE VITALINO (COVID-19 CAMPANHA)</v>
      </c>
      <c r="C174" s="10"/>
      <c r="D174" s="11" t="str">
        <f>'[1]TCE - ANEXO II - Preencher'!E183</f>
        <v>EVANIA MARIA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44593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1315.16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484.8</v>
      </c>
      <c r="N174" s="16">
        <f>'[1]TCE - ANEXO II - Preencher'!S183</f>
        <v>262.75</v>
      </c>
      <c r="O174" s="17">
        <f>'[1]TCE - ANEXO II - Preencher'!W183</f>
        <v>187.46</v>
      </c>
      <c r="P174" s="18">
        <f>'[1]TCE - ANEXO II - Preencher'!X183</f>
        <v>1875.25</v>
      </c>
      <c r="S174" s="22">
        <v>49004</v>
      </c>
    </row>
    <row r="175" spans="1:19" x14ac:dyDescent="0.2">
      <c r="A175" s="8">
        <f>IFERROR(VLOOKUP(B175,'[1]DADOS (OCULTAR)'!$P$3:$R$91,3,0),"")</f>
        <v>10583920000800</v>
      </c>
      <c r="B175" s="9" t="str">
        <f>'[1]TCE - ANEXO II - Preencher'!C184</f>
        <v>HOSPITAL MESTRE VITALINO (COVID-19 CAMPANHA)</v>
      </c>
      <c r="C175" s="10"/>
      <c r="D175" s="11" t="str">
        <f>'[1]TCE - ANEXO II - Preencher'!E184</f>
        <v>EVELINE DE AMORIM RODRIGUES DA MOTA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223505</v>
      </c>
      <c r="G175" s="14">
        <f>'[1]TCE - ANEXO II - Preencher'!I184</f>
        <v>44593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1771.74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522.26</v>
      </c>
      <c r="N175" s="16">
        <f>'[1]TCE - ANEXO II - Preencher'!S184</f>
        <v>874.62</v>
      </c>
      <c r="O175" s="17">
        <f>'[1]TCE - ANEXO II - Preencher'!W184</f>
        <v>368.99</v>
      </c>
      <c r="P175" s="18">
        <f>'[1]TCE - ANEXO II - Preencher'!X184</f>
        <v>2799.63</v>
      </c>
      <c r="S175" s="22">
        <v>49035</v>
      </c>
    </row>
    <row r="176" spans="1:19" x14ac:dyDescent="0.2">
      <c r="A176" s="8">
        <f>IFERROR(VLOOKUP(B176,'[1]DADOS (OCULTAR)'!$P$3:$R$91,3,0),"")</f>
        <v>10583920000800</v>
      </c>
      <c r="B176" s="9" t="str">
        <f>'[1]TCE - ANEXO II - Preencher'!C185</f>
        <v>HOSPITAL MESTRE VITALINO (COVID-19 CAMPANHA)</v>
      </c>
      <c r="C176" s="10"/>
      <c r="D176" s="11" t="str">
        <f>'[1]TCE - ANEXO II - Preencher'!E185</f>
        <v>EVERTHON GUSTAVO FERREIRA BRAYNER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223605</v>
      </c>
      <c r="G176" s="14">
        <f>'[1]TCE - ANEXO II - Preencher'!I185</f>
        <v>44593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1671.45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851.02</v>
      </c>
      <c r="N176" s="16">
        <f>'[1]TCE - ANEXO II - Preencher'!S185</f>
        <v>467.15</v>
      </c>
      <c r="O176" s="17">
        <f>'[1]TCE - ANEXO II - Preencher'!W185</f>
        <v>331.6</v>
      </c>
      <c r="P176" s="18">
        <f>'[1]TCE - ANEXO II - Preencher'!X185</f>
        <v>2658.0200000000004</v>
      </c>
      <c r="S176" s="22">
        <v>49065</v>
      </c>
    </row>
    <row r="177" spans="1:19" x14ac:dyDescent="0.2">
      <c r="A177" s="8">
        <f>IFERROR(VLOOKUP(B177,'[1]DADOS (OCULTAR)'!$P$3:$R$91,3,0),"")</f>
        <v>10583920000800</v>
      </c>
      <c r="B177" s="9" t="str">
        <f>'[1]TCE - ANEXO II - Preencher'!C186</f>
        <v>HOSPITAL MESTRE VITALINO (COVID-19 CAMPANHA)</v>
      </c>
      <c r="C177" s="10"/>
      <c r="D177" s="11" t="str">
        <f>'[1]TCE - ANEXO II - Preencher'!E186</f>
        <v>EVERTON ALVES DE OLIVEIRA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517410</v>
      </c>
      <c r="G177" s="14">
        <f>'[1]TCE - ANEXO II - Preencher'!I186</f>
        <v>44593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1010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847.22</v>
      </c>
      <c r="N177" s="16">
        <f>'[1]TCE - ANEXO II - Preencher'!S186</f>
        <v>100</v>
      </c>
      <c r="O177" s="17">
        <f>'[1]TCE - ANEXO II - Preencher'!W186</f>
        <v>157.96</v>
      </c>
      <c r="P177" s="18">
        <f>'[1]TCE - ANEXO II - Preencher'!X186</f>
        <v>1799.26</v>
      </c>
      <c r="S177" s="22">
        <v>49096</v>
      </c>
    </row>
    <row r="178" spans="1:19" x14ac:dyDescent="0.2">
      <c r="A178" s="8">
        <f>IFERROR(VLOOKUP(B178,'[1]DADOS (OCULTAR)'!$P$3:$R$91,3,0),"")</f>
        <v>10583920000800</v>
      </c>
      <c r="B178" s="9" t="str">
        <f>'[1]TCE - ANEXO II - Preencher'!C187</f>
        <v>HOSPITAL MESTRE VITALINO (COVID-19 CAMPANHA)</v>
      </c>
      <c r="C178" s="10"/>
      <c r="D178" s="11" t="str">
        <f>'[1]TCE - ANEXO II - Preencher'!E187</f>
        <v>EVERTON JOSE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517410</v>
      </c>
      <c r="G178" s="14">
        <f>'[1]TCE - ANEXO II - Preencher'!I187</f>
        <v>44593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929.2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767.6</v>
      </c>
      <c r="N178" s="16">
        <f>'[1]TCE - ANEXO II - Preencher'!S187</f>
        <v>100</v>
      </c>
      <c r="O178" s="17">
        <f>'[1]TCE - ANEXO II - Preencher'!W187</f>
        <v>162.11000000000001</v>
      </c>
      <c r="P178" s="18">
        <f>'[1]TCE - ANEXO II - Preencher'!X187</f>
        <v>1634.69</v>
      </c>
      <c r="S178" s="22">
        <v>49126</v>
      </c>
    </row>
    <row r="179" spans="1:19" x14ac:dyDescent="0.2">
      <c r="A179" s="8">
        <f>IFERROR(VLOOKUP(B179,'[1]DADOS (OCULTAR)'!$P$3:$R$91,3,0),"")</f>
        <v>10583920000800</v>
      </c>
      <c r="B179" s="9" t="str">
        <f>'[1]TCE - ANEXO II - Preencher'!C188</f>
        <v>HOSPITAL MESTRE VITALINO (COVID-19 CAMPANHA)</v>
      </c>
      <c r="C179" s="10"/>
      <c r="D179" s="11" t="str">
        <f>'[1]TCE - ANEXO II - Preencher'!E188</f>
        <v>EVERTON MONTEIRO DO NASCIMENTO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515110</v>
      </c>
      <c r="G179" s="14">
        <f>'[1]TCE - ANEXO II - Preencher'!I188</f>
        <v>44593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669.91</v>
      </c>
      <c r="N179" s="16">
        <f>'[1]TCE - ANEXO II - Preencher'!S188</f>
        <v>0</v>
      </c>
      <c r="O179" s="17">
        <f>'[1]TCE - ANEXO II - Preencher'!W188</f>
        <v>610.83000000000004</v>
      </c>
      <c r="P179" s="18">
        <f>'[1]TCE - ANEXO II - Preencher'!X188</f>
        <v>1271.08</v>
      </c>
      <c r="S179" s="22">
        <v>49157</v>
      </c>
    </row>
    <row r="180" spans="1:19" x14ac:dyDescent="0.2">
      <c r="A180" s="8">
        <f>IFERROR(VLOOKUP(B180,'[1]DADOS (OCULTAR)'!$P$3:$R$91,3,0),"")</f>
        <v>10583920000800</v>
      </c>
      <c r="B180" s="9" t="str">
        <f>'[1]TCE - ANEXO II - Preencher'!C189</f>
        <v>HOSPITAL MESTRE VITALINO (COVID-19 CAMPANHA)</v>
      </c>
      <c r="C180" s="10"/>
      <c r="D180" s="11" t="str">
        <f>'[1]TCE - ANEXO II - Preencher'!E189</f>
        <v>EVILA DANIELE SALES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322205</v>
      </c>
      <c r="G180" s="14">
        <f>'[1]TCE - ANEXO II - Preencher'!I189</f>
        <v>44593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1315.16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688.59</v>
      </c>
      <c r="N180" s="16">
        <f>'[1]TCE - ANEXO II - Preencher'!S189</f>
        <v>245.22</v>
      </c>
      <c r="O180" s="17">
        <f>'[1]TCE - ANEXO II - Preencher'!W189</f>
        <v>321.48</v>
      </c>
      <c r="P180" s="18">
        <f>'[1]TCE - ANEXO II - Preencher'!X189</f>
        <v>1927.4899999999998</v>
      </c>
      <c r="S180" s="22">
        <v>49188</v>
      </c>
    </row>
    <row r="181" spans="1:19" x14ac:dyDescent="0.2">
      <c r="A181" s="8">
        <f>IFERROR(VLOOKUP(B181,'[1]DADOS (OCULTAR)'!$P$3:$R$91,3,0),"")</f>
        <v>10583920000800</v>
      </c>
      <c r="B181" s="9" t="str">
        <f>'[1]TCE - ANEXO II - Preencher'!C190</f>
        <v>HOSPITAL MESTRE VITALINO (COVID-19 CAMPANHA)</v>
      </c>
      <c r="C181" s="10"/>
      <c r="D181" s="11" t="str">
        <f>'[1]TCE - ANEXO II - Preencher'!E190</f>
        <v>EVILLA MORGANNA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44593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1315.16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681.16</v>
      </c>
      <c r="N181" s="16">
        <f>'[1]TCE - ANEXO II - Preencher'!S190</f>
        <v>271.52</v>
      </c>
      <c r="O181" s="17">
        <f>'[1]TCE - ANEXO II - Preencher'!W190</f>
        <v>435.71</v>
      </c>
      <c r="P181" s="18">
        <f>'[1]TCE - ANEXO II - Preencher'!X190</f>
        <v>1832.13</v>
      </c>
      <c r="S181" s="22">
        <v>49218</v>
      </c>
    </row>
    <row r="182" spans="1:19" x14ac:dyDescent="0.2">
      <c r="A182" s="8">
        <f>IFERROR(VLOOKUP(B182,'[1]DADOS (OCULTAR)'!$P$3:$R$91,3,0),"")</f>
        <v>10583920000800</v>
      </c>
      <c r="B182" s="9" t="str">
        <f>'[1]TCE - ANEXO II - Preencher'!C191</f>
        <v>HOSPITAL MESTRE VITALINO (COVID-19 CAMPANHA)</v>
      </c>
      <c r="C182" s="10"/>
      <c r="D182" s="11" t="str">
        <f>'[1]TCE - ANEXO II - Preencher'!E191</f>
        <v>EVILLA PATRICIA GOMES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324115</v>
      </c>
      <c r="G182" s="14">
        <f>'[1]TCE - ANEXO II - Preencher'!I191</f>
        <v>44593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2090.16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1174.67</v>
      </c>
      <c r="N182" s="16">
        <f>'[1]TCE - ANEXO II - Preencher'!S191</f>
        <v>140</v>
      </c>
      <c r="O182" s="17">
        <f>'[1]TCE - ANEXO II - Preencher'!W191</f>
        <v>427.94</v>
      </c>
      <c r="P182" s="18">
        <f>'[1]TCE - ANEXO II - Preencher'!X191</f>
        <v>2976.89</v>
      </c>
      <c r="S182" s="22">
        <v>49249</v>
      </c>
    </row>
    <row r="183" spans="1:19" x14ac:dyDescent="0.2">
      <c r="A183" s="8">
        <f>IFERROR(VLOOKUP(B183,'[1]DADOS (OCULTAR)'!$P$3:$R$91,3,0),"")</f>
        <v>10583920000800</v>
      </c>
      <c r="B183" s="9" t="str">
        <f>'[1]TCE - ANEXO II - Preencher'!C192</f>
        <v>HOSPITAL MESTRE VITALINO (COVID-19 CAMPANHA)</v>
      </c>
      <c r="C183" s="10"/>
      <c r="D183" s="11" t="str">
        <f>'[1]TCE - ANEXO II - Preencher'!E192</f>
        <v>EVODIA KAROLLINY DE LIMA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44593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1315.16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567.15</v>
      </c>
      <c r="N183" s="16">
        <f>'[1]TCE - ANEXO II - Preencher'!S192</f>
        <v>140</v>
      </c>
      <c r="O183" s="17">
        <f>'[1]TCE - ANEXO II - Preencher'!W192</f>
        <v>203.88</v>
      </c>
      <c r="P183" s="18">
        <f>'[1]TCE - ANEXO II - Preencher'!X192</f>
        <v>1818.4299999999998</v>
      </c>
      <c r="S183" s="22">
        <v>49279</v>
      </c>
    </row>
    <row r="184" spans="1:19" x14ac:dyDescent="0.2">
      <c r="A184" s="8">
        <f>IFERROR(VLOOKUP(B184,'[1]DADOS (OCULTAR)'!$P$3:$R$91,3,0),"")</f>
        <v>10583920000800</v>
      </c>
      <c r="B184" s="9" t="str">
        <f>'[1]TCE - ANEXO II - Preencher'!C193</f>
        <v>HOSPITAL MESTRE VITALINO (COVID-19 CAMPANHA)</v>
      </c>
      <c r="C184" s="10"/>
      <c r="D184" s="11" t="str">
        <f>'[1]TCE - ANEXO II - Preencher'!E193</f>
        <v>EVYLLA TERESA GOMES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322205</v>
      </c>
      <c r="G184" s="14">
        <f>'[1]TCE - ANEXO II - Preencher'!I193</f>
        <v>44593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1315.16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554.21</v>
      </c>
      <c r="N184" s="16">
        <f>'[1]TCE - ANEXO II - Preencher'!S193</f>
        <v>271.52</v>
      </c>
      <c r="O184" s="17">
        <f>'[1]TCE - ANEXO II - Preencher'!W193</f>
        <v>188.25</v>
      </c>
      <c r="P184" s="18">
        <f>'[1]TCE - ANEXO II - Preencher'!X193</f>
        <v>1952.6400000000003</v>
      </c>
      <c r="S184" s="22">
        <v>49310</v>
      </c>
    </row>
    <row r="185" spans="1:19" x14ac:dyDescent="0.2">
      <c r="A185" s="8">
        <f>IFERROR(VLOOKUP(B185,'[1]DADOS (OCULTAR)'!$P$3:$R$91,3,0),"")</f>
        <v>10583920000800</v>
      </c>
      <c r="B185" s="9" t="str">
        <f>'[1]TCE - ANEXO II - Preencher'!C194</f>
        <v>HOSPITAL MESTRE VITALINO (COVID-19 CAMPANHA)</v>
      </c>
      <c r="C185" s="10"/>
      <c r="D185" s="11" t="str">
        <f>'[1]TCE - ANEXO II - Preencher'!E194</f>
        <v>FABRICIA LEANDRO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44593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1271.32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638.21</v>
      </c>
      <c r="N185" s="16">
        <f>'[1]TCE - ANEXO II - Preencher'!S194</f>
        <v>140</v>
      </c>
      <c r="O185" s="17">
        <f>'[1]TCE - ANEXO II - Preencher'!W194</f>
        <v>205.46</v>
      </c>
      <c r="P185" s="18">
        <f>'[1]TCE - ANEXO II - Preencher'!X194</f>
        <v>1844.0699999999997</v>
      </c>
      <c r="S185" s="22">
        <v>49341</v>
      </c>
    </row>
    <row r="186" spans="1:19" x14ac:dyDescent="0.2">
      <c r="A186" s="8">
        <f>IFERROR(VLOOKUP(B186,'[1]DADOS (OCULTAR)'!$P$3:$R$91,3,0),"")</f>
        <v>10583920000800</v>
      </c>
      <c r="B186" s="9" t="str">
        <f>'[1]TCE - ANEXO II - Preencher'!C195</f>
        <v>HOSPITAL MESTRE VITALINO (COVID-19 CAMPANHA)</v>
      </c>
      <c r="C186" s="10"/>
      <c r="D186" s="11" t="str">
        <f>'[1]TCE - ANEXO II - Preencher'!E195</f>
        <v>FAUSTO JOSE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322205</v>
      </c>
      <c r="G186" s="14">
        <f>'[1]TCE - ANEXO II - Preencher'!I195</f>
        <v>44593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1139.81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830.33</v>
      </c>
      <c r="N186" s="16">
        <f>'[1]TCE - ANEXO II - Preencher'!S195</f>
        <v>183.98</v>
      </c>
      <c r="O186" s="17">
        <f>'[1]TCE - ANEXO II - Preencher'!W195</f>
        <v>312.98</v>
      </c>
      <c r="P186" s="18">
        <f>'[1]TCE - ANEXO II - Preencher'!X195</f>
        <v>1841.1399999999999</v>
      </c>
      <c r="S186" s="22">
        <v>49369</v>
      </c>
    </row>
    <row r="187" spans="1:19" x14ac:dyDescent="0.2">
      <c r="A187" s="8">
        <f>IFERROR(VLOOKUP(B187,'[1]DADOS (OCULTAR)'!$P$3:$R$91,3,0),"")</f>
        <v>10583920000800</v>
      </c>
      <c r="B187" s="9" t="str">
        <f>'[1]TCE - ANEXO II - Preencher'!C196</f>
        <v>HOSPITAL MESTRE VITALINO (COVID-19 CAMPANHA)</v>
      </c>
      <c r="C187" s="10"/>
      <c r="D187" s="11" t="str">
        <f>'[1]TCE - ANEXO II - Preencher'!E196</f>
        <v>FELIPE DOS SANTOS MOREIRA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223505</v>
      </c>
      <c r="G187" s="14">
        <f>'[1]TCE - ANEXO II - Preencher'!I196</f>
        <v>44593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1771.74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1168.19</v>
      </c>
      <c r="N187" s="16">
        <f>'[1]TCE - ANEXO II - Preencher'!S196</f>
        <v>432.37</v>
      </c>
      <c r="O187" s="17">
        <f>'[1]TCE - ANEXO II - Preencher'!W196</f>
        <v>837.52</v>
      </c>
      <c r="P187" s="18">
        <f>'[1]TCE - ANEXO II - Preencher'!X196</f>
        <v>2534.7800000000002</v>
      </c>
      <c r="S187" s="22">
        <v>49400</v>
      </c>
    </row>
    <row r="188" spans="1:19" x14ac:dyDescent="0.2">
      <c r="A188" s="8">
        <f>IFERROR(VLOOKUP(B188,'[1]DADOS (OCULTAR)'!$P$3:$R$91,3,0),"")</f>
        <v>10583920000800</v>
      </c>
      <c r="B188" s="9" t="str">
        <f>'[1]TCE - ANEXO II - Preencher'!C197</f>
        <v>HOSPITAL MESTRE VITALINO (COVID-19 CAMPANHA)</v>
      </c>
      <c r="C188" s="10"/>
      <c r="D188" s="11" t="str">
        <f>'[1]TCE - ANEXO II - Preencher'!E197</f>
        <v>FELIPE EMANUEL ORDONIO DE MELO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225125</v>
      </c>
      <c r="G188" s="14">
        <f>'[1]TCE - ANEXO II - Preencher'!I197</f>
        <v>44593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26141.83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(OCULTAR)'!$P$3:$R$91,3,0),"")</f>
        <v>10583920000800</v>
      </c>
      <c r="B189" s="9" t="str">
        <f>'[1]TCE - ANEXO II - Preencher'!C198</f>
        <v>HOSPITAL MESTRE VITALINO (COVID-19 CAMPANHA)</v>
      </c>
      <c r="C189" s="10"/>
      <c r="D189" s="11" t="str">
        <f>'[1]TCE - ANEXO II - Preencher'!E198</f>
        <v>FERNANDA CAROLINE FLORENCIO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223505</v>
      </c>
      <c r="G189" s="14">
        <f>'[1]TCE - ANEXO II - Preencher'!I198</f>
        <v>44593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1771.74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918.19</v>
      </c>
      <c r="N189" s="16">
        <f>'[1]TCE - ANEXO II - Preencher'!S198</f>
        <v>859.85</v>
      </c>
      <c r="O189" s="17">
        <f>'[1]TCE - ANEXO II - Preencher'!W198</f>
        <v>465.05</v>
      </c>
      <c r="P189" s="18">
        <f>'[1]TCE - ANEXO II - Preencher'!X198</f>
        <v>3084.73</v>
      </c>
      <c r="S189" s="22">
        <v>49461</v>
      </c>
    </row>
    <row r="190" spans="1:19" x14ac:dyDescent="0.2">
      <c r="A190" s="8">
        <f>IFERROR(VLOOKUP(B190,'[1]DADOS (OCULTAR)'!$P$3:$R$91,3,0),"")</f>
        <v>10583920000800</v>
      </c>
      <c r="B190" s="9" t="str">
        <f>'[1]TCE - ANEXO II - Preencher'!C199</f>
        <v>HOSPITAL MESTRE VITALINO (COVID-19 CAMPANHA)</v>
      </c>
      <c r="C190" s="10"/>
      <c r="D190" s="11" t="str">
        <f>'[1]TCE - ANEXO II - Preencher'!E199</f>
        <v>FERNANDA DANIELLE SOUZA RIBEIRO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225125</v>
      </c>
      <c r="G190" s="14">
        <f>'[1]TCE - ANEXO II - Preencher'!I199</f>
        <v>44593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3636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4283.3999999999996</v>
      </c>
      <c r="N190" s="16">
        <f>'[1]TCE - ANEXO II - Preencher'!S199</f>
        <v>7776.95</v>
      </c>
      <c r="O190" s="17">
        <f>'[1]TCE - ANEXO II - Preencher'!W199</f>
        <v>4052.58</v>
      </c>
      <c r="P190" s="18">
        <f>'[1]TCE - ANEXO II - Preencher'!X199</f>
        <v>11643.769999999999</v>
      </c>
      <c r="S190" s="22">
        <v>49491</v>
      </c>
    </row>
    <row r="191" spans="1:19" x14ac:dyDescent="0.2">
      <c r="A191" s="8">
        <f>IFERROR(VLOOKUP(B191,'[1]DADOS (OCULTAR)'!$P$3:$R$91,3,0),"")</f>
        <v>10583920000800</v>
      </c>
      <c r="B191" s="9" t="str">
        <f>'[1]TCE - ANEXO II - Preencher'!C200</f>
        <v>HOSPITAL MESTRE VITALINO (COVID-19 CAMPANHA)</v>
      </c>
      <c r="C191" s="10"/>
      <c r="D191" s="11" t="str">
        <f>'[1]TCE - ANEXO II - Preencher'!E200</f>
        <v>FERNANDA LARISSA NASCIMENTO BEZERRA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322205</v>
      </c>
      <c r="G191" s="14">
        <f>'[1]TCE - ANEXO II - Preencher'!I200</f>
        <v>44593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1183.6400000000001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469.51</v>
      </c>
      <c r="N191" s="16">
        <f>'[1]TCE - ANEXO II - Preencher'!S200</f>
        <v>222.45</v>
      </c>
      <c r="O191" s="17">
        <f>'[1]TCE - ANEXO II - Preencher'!W200</f>
        <v>194.29</v>
      </c>
      <c r="P191" s="18">
        <f>'[1]TCE - ANEXO II - Preencher'!X200</f>
        <v>1681.3100000000002</v>
      </c>
      <c r="S191" s="22">
        <v>49522</v>
      </c>
    </row>
    <row r="192" spans="1:19" x14ac:dyDescent="0.2">
      <c r="A192" s="8">
        <f>IFERROR(VLOOKUP(B192,'[1]DADOS (OCULTAR)'!$P$3:$R$91,3,0),"")</f>
        <v>10583920000800</v>
      </c>
      <c r="B192" s="9" t="str">
        <f>'[1]TCE - ANEXO II - Preencher'!C201</f>
        <v>HOSPITAL MESTRE VITALINO (COVID-19 CAMPANHA)</v>
      </c>
      <c r="C192" s="10"/>
      <c r="D192" s="11" t="str">
        <f>'[1]TCE - ANEXO II - Preencher'!E201</f>
        <v>FLAVIA MARIA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322205</v>
      </c>
      <c r="G192" s="14">
        <f>'[1]TCE - ANEXO II - Preencher'!I201</f>
        <v>44593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1315.16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831.73</v>
      </c>
      <c r="N192" s="16">
        <f>'[1]TCE - ANEXO II - Preencher'!S201</f>
        <v>262.75</v>
      </c>
      <c r="O192" s="17">
        <f>'[1]TCE - ANEXO II - Preencher'!W201</f>
        <v>311.70999999999998</v>
      </c>
      <c r="P192" s="18">
        <f>'[1]TCE - ANEXO II - Preencher'!X201</f>
        <v>2097.9300000000003</v>
      </c>
      <c r="S192" s="22">
        <v>49553</v>
      </c>
    </row>
    <row r="193" spans="1:19" x14ac:dyDescent="0.2">
      <c r="A193" s="8">
        <f>IFERROR(VLOOKUP(B193,'[1]DADOS (OCULTAR)'!$P$3:$R$91,3,0),"")</f>
        <v>10583920000800</v>
      </c>
      <c r="B193" s="9" t="str">
        <f>'[1]TCE - ANEXO II - Preencher'!C202</f>
        <v>HOSPITAL MESTRE VITALINO (COVID-19 CAMPANHA)</v>
      </c>
      <c r="C193" s="10"/>
      <c r="D193" s="11" t="str">
        <f>'[1]TCE - ANEXO II - Preencher'!E202</f>
        <v>FRANCIELY KARINE DE OLIVEIRA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44593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1315.16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484.8</v>
      </c>
      <c r="N193" s="16">
        <f>'[1]TCE - ANEXO II - Preencher'!S202</f>
        <v>192.75</v>
      </c>
      <c r="O193" s="17">
        <f>'[1]TCE - ANEXO II - Preencher'!W202</f>
        <v>301.95</v>
      </c>
      <c r="P193" s="18">
        <f>'[1]TCE - ANEXO II - Preencher'!X202</f>
        <v>1690.76</v>
      </c>
      <c r="S193" s="22">
        <v>49583</v>
      </c>
    </row>
    <row r="194" spans="1:19" x14ac:dyDescent="0.2">
      <c r="A194" s="8">
        <f>IFERROR(VLOOKUP(B194,'[1]DADOS (OCULTAR)'!$P$3:$R$91,3,0),"")</f>
        <v>10583920000800</v>
      </c>
      <c r="B194" s="9" t="str">
        <f>'[1]TCE - ANEXO II - Preencher'!C203</f>
        <v>HOSPITAL MESTRE VITALINO (COVID-19 CAMPANHA)</v>
      </c>
      <c r="C194" s="10"/>
      <c r="D194" s="11" t="str">
        <f>'[1]TCE - ANEXO II - Preencher'!E203</f>
        <v>FRANCILENE MARIA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322205</v>
      </c>
      <c r="G194" s="14">
        <f>'[1]TCE - ANEXO II - Preencher'!I203</f>
        <v>44593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1095.97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943.58</v>
      </c>
      <c r="N194" s="16">
        <f>'[1]TCE - ANEXO II - Preencher'!S203</f>
        <v>183.98</v>
      </c>
      <c r="O194" s="17">
        <f>'[1]TCE - ANEXO II - Preencher'!W203</f>
        <v>219.47</v>
      </c>
      <c r="P194" s="18">
        <f>'[1]TCE - ANEXO II - Preencher'!X203</f>
        <v>2004.0600000000002</v>
      </c>
      <c r="S194" s="22">
        <v>49614</v>
      </c>
    </row>
    <row r="195" spans="1:19" x14ac:dyDescent="0.2">
      <c r="A195" s="8">
        <f>IFERROR(VLOOKUP(B195,'[1]DADOS (OCULTAR)'!$P$3:$R$91,3,0),"")</f>
        <v>10583920000800</v>
      </c>
      <c r="B195" s="9" t="str">
        <f>'[1]TCE - ANEXO II - Preencher'!C204</f>
        <v>HOSPITAL MESTRE VITALINO (COVID-19 CAMPANHA)</v>
      </c>
      <c r="C195" s="10"/>
      <c r="D195" s="11" t="str">
        <f>'[1]TCE - ANEXO II - Preencher'!E204</f>
        <v>GABRIEL LYRA VALENCA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225150</v>
      </c>
      <c r="G195" s="14">
        <f>'[1]TCE - ANEXO II - Preencher'!I204</f>
        <v>44593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1333.2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605.05999999999995</v>
      </c>
      <c r="N195" s="16">
        <f>'[1]TCE - ANEXO II - Preencher'!S204</f>
        <v>3888.48</v>
      </c>
      <c r="O195" s="17">
        <f>'[1]TCE - ANEXO II - Preencher'!W204</f>
        <v>1208.18</v>
      </c>
      <c r="P195" s="18">
        <f>'[1]TCE - ANEXO II - Preencher'!X204</f>
        <v>4618.5599999999995</v>
      </c>
      <c r="S195" s="22">
        <v>49644</v>
      </c>
    </row>
    <row r="196" spans="1:19" x14ac:dyDescent="0.2">
      <c r="A196" s="8">
        <f>IFERROR(VLOOKUP(B196,'[1]DADOS (OCULTAR)'!$P$3:$R$91,3,0),"")</f>
        <v>10583920000800</v>
      </c>
      <c r="B196" s="9" t="str">
        <f>'[1]TCE - ANEXO II - Preencher'!C205</f>
        <v>HOSPITAL MESTRE VITALINO (COVID-19 CAMPANHA)</v>
      </c>
      <c r="C196" s="10"/>
      <c r="D196" s="11" t="str">
        <f>'[1]TCE - ANEXO II - Preencher'!E205</f>
        <v>GABRIELA GOMES PEREIRA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225125</v>
      </c>
      <c r="G196" s="14">
        <f>'[1]TCE - ANEXO II - Preencher'!I205</f>
        <v>44593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3636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1638.63</v>
      </c>
      <c r="N196" s="16">
        <f>'[1]TCE - ANEXO II - Preencher'!S205</f>
        <v>11983.72</v>
      </c>
      <c r="O196" s="17">
        <f>'[1]TCE - ANEXO II - Preencher'!W205</f>
        <v>4482.13</v>
      </c>
      <c r="P196" s="18">
        <f>'[1]TCE - ANEXO II - Preencher'!X205</f>
        <v>12776.219999999998</v>
      </c>
      <c r="S196" s="22">
        <v>49675</v>
      </c>
    </row>
    <row r="197" spans="1:19" x14ac:dyDescent="0.2">
      <c r="A197" s="8">
        <f>IFERROR(VLOOKUP(B197,'[1]DADOS (OCULTAR)'!$P$3:$R$91,3,0),"")</f>
        <v>10583920000800</v>
      </c>
      <c r="B197" s="9" t="str">
        <f>'[1]TCE - ANEXO II - Preencher'!C206</f>
        <v>HOSPITAL MESTRE VITALINO (COVID-19 CAMPANHA)</v>
      </c>
      <c r="C197" s="10"/>
      <c r="D197" s="11" t="str">
        <f>'[1]TCE - ANEXO II - Preencher'!E206</f>
        <v>GABRIELE MALAQUIAS DA SILVA FONSECA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223605</v>
      </c>
      <c r="G197" s="14">
        <f>'[1]TCE - ANEXO II - Preencher'!I206</f>
        <v>44593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1671.45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1227.77</v>
      </c>
      <c r="N197" s="16">
        <f>'[1]TCE - ANEXO II - Preencher'!S206</f>
        <v>467.15</v>
      </c>
      <c r="O197" s="17">
        <f>'[1]TCE - ANEXO II - Preencher'!W206</f>
        <v>418.68</v>
      </c>
      <c r="P197" s="18">
        <f>'[1]TCE - ANEXO II - Preencher'!X206</f>
        <v>2947.6900000000005</v>
      </c>
      <c r="S197" s="22">
        <v>49706</v>
      </c>
    </row>
    <row r="198" spans="1:19" x14ac:dyDescent="0.2">
      <c r="A198" s="8">
        <f>IFERROR(VLOOKUP(B198,'[1]DADOS (OCULTAR)'!$P$3:$R$91,3,0),"")</f>
        <v>10583920000800</v>
      </c>
      <c r="B198" s="9" t="str">
        <f>'[1]TCE - ANEXO II - Preencher'!C207</f>
        <v>HOSPITAL MESTRE VITALINO (COVID-19 CAMPANHA)</v>
      </c>
      <c r="C198" s="10"/>
      <c r="D198" s="11" t="str">
        <f>'[1]TCE - ANEXO II - Preencher'!E207</f>
        <v>GABRIELLY FABIOLA SILVA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44593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1183.6400000000001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895.18</v>
      </c>
      <c r="N198" s="16">
        <f>'[1]TCE - ANEXO II - Preencher'!S207</f>
        <v>271.52</v>
      </c>
      <c r="O198" s="17">
        <f>'[1]TCE - ANEXO II - Preencher'!W207</f>
        <v>923.5</v>
      </c>
      <c r="P198" s="18">
        <f>'[1]TCE - ANEXO II - Preencher'!X207</f>
        <v>1426.8400000000001</v>
      </c>
      <c r="S198" s="22">
        <v>49735</v>
      </c>
    </row>
    <row r="199" spans="1:19" x14ac:dyDescent="0.2">
      <c r="A199" s="8">
        <f>IFERROR(VLOOKUP(B199,'[1]DADOS (OCULTAR)'!$P$3:$R$91,3,0),"")</f>
        <v>10583920000800</v>
      </c>
      <c r="B199" s="9" t="str">
        <f>'[1]TCE - ANEXO II - Preencher'!C208</f>
        <v>HOSPITAL MESTRE VITALINO (COVID-19 CAMPANHA)</v>
      </c>
      <c r="C199" s="10"/>
      <c r="D199" s="11" t="str">
        <f>'[1]TCE - ANEXO II - Preencher'!E208</f>
        <v>GABRYELE PEREIRA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521130</v>
      </c>
      <c r="G199" s="14">
        <f>'[1]TCE - ANEXO II - Preencher'!I208</f>
        <v>44593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694.59</v>
      </c>
      <c r="N199" s="16">
        <f>'[1]TCE - ANEXO II - Preencher'!S208</f>
        <v>70</v>
      </c>
      <c r="O199" s="17">
        <f>'[1]TCE - ANEXO II - Preencher'!W208</f>
        <v>256.67</v>
      </c>
      <c r="P199" s="18">
        <f>'[1]TCE - ANEXO II - Preencher'!X208</f>
        <v>1719.92</v>
      </c>
      <c r="S199" s="22">
        <v>49766</v>
      </c>
    </row>
    <row r="200" spans="1:19" x14ac:dyDescent="0.2">
      <c r="A200" s="8">
        <f>IFERROR(VLOOKUP(B200,'[1]DADOS (OCULTAR)'!$P$3:$R$91,3,0),"")</f>
        <v>10583920000800</v>
      </c>
      <c r="B200" s="9" t="str">
        <f>'[1]TCE - ANEXO II - Preencher'!C209</f>
        <v>HOSPITAL MESTRE VITALINO (COVID-19 CAMPANHA)</v>
      </c>
      <c r="C200" s="10"/>
      <c r="D200" s="11" t="str">
        <f>'[1]TCE - ANEXO II - Preencher'!E209</f>
        <v>GEANE IRACEMA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44593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1315.16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654.98</v>
      </c>
      <c r="N200" s="16">
        <f>'[1]TCE - ANEXO II - Preencher'!S209</f>
        <v>201.52</v>
      </c>
      <c r="O200" s="17">
        <f>'[1]TCE - ANEXO II - Preencher'!W209</f>
        <v>223.56</v>
      </c>
      <c r="P200" s="18">
        <f>'[1]TCE - ANEXO II - Preencher'!X209</f>
        <v>1948.1000000000004</v>
      </c>
      <c r="S200" s="22">
        <v>49796</v>
      </c>
    </row>
    <row r="201" spans="1:19" x14ac:dyDescent="0.2">
      <c r="A201" s="8">
        <f>IFERROR(VLOOKUP(B201,'[1]DADOS (OCULTAR)'!$P$3:$R$91,3,0),"")</f>
        <v>10583920000800</v>
      </c>
      <c r="B201" s="9" t="str">
        <f>'[1]TCE - ANEXO II - Preencher'!C210</f>
        <v>HOSPITAL MESTRE VITALINO (COVID-19 CAMPANHA)</v>
      </c>
      <c r="C201" s="10"/>
      <c r="D201" s="11" t="str">
        <f>'[1]TCE - ANEXO II - Preencher'!E210</f>
        <v>GEFERSON DE MOURA SALES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44593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1315.16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537.30999999999995</v>
      </c>
      <c r="N201" s="16">
        <f>'[1]TCE - ANEXO II - Preencher'!S210</f>
        <v>271.52</v>
      </c>
      <c r="O201" s="17">
        <f>'[1]TCE - ANEXO II - Preencher'!W210</f>
        <v>219.27</v>
      </c>
      <c r="P201" s="18">
        <f>'[1]TCE - ANEXO II - Preencher'!X210</f>
        <v>1904.7199999999998</v>
      </c>
      <c r="S201" s="22">
        <v>49827</v>
      </c>
    </row>
    <row r="202" spans="1:19" x14ac:dyDescent="0.2">
      <c r="A202" s="8">
        <f>IFERROR(VLOOKUP(B202,'[1]DADOS (OCULTAR)'!$P$3:$R$91,3,0),"")</f>
        <v>10583920000800</v>
      </c>
      <c r="B202" s="9" t="str">
        <f>'[1]TCE - ANEXO II - Preencher'!C211</f>
        <v>HOSPITAL MESTRE VITALINO (COVID-19 CAMPANHA)</v>
      </c>
      <c r="C202" s="10"/>
      <c r="D202" s="11" t="str">
        <f>'[1]TCE - ANEXO II - Preencher'!E211</f>
        <v>GEISE KETILEM MOREIRA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44593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1315.16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554.21</v>
      </c>
      <c r="N202" s="16">
        <f>'[1]TCE - ANEXO II - Preencher'!S211</f>
        <v>140</v>
      </c>
      <c r="O202" s="17">
        <f>'[1]TCE - ANEXO II - Preencher'!W211</f>
        <v>202.71</v>
      </c>
      <c r="P202" s="18">
        <f>'[1]TCE - ANEXO II - Preencher'!X211</f>
        <v>1806.66</v>
      </c>
      <c r="S202" s="22">
        <v>49857</v>
      </c>
    </row>
    <row r="203" spans="1:19" x14ac:dyDescent="0.2">
      <c r="A203" s="8">
        <f>IFERROR(VLOOKUP(B203,'[1]DADOS (OCULTAR)'!$P$3:$R$91,3,0),"")</f>
        <v>10583920000800</v>
      </c>
      <c r="B203" s="9" t="str">
        <f>'[1]TCE - ANEXO II - Preencher'!C212</f>
        <v>HOSPITAL MESTRE VITALINO (COVID-19 CAMPANHA)</v>
      </c>
      <c r="C203" s="10"/>
      <c r="D203" s="11" t="str">
        <f>'[1]TCE - ANEXO II - Preencher'!E212</f>
        <v>GENECY ANDRADE DE OLIVEIRA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225150</v>
      </c>
      <c r="G203" s="14">
        <f>'[1]TCE - ANEXO II - Preencher'!I212</f>
        <v>44593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3272.4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1095.6500000000001</v>
      </c>
      <c r="N203" s="16">
        <f>'[1]TCE - ANEXO II - Preencher'!S212</f>
        <v>7276.97</v>
      </c>
      <c r="O203" s="17">
        <f>'[1]TCE - ANEXO II - Preencher'!W212</f>
        <v>2885.95</v>
      </c>
      <c r="P203" s="18">
        <f>'[1]TCE - ANEXO II - Preencher'!X212</f>
        <v>8759.07</v>
      </c>
      <c r="S203" s="22">
        <v>49888</v>
      </c>
    </row>
    <row r="204" spans="1:19" x14ac:dyDescent="0.2">
      <c r="A204" s="8">
        <f>IFERROR(VLOOKUP(B204,'[1]DADOS (OCULTAR)'!$P$3:$R$91,3,0),"")</f>
        <v>10583920000800</v>
      </c>
      <c r="B204" s="9" t="str">
        <f>'[1]TCE - ANEXO II - Preencher'!C213</f>
        <v>HOSPITAL MESTRE VITALINO (COVID-19 CAMPANHA)</v>
      </c>
      <c r="C204" s="10"/>
      <c r="D204" s="11" t="str">
        <f>'[1]TCE - ANEXO II - Preencher'!E213</f>
        <v>GENILSON DA SILVA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514320</v>
      </c>
      <c r="G204" s="14">
        <f>'[1]TCE - ANEXO II - Preencher'!I213</f>
        <v>44593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1212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897.75</v>
      </c>
      <c r="N204" s="16">
        <f>'[1]TCE - ANEXO II - Preencher'!S213</f>
        <v>70</v>
      </c>
      <c r="O204" s="17">
        <f>'[1]TCE - ANEXO II - Preencher'!W213</f>
        <v>274.95</v>
      </c>
      <c r="P204" s="18">
        <f>'[1]TCE - ANEXO II - Preencher'!X213</f>
        <v>1904.8</v>
      </c>
      <c r="S204" s="22">
        <v>49919</v>
      </c>
    </row>
    <row r="205" spans="1:19" x14ac:dyDescent="0.2">
      <c r="A205" s="8">
        <f>IFERROR(VLOOKUP(B205,'[1]DADOS (OCULTAR)'!$P$3:$R$91,3,0),"")</f>
        <v>10583920000800</v>
      </c>
      <c r="B205" s="9" t="str">
        <f>'[1]TCE - ANEXO II - Preencher'!C214</f>
        <v>HOSPITAL MESTRE VITALINO (COVID-19 CAMPANHA)</v>
      </c>
      <c r="C205" s="10"/>
      <c r="D205" s="11" t="str">
        <f>'[1]TCE - ANEXO II - Preencher'!E214</f>
        <v>GEORGIA LIMA DE FREITAS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44593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1315.16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554.21</v>
      </c>
      <c r="N205" s="16">
        <f>'[1]TCE - ANEXO II - Preencher'!S214</f>
        <v>201.52</v>
      </c>
      <c r="O205" s="17">
        <f>'[1]TCE - ANEXO II - Preencher'!W214</f>
        <v>208.25</v>
      </c>
      <c r="P205" s="18">
        <f>'[1]TCE - ANEXO II - Preencher'!X214</f>
        <v>1862.6400000000003</v>
      </c>
      <c r="S205" s="22">
        <v>49949</v>
      </c>
    </row>
    <row r="206" spans="1:19" x14ac:dyDescent="0.2">
      <c r="A206" s="8">
        <f>IFERROR(VLOOKUP(B206,'[1]DADOS (OCULTAR)'!$P$3:$R$91,3,0),"")</f>
        <v>10583920000800</v>
      </c>
      <c r="B206" s="9" t="str">
        <f>'[1]TCE - ANEXO II - Preencher'!C215</f>
        <v>HOSPITAL MESTRE VITALINO (COVID-19 CAMPANHA)</v>
      </c>
      <c r="C206" s="10"/>
      <c r="D206" s="11" t="str">
        <f>'[1]TCE - ANEXO II - Preencher'!E215</f>
        <v>GERFFSON BARBOSA DE MELO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411010</v>
      </c>
      <c r="G206" s="14">
        <f>'[1]TCE - ANEXO II - Preencher'!I215</f>
        <v>44593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1257.43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547.66999999999996</v>
      </c>
      <c r="N206" s="16">
        <f>'[1]TCE - ANEXO II - Preencher'!S215</f>
        <v>0</v>
      </c>
      <c r="O206" s="17">
        <f>'[1]TCE - ANEXO II - Preencher'!W215</f>
        <v>571.85</v>
      </c>
      <c r="P206" s="18">
        <f>'[1]TCE - ANEXO II - Preencher'!X215</f>
        <v>1233.25</v>
      </c>
      <c r="S206" s="22">
        <v>49980</v>
      </c>
    </row>
    <row r="207" spans="1:19" x14ac:dyDescent="0.2">
      <c r="A207" s="8">
        <f>IFERROR(VLOOKUP(B207,'[1]DADOS (OCULTAR)'!$P$3:$R$91,3,0),"")</f>
        <v>10583920000800</v>
      </c>
      <c r="B207" s="9" t="str">
        <f>'[1]TCE - ANEXO II - Preencher'!C216</f>
        <v>HOSPITAL MESTRE VITALINO (COVID-19 CAMPANHA)</v>
      </c>
      <c r="C207" s="10"/>
      <c r="D207" s="11" t="str">
        <f>'[1]TCE - ANEXO II - Preencher'!E216</f>
        <v>GERLANE MARIA DA ROCHA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44593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1315.16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668.07</v>
      </c>
      <c r="N207" s="16">
        <f>'[1]TCE - ANEXO II - Preencher'!S216</f>
        <v>245.22</v>
      </c>
      <c r="O207" s="17">
        <f>'[1]TCE - ANEXO II - Preencher'!W216</f>
        <v>228.68</v>
      </c>
      <c r="P207" s="18">
        <f>'[1]TCE - ANEXO II - Preencher'!X216</f>
        <v>1999.7699999999998</v>
      </c>
      <c r="S207" s="22">
        <v>50010</v>
      </c>
    </row>
    <row r="208" spans="1:19" x14ac:dyDescent="0.2">
      <c r="A208" s="8">
        <f>IFERROR(VLOOKUP(B208,'[1]DADOS (OCULTAR)'!$P$3:$R$91,3,0),"")</f>
        <v>10583920000800</v>
      </c>
      <c r="B208" s="9" t="str">
        <f>'[1]TCE - ANEXO II - Preencher'!C217</f>
        <v>HOSPITAL MESTRE VITALINO (COVID-19 CAMPANHA)</v>
      </c>
      <c r="C208" s="10"/>
      <c r="D208" s="11" t="str">
        <f>'[1]TCE - ANEXO II - Preencher'!E217</f>
        <v>GESELTON SERAFIM DE MENEZES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521130</v>
      </c>
      <c r="G208" s="14">
        <f>'[1]TCE - ANEXO II - Preencher'!I217</f>
        <v>44593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1212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484.8</v>
      </c>
      <c r="N208" s="16">
        <f>'[1]TCE - ANEXO II - Preencher'!S217</f>
        <v>170</v>
      </c>
      <c r="O208" s="17">
        <f>'[1]TCE - ANEXO II - Preencher'!W217</f>
        <v>174.07</v>
      </c>
      <c r="P208" s="18">
        <f>'[1]TCE - ANEXO II - Preencher'!X217</f>
        <v>1692.73</v>
      </c>
      <c r="S208" s="22">
        <v>50041</v>
      </c>
    </row>
    <row r="209" spans="1:19" x14ac:dyDescent="0.2">
      <c r="A209" s="8">
        <f>IFERROR(VLOOKUP(B209,'[1]DADOS (OCULTAR)'!$P$3:$R$91,3,0),"")</f>
        <v>10583920000800</v>
      </c>
      <c r="B209" s="9" t="str">
        <f>'[1]TCE - ANEXO II - Preencher'!C218</f>
        <v>HOSPITAL MESTRE VITALINO (COVID-19 CAMPANHA)</v>
      </c>
      <c r="C209" s="10"/>
      <c r="D209" s="11" t="str">
        <f>'[1]TCE - ANEXO II - Preencher'!E218</f>
        <v>GESSYLENE SUELLEN FERREIRA DE SOUZA OLIVEIRA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225125</v>
      </c>
      <c r="G209" s="14">
        <f>'[1]TCE - ANEXO II - Preencher'!I218</f>
        <v>44593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863.9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(OCULTAR)'!$P$3:$R$91,3,0),"")</f>
        <v>10583920000800</v>
      </c>
      <c r="B210" s="9" t="str">
        <f>'[1]TCE - ANEXO II - Preencher'!C219</f>
        <v>HOSPITAL MESTRE VITALINO (COVID-19 CAMPANHA)</v>
      </c>
      <c r="C210" s="10"/>
      <c r="D210" s="11" t="str">
        <f>'[1]TCE - ANEXO II - Preencher'!E219</f>
        <v>GETULIO SILVA DE NARCISO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514320</v>
      </c>
      <c r="G210" s="14">
        <f>'[1]TCE - ANEXO II - Preencher'!I219</f>
        <v>44593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1212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484.8</v>
      </c>
      <c r="N210" s="16">
        <f>'[1]TCE - ANEXO II - Preencher'!S219</f>
        <v>70</v>
      </c>
      <c r="O210" s="17">
        <f>'[1]TCE - ANEXO II - Preencher'!W219</f>
        <v>237.79</v>
      </c>
      <c r="P210" s="18">
        <f>'[1]TCE - ANEXO II - Preencher'!X219</f>
        <v>1529.01</v>
      </c>
      <c r="S210" s="22">
        <v>50100</v>
      </c>
    </row>
    <row r="211" spans="1:19" x14ac:dyDescent="0.2">
      <c r="A211" s="8">
        <f>IFERROR(VLOOKUP(B211,'[1]DADOS (OCULTAR)'!$P$3:$R$91,3,0),"")</f>
        <v>10583920000800</v>
      </c>
      <c r="B211" s="9" t="str">
        <f>'[1]TCE - ANEXO II - Preencher'!C220</f>
        <v>HOSPITAL MESTRE VITALINO (COVID-19 CAMPANHA)</v>
      </c>
      <c r="C211" s="10"/>
      <c r="D211" s="11" t="str">
        <f>'[1]TCE - ANEXO II - Preencher'!E220</f>
        <v>GILCELIA CABRAL BARBOSA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513430</v>
      </c>
      <c r="G211" s="14">
        <f>'[1]TCE - ANEXO II - Preencher'!I220</f>
        <v>44593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1212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682.25</v>
      </c>
      <c r="N211" s="16">
        <f>'[1]TCE - ANEXO II - Preencher'!S220</f>
        <v>70</v>
      </c>
      <c r="O211" s="17">
        <f>'[1]TCE - ANEXO II - Preencher'!W220</f>
        <v>182.84</v>
      </c>
      <c r="P211" s="18">
        <f>'[1]TCE - ANEXO II - Preencher'!X220</f>
        <v>1781.41</v>
      </c>
      <c r="S211" s="22">
        <v>50131</v>
      </c>
    </row>
    <row r="212" spans="1:19" x14ac:dyDescent="0.2">
      <c r="A212" s="8">
        <f>IFERROR(VLOOKUP(B212,'[1]DADOS (OCULTAR)'!$P$3:$R$91,3,0),"")</f>
        <v>10583920000800</v>
      </c>
      <c r="B212" s="9" t="str">
        <f>'[1]TCE - ANEXO II - Preencher'!C221</f>
        <v>HOSPITAL MESTRE VITALINO (COVID-19 CAMPANHA)</v>
      </c>
      <c r="C212" s="10"/>
      <c r="D212" s="11" t="str">
        <f>'[1]TCE - ANEXO II - Preencher'!E221</f>
        <v>GILSON GENIVALDO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517410</v>
      </c>
      <c r="G212" s="14">
        <f>'[1]TCE - ANEXO II - Preencher'!I221</f>
        <v>44593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969.6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925.88</v>
      </c>
      <c r="N212" s="16">
        <f>'[1]TCE - ANEXO II - Preencher'!S221</f>
        <v>100</v>
      </c>
      <c r="O212" s="17">
        <f>'[1]TCE - ANEXO II - Preencher'!W221</f>
        <v>161.41</v>
      </c>
      <c r="P212" s="18">
        <f>'[1]TCE - ANEXO II - Preencher'!X221</f>
        <v>1834.07</v>
      </c>
      <c r="S212" s="22">
        <v>50161</v>
      </c>
    </row>
    <row r="213" spans="1:19" x14ac:dyDescent="0.2">
      <c r="A213" s="8">
        <f>IFERROR(VLOOKUP(B213,'[1]DADOS (OCULTAR)'!$P$3:$R$91,3,0),"")</f>
        <v>10583920000800</v>
      </c>
      <c r="B213" s="9" t="str">
        <f>'[1]TCE - ANEXO II - Preencher'!C222</f>
        <v>HOSPITAL MESTRE VITALINO (COVID-19 CAMPANHA)</v>
      </c>
      <c r="C213" s="10"/>
      <c r="D213" s="11" t="str">
        <f>'[1]TCE - ANEXO II - Preencher'!E222</f>
        <v>GILVANETE MARIA FAUSTINO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44593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1271.32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711.91</v>
      </c>
      <c r="N213" s="16">
        <f>'[1]TCE - ANEXO II - Preencher'!S222</f>
        <v>271.52</v>
      </c>
      <c r="O213" s="17">
        <f>'[1]TCE - ANEXO II - Preencher'!W222</f>
        <v>242.62</v>
      </c>
      <c r="P213" s="18">
        <f>'[1]TCE - ANEXO II - Preencher'!X222</f>
        <v>2012.13</v>
      </c>
      <c r="S213" s="22">
        <v>50192</v>
      </c>
    </row>
    <row r="214" spans="1:19" x14ac:dyDescent="0.2">
      <c r="A214" s="8">
        <f>IFERROR(VLOOKUP(B214,'[1]DADOS (OCULTAR)'!$P$3:$R$91,3,0),"")</f>
        <v>10583920000800</v>
      </c>
      <c r="B214" s="9" t="str">
        <f>'[1]TCE - ANEXO II - Preencher'!C223</f>
        <v>HOSPITAL MESTRE VITALINO (COVID-19 CAMPANHA)</v>
      </c>
      <c r="C214" s="10"/>
      <c r="D214" s="11" t="str">
        <f>'[1]TCE - ANEXO II - Preencher'!E223</f>
        <v>GIOVANNA PATRICIA VIEIRA DE MEDEIROS MOURA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225125</v>
      </c>
      <c r="G214" s="14">
        <f>'[1]TCE - ANEXO II - Preencher'!I223</f>
        <v>44593</v>
      </c>
      <c r="H214" s="13" t="str">
        <f>'[1]TCE - ANEXO II - Preencher'!J223</f>
        <v>1 - Plantonista</v>
      </c>
      <c r="I214" s="13">
        <f>'[1]TCE - ANEXO II - Preencher'!K223</f>
        <v>20</v>
      </c>
      <c r="J214" s="15">
        <f>'[1]TCE - ANEXO II - Preencher'!L223</f>
        <v>3636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1144.1300000000001</v>
      </c>
      <c r="N214" s="16">
        <f>'[1]TCE - ANEXO II - Preencher'!S223</f>
        <v>7276.97</v>
      </c>
      <c r="O214" s="17">
        <f>'[1]TCE - ANEXO II - Preencher'!W223</f>
        <v>3051.78</v>
      </c>
      <c r="P214" s="18">
        <f>'[1]TCE - ANEXO II - Preencher'!X223</f>
        <v>9005.32</v>
      </c>
      <c r="S214" s="22">
        <v>50222</v>
      </c>
    </row>
    <row r="215" spans="1:19" x14ac:dyDescent="0.2">
      <c r="A215" s="8">
        <f>IFERROR(VLOOKUP(B215,'[1]DADOS (OCULTAR)'!$P$3:$R$91,3,0),"")</f>
        <v>10583920000800</v>
      </c>
      <c r="B215" s="9" t="str">
        <f>'[1]TCE - ANEXO II - Preencher'!C224</f>
        <v>HOSPITAL MESTRE VITALINO (COVID-19 CAMPANHA)</v>
      </c>
      <c r="C215" s="10"/>
      <c r="D215" s="11" t="str">
        <f>'[1]TCE - ANEXO II - Preencher'!E224</f>
        <v>GIRALDO VELAZQUEZ TORRES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225150</v>
      </c>
      <c r="G215" s="14">
        <f>'[1]TCE - ANEXO II - Preencher'!I224</f>
        <v>44593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3636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1315.9</v>
      </c>
      <c r="N215" s="16">
        <f>'[1]TCE - ANEXO II - Preencher'!S224</f>
        <v>7276.97</v>
      </c>
      <c r="O215" s="17">
        <f>'[1]TCE - ANEXO II - Preencher'!W224</f>
        <v>3099.02</v>
      </c>
      <c r="P215" s="18">
        <f>'[1]TCE - ANEXO II - Preencher'!X224</f>
        <v>9129.8499999999985</v>
      </c>
      <c r="S215" s="22">
        <v>50253</v>
      </c>
    </row>
    <row r="216" spans="1:19" x14ac:dyDescent="0.2">
      <c r="A216" s="8">
        <f>IFERROR(VLOOKUP(B216,'[1]DADOS (OCULTAR)'!$P$3:$R$91,3,0),"")</f>
        <v>10583920000800</v>
      </c>
      <c r="B216" s="9" t="str">
        <f>'[1]TCE - ANEXO II - Preencher'!C225</f>
        <v>HOSPITAL MESTRE VITALINO (COVID-19 CAMPANHA)</v>
      </c>
      <c r="C216" s="10"/>
      <c r="D216" s="11" t="str">
        <f>'[1]TCE - ANEXO II - Preencher'!E225</f>
        <v>GLEYDSON WECKSLEY FERREIRA DE SANTANA FRANÇA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521130</v>
      </c>
      <c r="G216" s="14">
        <f>'[1]TCE - ANEXO II - Preencher'!I225</f>
        <v>44593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1212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1125.5899999999999</v>
      </c>
      <c r="N216" s="16">
        <f>'[1]TCE - ANEXO II - Preencher'!S225</f>
        <v>70</v>
      </c>
      <c r="O216" s="17">
        <f>'[1]TCE - ANEXO II - Preencher'!W225</f>
        <v>245.62</v>
      </c>
      <c r="P216" s="18">
        <f>'[1]TCE - ANEXO II - Preencher'!X225</f>
        <v>2161.9700000000003</v>
      </c>
      <c r="S216" s="22">
        <v>50284</v>
      </c>
    </row>
    <row r="217" spans="1:19" x14ac:dyDescent="0.2">
      <c r="A217" s="8">
        <f>IFERROR(VLOOKUP(B217,'[1]DADOS (OCULTAR)'!$P$3:$R$91,3,0),"")</f>
        <v>10583920000800</v>
      </c>
      <c r="B217" s="9" t="str">
        <f>'[1]TCE - ANEXO II - Preencher'!C226</f>
        <v>HOSPITAL MESTRE VITALINO (COVID-19 CAMPANHA)</v>
      </c>
      <c r="C217" s="10"/>
      <c r="D217" s="11" t="str">
        <f>'[1]TCE - ANEXO II - Preencher'!E226</f>
        <v>GLEYSON SILVA MORAES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44593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1315.16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497.14</v>
      </c>
      <c r="N217" s="16">
        <f>'[1]TCE - ANEXO II - Preencher'!S226</f>
        <v>271.52</v>
      </c>
      <c r="O217" s="17">
        <f>'[1]TCE - ANEXO II - Preencher'!W226</f>
        <v>308.47000000000003</v>
      </c>
      <c r="P217" s="18">
        <f>'[1]TCE - ANEXO II - Preencher'!X226</f>
        <v>1775.3500000000001</v>
      </c>
      <c r="S217" s="22">
        <v>50314</v>
      </c>
    </row>
    <row r="218" spans="1:19" x14ac:dyDescent="0.2">
      <c r="A218" s="8">
        <f>IFERROR(VLOOKUP(B218,'[1]DADOS (OCULTAR)'!$P$3:$R$91,3,0),"")</f>
        <v>10583920000800</v>
      </c>
      <c r="B218" s="9" t="str">
        <f>'[1]TCE - ANEXO II - Preencher'!C227</f>
        <v>HOSPITAL MESTRE VITALINO (COVID-19 CAMPANHA)</v>
      </c>
      <c r="C218" s="10"/>
      <c r="D218" s="11" t="str">
        <f>'[1]TCE - ANEXO II - Preencher'!E227</f>
        <v>GRASIELE MONIQUE DOS SANTOS GOMES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223605</v>
      </c>
      <c r="G218" s="14">
        <f>'[1]TCE - ANEXO II - Preencher'!I227</f>
        <v>44593</v>
      </c>
      <c r="H218" s="13" t="str">
        <f>'[1]TCE - ANEXO II - Preencher'!J227</f>
        <v>1 - Plantonista</v>
      </c>
      <c r="I218" s="13">
        <f>'[1]TCE - ANEXO II - Preencher'!K227</f>
        <v>30</v>
      </c>
      <c r="J218" s="15">
        <f>'[1]TCE - ANEXO II - Preencher'!L227</f>
        <v>1671.45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1262.27</v>
      </c>
      <c r="N218" s="16">
        <f>'[1]TCE - ANEXO II - Preencher'!S227</f>
        <v>300</v>
      </c>
      <c r="O218" s="17">
        <f>'[1]TCE - ANEXO II - Preencher'!W227</f>
        <v>385.25</v>
      </c>
      <c r="P218" s="18">
        <f>'[1]TCE - ANEXO II - Preencher'!X227</f>
        <v>2848.4700000000003</v>
      </c>
      <c r="S218" s="22">
        <v>50345</v>
      </c>
    </row>
    <row r="219" spans="1:19" x14ac:dyDescent="0.2">
      <c r="A219" s="8">
        <f>IFERROR(VLOOKUP(B219,'[1]DADOS (OCULTAR)'!$P$3:$R$91,3,0),"")</f>
        <v>10583920000800</v>
      </c>
      <c r="B219" s="9" t="str">
        <f>'[1]TCE - ANEXO II - Preencher'!C228</f>
        <v>HOSPITAL MESTRE VITALINO (COVID-19 CAMPANHA)</v>
      </c>
      <c r="C219" s="10"/>
      <c r="D219" s="11" t="str">
        <f>'[1]TCE - ANEXO II - Preencher'!E228</f>
        <v>GRAYCE BETANIA SILVA DE TORRES RODRIGUES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44593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1315.16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484.8</v>
      </c>
      <c r="N219" s="16">
        <f>'[1]TCE - ANEXO II - Preencher'!S228</f>
        <v>140</v>
      </c>
      <c r="O219" s="17">
        <f>'[1]TCE - ANEXO II - Preencher'!W228</f>
        <v>617.57000000000005</v>
      </c>
      <c r="P219" s="18">
        <f>'[1]TCE - ANEXO II - Preencher'!X228</f>
        <v>1322.3899999999999</v>
      </c>
      <c r="S219" s="22">
        <v>50375</v>
      </c>
    </row>
    <row r="220" spans="1:19" x14ac:dyDescent="0.2">
      <c r="A220" s="8">
        <f>IFERROR(VLOOKUP(B220,'[1]DADOS (OCULTAR)'!$P$3:$R$91,3,0),"")</f>
        <v>10583920000800</v>
      </c>
      <c r="B220" s="9" t="str">
        <f>'[1]TCE - ANEXO II - Preencher'!C229</f>
        <v>HOSPITAL MESTRE VITALINO (COVID-19 CAMPANHA)</v>
      </c>
      <c r="C220" s="10"/>
      <c r="D220" s="11" t="str">
        <f>'[1]TCE - ANEXO II - Preencher'!E229</f>
        <v>GUACYRA MAGALHAES PIRES BEZERRA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131210</v>
      </c>
      <c r="G220" s="14">
        <f>'[1]TCE - ANEXO II - Preencher'!I229</f>
        <v>44593</v>
      </c>
      <c r="H220" s="13" t="str">
        <f>'[1]TCE - ANEXO II - Preencher'!J229</f>
        <v>1 - Plantonista</v>
      </c>
      <c r="I220" s="13">
        <f>'[1]TCE - ANEXO II - Preencher'!K229</f>
        <v>20</v>
      </c>
      <c r="J220" s="15">
        <f>'[1]TCE - ANEXO II - Preencher'!L229</f>
        <v>3636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484.8</v>
      </c>
      <c r="N220" s="16">
        <f>'[1]TCE - ANEXO II - Preencher'!S229</f>
        <v>10946</v>
      </c>
      <c r="O220" s="17">
        <f>'[1]TCE - ANEXO II - Preencher'!W229</f>
        <v>3718.17</v>
      </c>
      <c r="P220" s="18">
        <f>'[1]TCE - ANEXO II - Preencher'!X229</f>
        <v>11348.63</v>
      </c>
      <c r="S220" s="22">
        <v>50406</v>
      </c>
    </row>
    <row r="221" spans="1:19" x14ac:dyDescent="0.2">
      <c r="A221" s="8">
        <f>IFERROR(VLOOKUP(B221,'[1]DADOS (OCULTAR)'!$P$3:$R$91,3,0),"")</f>
        <v>10583920000800</v>
      </c>
      <c r="B221" s="9" t="str">
        <f>'[1]TCE - ANEXO II - Preencher'!C230</f>
        <v>HOSPITAL MESTRE VITALINO (COVID-19 CAMPANHA)</v>
      </c>
      <c r="C221" s="10"/>
      <c r="D221" s="11" t="str">
        <f>'[1]TCE - ANEXO II - Preencher'!E230</f>
        <v>GUSTAVO PEREIRA DE LUCENA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223505</v>
      </c>
      <c r="G221" s="14">
        <f>'[1]TCE - ANEXO II - Preencher'!I230</f>
        <v>44593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2351.23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518.70000000000005</v>
      </c>
      <c r="N221" s="16">
        <f>'[1]TCE - ANEXO II - Preencher'!S230</f>
        <v>835.12</v>
      </c>
      <c r="O221" s="17">
        <f>'[1]TCE - ANEXO II - Preencher'!W230</f>
        <v>647.20000000000005</v>
      </c>
      <c r="P221" s="18">
        <f>'[1]TCE - ANEXO II - Preencher'!X230</f>
        <v>3057.8500000000004</v>
      </c>
      <c r="S221" s="22">
        <v>50437</v>
      </c>
    </row>
    <row r="222" spans="1:19" x14ac:dyDescent="0.2">
      <c r="A222" s="8">
        <f>IFERROR(VLOOKUP(B222,'[1]DADOS (OCULTAR)'!$P$3:$R$91,3,0),"")</f>
        <v>10583920000800</v>
      </c>
      <c r="B222" s="9" t="str">
        <f>'[1]TCE - ANEXO II - Preencher'!C231</f>
        <v>HOSPITAL MESTRE VITALINO (COVID-19 CAMPANHA)</v>
      </c>
      <c r="C222" s="10"/>
      <c r="D222" s="11" t="str">
        <f>'[1]TCE - ANEXO II - Preencher'!E231</f>
        <v>HADASSA OLIVEIRA QUEIROZ ARAUJO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44593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1315.16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573.54</v>
      </c>
      <c r="N222" s="16">
        <f>'[1]TCE - ANEXO II - Preencher'!S231</f>
        <v>140</v>
      </c>
      <c r="O222" s="17">
        <f>'[1]TCE - ANEXO II - Preencher'!W231</f>
        <v>204.45</v>
      </c>
      <c r="P222" s="18">
        <f>'[1]TCE - ANEXO II - Preencher'!X231</f>
        <v>1824.25</v>
      </c>
      <c r="S222" s="22">
        <v>50465</v>
      </c>
    </row>
    <row r="223" spans="1:19" x14ac:dyDescent="0.2">
      <c r="A223" s="8">
        <f>IFERROR(VLOOKUP(B223,'[1]DADOS (OCULTAR)'!$P$3:$R$91,3,0),"")</f>
        <v>10583920000800</v>
      </c>
      <c r="B223" s="9" t="str">
        <f>'[1]TCE - ANEXO II - Preencher'!C232</f>
        <v>HOSPITAL MESTRE VITALINO (COVID-19 CAMPANHA)</v>
      </c>
      <c r="C223" s="10"/>
      <c r="D223" s="11" t="str">
        <f>'[1]TCE - ANEXO II - Preencher'!E232</f>
        <v>HELENILDA DE MACEDO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44593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1095.97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703.99</v>
      </c>
      <c r="N223" s="16">
        <f>'[1]TCE - ANEXO II - Preencher'!S232</f>
        <v>140</v>
      </c>
      <c r="O223" s="17">
        <f>'[1]TCE - ANEXO II - Preencher'!W232</f>
        <v>198.33</v>
      </c>
      <c r="P223" s="18">
        <f>'[1]TCE - ANEXO II - Preencher'!X232</f>
        <v>1741.63</v>
      </c>
      <c r="S223" s="22">
        <v>50496</v>
      </c>
    </row>
    <row r="224" spans="1:19" x14ac:dyDescent="0.2">
      <c r="A224" s="8">
        <f>IFERROR(VLOOKUP(B224,'[1]DADOS (OCULTAR)'!$P$3:$R$91,3,0),"")</f>
        <v>10583920000800</v>
      </c>
      <c r="B224" s="9" t="str">
        <f>'[1]TCE - ANEXO II - Preencher'!C233</f>
        <v>HOSPITAL MESTRE VITALINO (COVID-19 CAMPANHA)</v>
      </c>
      <c r="C224" s="10"/>
      <c r="D224" s="11" t="str">
        <f>'[1]TCE - ANEXO II - Preencher'!E233</f>
        <v>HELIO BATISTA DE SOUZA JUNIOR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225150</v>
      </c>
      <c r="G224" s="14">
        <f>'[1]TCE - ANEXO II - Preencher'!I233</f>
        <v>44593</v>
      </c>
      <c r="H224" s="13" t="str">
        <f>'[1]TCE - ANEXO II - Preencher'!J233</f>
        <v>1 - Plantonista</v>
      </c>
      <c r="I224" s="13">
        <f>'[1]TCE - ANEXO II - Preencher'!K233</f>
        <v>20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19716.22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(OCULTAR)'!$P$3:$R$91,3,0),"")</f>
        <v>10583920000800</v>
      </c>
      <c r="B225" s="9" t="str">
        <f>'[1]TCE - ANEXO II - Preencher'!C234</f>
        <v>HOSPITAL MESTRE VITALINO (COVID-19 CAMPANHA)</v>
      </c>
      <c r="C225" s="10"/>
      <c r="D225" s="11" t="str">
        <f>'[1]TCE - ANEXO II - Preencher'!E234</f>
        <v>HELISSA DANIELLY BEZERRA TAVARES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223505</v>
      </c>
      <c r="G225" s="14">
        <f>'[1]TCE - ANEXO II - Preencher'!I234</f>
        <v>44593</v>
      </c>
      <c r="H225" s="13" t="str">
        <f>'[1]TCE - ANEXO II - Preencher'!J234</f>
        <v>1 - Plantonista</v>
      </c>
      <c r="I225" s="13">
        <f>'[1]TCE - ANEXO II - Preencher'!K234</f>
        <v>40</v>
      </c>
      <c r="J225" s="15">
        <f>'[1]TCE - ANEXO II - Preencher'!L234</f>
        <v>1689.93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1099.56</v>
      </c>
      <c r="N225" s="16">
        <f>'[1]TCE - ANEXO II - Preencher'!S234</f>
        <v>765.32</v>
      </c>
      <c r="O225" s="17">
        <f>'[1]TCE - ANEXO II - Preencher'!W234</f>
        <v>466.18</v>
      </c>
      <c r="P225" s="18">
        <f>'[1]TCE - ANEXO II - Preencher'!X234</f>
        <v>3088.63</v>
      </c>
      <c r="S225" s="22">
        <v>50557</v>
      </c>
    </row>
    <row r="226" spans="1:19" x14ac:dyDescent="0.2">
      <c r="A226" s="8">
        <f>IFERROR(VLOOKUP(B226,'[1]DADOS (OCULTAR)'!$P$3:$R$91,3,0),"")</f>
        <v>10583920000800</v>
      </c>
      <c r="B226" s="9" t="str">
        <f>'[1]TCE - ANEXO II - Preencher'!C235</f>
        <v>HOSPITAL MESTRE VITALINO (COVID-19 CAMPANHA)</v>
      </c>
      <c r="C226" s="10"/>
      <c r="D226" s="11" t="str">
        <f>'[1]TCE - ANEXO II - Preencher'!E235</f>
        <v>HELOISA FEITOSA LEITE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44593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2630.86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(OCULTAR)'!$P$3:$R$91,3,0),"")</f>
        <v>10583920000800</v>
      </c>
      <c r="B227" s="9" t="str">
        <f>'[1]TCE - ANEXO II - Preencher'!C236</f>
        <v>HOSPITAL MESTRE VITALINO (COVID-19 CAMPANHA)</v>
      </c>
      <c r="C227" s="10"/>
      <c r="D227" s="11" t="str">
        <f>'[1]TCE - ANEXO II - Preencher'!E236</f>
        <v>HENAGIO BATISTA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251605</v>
      </c>
      <c r="G227" s="14">
        <f>'[1]TCE - ANEXO II - Preencher'!I236</f>
        <v>44593</v>
      </c>
      <c r="H227" s="13" t="str">
        <f>'[1]TCE - ANEXO II - Preencher'!J236</f>
        <v>1 - Plantonista</v>
      </c>
      <c r="I227" s="13">
        <f>'[1]TCE - ANEXO II - Preencher'!K236</f>
        <v>30</v>
      </c>
      <c r="J227" s="15">
        <f>'[1]TCE - ANEXO II - Preencher'!L236</f>
        <v>2051.5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484.8</v>
      </c>
      <c r="N227" s="16">
        <f>'[1]TCE - ANEXO II - Preencher'!S236</f>
        <v>0</v>
      </c>
      <c r="O227" s="17">
        <f>'[1]TCE - ANEXO II - Preencher'!W236</f>
        <v>285.8</v>
      </c>
      <c r="P227" s="18">
        <f>'[1]TCE - ANEXO II - Preencher'!X236</f>
        <v>2250.5</v>
      </c>
      <c r="S227" s="22">
        <v>50618</v>
      </c>
    </row>
    <row r="228" spans="1:19" x14ac:dyDescent="0.2">
      <c r="A228" s="8">
        <f>IFERROR(VLOOKUP(B228,'[1]DADOS (OCULTAR)'!$P$3:$R$91,3,0),"")</f>
        <v>10583920000800</v>
      </c>
      <c r="B228" s="9" t="str">
        <f>'[1]TCE - ANEXO II - Preencher'!C237</f>
        <v>HOSPITAL MESTRE VITALINO (COVID-19 CAMPANHA)</v>
      </c>
      <c r="C228" s="10"/>
      <c r="D228" s="11" t="str">
        <f>'[1]TCE - ANEXO II - Preencher'!E237</f>
        <v>HENRIQUE AUGUSTO ALVES DA COSTA NETO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225125</v>
      </c>
      <c r="G228" s="14">
        <f>'[1]TCE - ANEXO II - Preencher'!I237</f>
        <v>44593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2787.6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1827.71</v>
      </c>
      <c r="N228" s="16">
        <f>'[1]TCE - ANEXO II - Preencher'!S237</f>
        <v>9578.52</v>
      </c>
      <c r="O228" s="17">
        <f>'[1]TCE - ANEXO II - Preencher'!W237</f>
        <v>4946.33</v>
      </c>
      <c r="P228" s="18">
        <f>'[1]TCE - ANEXO II - Preencher'!X237</f>
        <v>9247.5</v>
      </c>
      <c r="S228" s="22">
        <v>50649</v>
      </c>
    </row>
    <row r="229" spans="1:19" x14ac:dyDescent="0.2">
      <c r="A229" s="8">
        <f>IFERROR(VLOOKUP(B229,'[1]DADOS (OCULTAR)'!$P$3:$R$91,3,0),"")</f>
        <v>10583920000800</v>
      </c>
      <c r="B229" s="9" t="str">
        <f>'[1]TCE - ANEXO II - Preencher'!C238</f>
        <v>HOSPITAL MESTRE VITALINO (COVID-19 CAMPANHA)</v>
      </c>
      <c r="C229" s="10"/>
      <c r="D229" s="11" t="str">
        <f>'[1]TCE - ANEXO II - Preencher'!E238</f>
        <v>HUGO SANTANA DE FREITAS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322205</v>
      </c>
      <c r="G229" s="14">
        <f>'[1]TCE - ANEXO II - Preencher'!I238</f>
        <v>44593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1315.16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683.83</v>
      </c>
      <c r="N229" s="16">
        <f>'[1]TCE - ANEXO II - Preencher'!S238</f>
        <v>271.52</v>
      </c>
      <c r="O229" s="17">
        <f>'[1]TCE - ANEXO II - Preencher'!W238</f>
        <v>245.98</v>
      </c>
      <c r="P229" s="18">
        <f>'[1]TCE - ANEXO II - Preencher'!X238</f>
        <v>2024.5300000000002</v>
      </c>
      <c r="S229" s="22">
        <v>50679</v>
      </c>
    </row>
    <row r="230" spans="1:19" x14ac:dyDescent="0.2">
      <c r="A230" s="8">
        <f>IFERROR(VLOOKUP(B230,'[1]DADOS (OCULTAR)'!$P$3:$R$91,3,0),"")</f>
        <v>10583920000800</v>
      </c>
      <c r="B230" s="9" t="str">
        <f>'[1]TCE - ANEXO II - Preencher'!C239</f>
        <v>HOSPITAL MESTRE VITALINO (COVID-19 CAMPANHA)</v>
      </c>
      <c r="C230" s="10"/>
      <c r="D230" s="11" t="str">
        <f>'[1]TCE - ANEXO II - Preencher'!E239</f>
        <v>ICARO MATHEUS FELIX SANTOS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225150</v>
      </c>
      <c r="G230" s="14">
        <f>'[1]TCE - ANEXO II - Preencher'!I239</f>
        <v>44593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3636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484.8</v>
      </c>
      <c r="N230" s="16">
        <f>'[1]TCE - ANEXO II - Preencher'!S239</f>
        <v>6504.74</v>
      </c>
      <c r="O230" s="17">
        <f>'[1]TCE - ANEXO II - Preencher'!W239</f>
        <v>2658.1</v>
      </c>
      <c r="P230" s="18">
        <f>'[1]TCE - ANEXO II - Preencher'!X239</f>
        <v>7967.4400000000005</v>
      </c>
      <c r="S230" s="22">
        <v>50710</v>
      </c>
    </row>
    <row r="231" spans="1:19" x14ac:dyDescent="0.2">
      <c r="A231" s="8">
        <f>IFERROR(VLOOKUP(B231,'[1]DADOS (OCULTAR)'!$P$3:$R$91,3,0),"")</f>
        <v>10583920000800</v>
      </c>
      <c r="B231" s="9" t="str">
        <f>'[1]TCE - ANEXO II - Preencher'!C240</f>
        <v>HOSPITAL MESTRE VITALINO (COVID-19 CAMPANHA)</v>
      </c>
      <c r="C231" s="10"/>
      <c r="D231" s="11" t="str">
        <f>'[1]TCE - ANEXO II - Preencher'!E240</f>
        <v>IGOR JIAN DO NASCIMENTO LEITE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225150</v>
      </c>
      <c r="G231" s="14">
        <f>'[1]TCE - ANEXO II - Preencher'!I240</f>
        <v>44593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29880.57</v>
      </c>
      <c r="P231" s="18">
        <f>'[1]TCE - ANEXO II - Preencher'!X240</f>
        <v>0</v>
      </c>
      <c r="S231" s="22">
        <v>50740</v>
      </c>
    </row>
    <row r="232" spans="1:19" x14ac:dyDescent="0.2">
      <c r="A232" s="8">
        <f>IFERROR(VLOOKUP(B232,'[1]DADOS (OCULTAR)'!$P$3:$R$91,3,0),"")</f>
        <v>10583920000800</v>
      </c>
      <c r="B232" s="9" t="str">
        <f>'[1]TCE - ANEXO II - Preencher'!C241</f>
        <v>HOSPITAL MESTRE VITALINO (COVID-19 CAMPANHA)</v>
      </c>
      <c r="C232" s="10"/>
      <c r="D232" s="11" t="str">
        <f>'[1]TCE - ANEXO II - Preencher'!E241</f>
        <v>INGRID LOUISE DE MOURA ARRUDA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225125</v>
      </c>
      <c r="G232" s="14">
        <f>'[1]TCE - ANEXO II - Preencher'!I241</f>
        <v>44593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3636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11937.1</v>
      </c>
      <c r="N232" s="16">
        <f>'[1]TCE - ANEXO II - Preencher'!S241</f>
        <v>12967</v>
      </c>
      <c r="O232" s="17">
        <f>'[1]TCE - ANEXO II - Preencher'!W241</f>
        <v>7584.61</v>
      </c>
      <c r="P232" s="18">
        <f>'[1]TCE - ANEXO II - Preencher'!X241</f>
        <v>20955.489999999998</v>
      </c>
      <c r="S232" s="22">
        <v>50771</v>
      </c>
    </row>
    <row r="233" spans="1:19" x14ac:dyDescent="0.2">
      <c r="A233" s="8">
        <f>IFERROR(VLOOKUP(B233,'[1]DADOS (OCULTAR)'!$P$3:$R$91,3,0),"")</f>
        <v>10583920000800</v>
      </c>
      <c r="B233" s="9" t="str">
        <f>'[1]TCE - ANEXO II - Preencher'!C242</f>
        <v>HOSPITAL MESTRE VITALINO (COVID-19 CAMPANHA)</v>
      </c>
      <c r="C233" s="10"/>
      <c r="D233" s="11" t="str">
        <f>'[1]TCE - ANEXO II - Preencher'!E242</f>
        <v>INGRITH GEYSIANNE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223605</v>
      </c>
      <c r="G233" s="14">
        <f>'[1]TCE - ANEXO II - Preencher'!I242</f>
        <v>44593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1671.45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511.33</v>
      </c>
      <c r="N233" s="16">
        <f>'[1]TCE - ANEXO II - Preencher'!S242</f>
        <v>467.15</v>
      </c>
      <c r="O233" s="17">
        <f>'[1]TCE - ANEXO II - Preencher'!W242</f>
        <v>268.41000000000003</v>
      </c>
      <c r="P233" s="18">
        <f>'[1]TCE - ANEXO II - Preencher'!X242</f>
        <v>2381.5200000000004</v>
      </c>
      <c r="S233" s="22">
        <v>50802</v>
      </c>
    </row>
    <row r="234" spans="1:19" x14ac:dyDescent="0.2">
      <c r="A234" s="8">
        <f>IFERROR(VLOOKUP(B234,'[1]DADOS (OCULTAR)'!$P$3:$R$91,3,0),"")</f>
        <v>10583920000800</v>
      </c>
      <c r="B234" s="9" t="str">
        <f>'[1]TCE - ANEXO II - Preencher'!C243</f>
        <v>HOSPITAL MESTRE VITALINO (COVID-19 CAMPANHA)</v>
      </c>
      <c r="C234" s="10"/>
      <c r="D234" s="11" t="str">
        <f>'[1]TCE - ANEXO II - Preencher'!E243</f>
        <v>IRANDIR MANOEL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521130</v>
      </c>
      <c r="G234" s="14">
        <f>'[1]TCE - ANEXO II - Preencher'!I243</f>
        <v>44593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1010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1100.56</v>
      </c>
      <c r="N234" s="16">
        <f>'[1]TCE - ANEXO II - Preencher'!S243</f>
        <v>70</v>
      </c>
      <c r="O234" s="17">
        <f>'[1]TCE - ANEXO II - Preencher'!W243</f>
        <v>533.1</v>
      </c>
      <c r="P234" s="18">
        <f>'[1]TCE - ANEXO II - Preencher'!X243</f>
        <v>1647.46</v>
      </c>
      <c r="S234" s="22">
        <v>50830</v>
      </c>
    </row>
    <row r="235" spans="1:19" x14ac:dyDescent="0.2">
      <c r="A235" s="8">
        <f>IFERROR(VLOOKUP(B235,'[1]DADOS (OCULTAR)'!$P$3:$R$91,3,0),"")</f>
        <v>10583920000800</v>
      </c>
      <c r="B235" s="9" t="str">
        <f>'[1]TCE - ANEXO II - Preencher'!C244</f>
        <v>HOSPITAL MESTRE VITALINO (COVID-19 CAMPANHA)</v>
      </c>
      <c r="C235" s="10"/>
      <c r="D235" s="11" t="str">
        <f>'[1]TCE - ANEXO II - Preencher'!E244</f>
        <v>IRANILDE MENDES DO NASCIMENTO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322205</v>
      </c>
      <c r="G235" s="14">
        <f>'[1]TCE - ANEXO II - Preencher'!I244</f>
        <v>44593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1227.48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716.48</v>
      </c>
      <c r="N235" s="16">
        <f>'[1]TCE - ANEXO II - Preencher'!S244</f>
        <v>245.22</v>
      </c>
      <c r="O235" s="17">
        <f>'[1]TCE - ANEXO II - Preencher'!W244</f>
        <v>302.3</v>
      </c>
      <c r="P235" s="18">
        <f>'[1]TCE - ANEXO II - Preencher'!X244</f>
        <v>1886.8799999999999</v>
      </c>
      <c r="S235" s="22">
        <v>50861</v>
      </c>
    </row>
    <row r="236" spans="1:19" x14ac:dyDescent="0.2">
      <c r="A236" s="8">
        <f>IFERROR(VLOOKUP(B236,'[1]DADOS (OCULTAR)'!$P$3:$R$91,3,0),"")</f>
        <v>10583920000800</v>
      </c>
      <c r="B236" s="9" t="str">
        <f>'[1]TCE - ANEXO II - Preencher'!C245</f>
        <v>HOSPITAL MESTRE VITALINO (COVID-19 CAMPANHA)</v>
      </c>
      <c r="C236" s="10"/>
      <c r="D236" s="11" t="str">
        <f>'[1]TCE - ANEXO II - Preencher'!E245</f>
        <v>ISABELLA CASSIA TABOSA MELO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223710</v>
      </c>
      <c r="G236" s="14">
        <f>'[1]TCE - ANEXO II - Preencher'!I245</f>
        <v>44593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2923.57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832.83</v>
      </c>
      <c r="N236" s="16">
        <f>'[1]TCE - ANEXO II - Preencher'!S245</f>
        <v>237.71</v>
      </c>
      <c r="O236" s="17">
        <f>'[1]TCE - ANEXO II - Preencher'!W245</f>
        <v>486.73</v>
      </c>
      <c r="P236" s="18">
        <f>'[1]TCE - ANEXO II - Preencher'!X245</f>
        <v>3507.38</v>
      </c>
      <c r="S236" s="22">
        <v>50891</v>
      </c>
    </row>
    <row r="237" spans="1:19" x14ac:dyDescent="0.2">
      <c r="A237" s="8">
        <f>IFERROR(VLOOKUP(B237,'[1]DADOS (OCULTAR)'!$P$3:$R$91,3,0),"")</f>
        <v>10583920000800</v>
      </c>
      <c r="B237" s="9" t="str">
        <f>'[1]TCE - ANEXO II - Preencher'!C246</f>
        <v>HOSPITAL MESTRE VITALINO (COVID-19 CAMPANHA)</v>
      </c>
      <c r="C237" s="10"/>
      <c r="D237" s="11" t="str">
        <f>'[1]TCE - ANEXO II - Preencher'!E246</f>
        <v>ISAC ANTONIO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521130</v>
      </c>
      <c r="G237" s="14">
        <f>'[1]TCE - ANEXO II - Preencher'!I246</f>
        <v>44593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672.72</v>
      </c>
      <c r="N237" s="16">
        <f>'[1]TCE - ANEXO II - Preencher'!S246</f>
        <v>70</v>
      </c>
      <c r="O237" s="17">
        <f>'[1]TCE - ANEXO II - Preencher'!W246</f>
        <v>248.61</v>
      </c>
      <c r="P237" s="18">
        <f>'[1]TCE - ANEXO II - Preencher'!X246</f>
        <v>1706.1100000000001</v>
      </c>
      <c r="S237" s="22">
        <v>50922</v>
      </c>
    </row>
    <row r="238" spans="1:19" x14ac:dyDescent="0.2">
      <c r="A238" s="8">
        <f>IFERROR(VLOOKUP(B238,'[1]DADOS (OCULTAR)'!$P$3:$R$91,3,0),"")</f>
        <v>10583920000800</v>
      </c>
      <c r="B238" s="9" t="str">
        <f>'[1]TCE - ANEXO II - Preencher'!C247</f>
        <v>HOSPITAL MESTRE VITALINO (COVID-19 CAMPANHA)</v>
      </c>
      <c r="C238" s="10"/>
      <c r="D238" s="11" t="str">
        <f>'[1]TCE - ANEXO II - Preencher'!E247</f>
        <v>ISLANE BEZERRA DE SOUZA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322205</v>
      </c>
      <c r="G238" s="14">
        <f>'[1]TCE - ANEXO II - Preencher'!I247</f>
        <v>44593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1315.16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751.83</v>
      </c>
      <c r="N238" s="16">
        <f>'[1]TCE - ANEXO II - Preencher'!S247</f>
        <v>201.52</v>
      </c>
      <c r="O238" s="17">
        <f>'[1]TCE - ANEXO II - Preencher'!W247</f>
        <v>442.06</v>
      </c>
      <c r="P238" s="18">
        <f>'[1]TCE - ANEXO II - Preencher'!X247</f>
        <v>1826.4500000000003</v>
      </c>
      <c r="S238" s="22">
        <v>50952</v>
      </c>
    </row>
    <row r="239" spans="1:19" x14ac:dyDescent="0.2">
      <c r="A239" s="8">
        <f>IFERROR(VLOOKUP(B239,'[1]DADOS (OCULTAR)'!$P$3:$R$91,3,0),"")</f>
        <v>10583920000800</v>
      </c>
      <c r="B239" s="9" t="str">
        <f>'[1]TCE - ANEXO II - Preencher'!C248</f>
        <v>HOSPITAL MESTRE VITALINO (COVID-19 CAMPANHA)</v>
      </c>
      <c r="C239" s="10"/>
      <c r="D239" s="11" t="str">
        <f>'[1]TCE - ANEXO II - Preencher'!E248</f>
        <v>ISLEIDE BARBOSA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223505</v>
      </c>
      <c r="G239" s="14">
        <f>'[1]TCE - ANEXO II - Preencher'!I248</f>
        <v>44593</v>
      </c>
      <c r="H239" s="13" t="str">
        <f>'[1]TCE - ANEXO II - Preencher'!J248</f>
        <v>1 - Plantonista</v>
      </c>
      <c r="I239" s="13">
        <f>'[1]TCE - ANEXO II - Preencher'!K248</f>
        <v>40</v>
      </c>
      <c r="J239" s="15">
        <f>'[1]TCE - ANEXO II - Preencher'!L248</f>
        <v>1771.74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606.54</v>
      </c>
      <c r="N239" s="16">
        <f>'[1]TCE - ANEXO II - Preencher'!S248</f>
        <v>777.17</v>
      </c>
      <c r="O239" s="17">
        <f>'[1]TCE - ANEXO II - Preencher'!W248</f>
        <v>329.15</v>
      </c>
      <c r="P239" s="18">
        <f>'[1]TCE - ANEXO II - Preencher'!X248</f>
        <v>2826.2999999999997</v>
      </c>
      <c r="S239" s="22">
        <v>50983</v>
      </c>
    </row>
    <row r="240" spans="1:19" x14ac:dyDescent="0.2">
      <c r="A240" s="8">
        <f>IFERROR(VLOOKUP(B240,'[1]DADOS (OCULTAR)'!$P$3:$R$91,3,0),"")</f>
        <v>10583920000800</v>
      </c>
      <c r="B240" s="9" t="str">
        <f>'[1]TCE - ANEXO II - Preencher'!C249</f>
        <v>HOSPITAL MESTRE VITALINO (COVID-19 CAMPANHA)</v>
      </c>
      <c r="C240" s="10"/>
      <c r="D240" s="11" t="str">
        <f>'[1]TCE - ANEXO II - Preencher'!E249</f>
        <v>ITALO CESAR DOS SANTOS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322205</v>
      </c>
      <c r="G240" s="14">
        <f>'[1]TCE - ANEXO II - Preencher'!I249</f>
        <v>44593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1315.16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517.67999999999995</v>
      </c>
      <c r="N240" s="16">
        <f>'[1]TCE - ANEXO II - Preencher'!S249</f>
        <v>140</v>
      </c>
      <c r="O240" s="17">
        <f>'[1]TCE - ANEXO II - Preencher'!W249</f>
        <v>179.37</v>
      </c>
      <c r="P240" s="18">
        <f>'[1]TCE - ANEXO II - Preencher'!X249</f>
        <v>1793.4700000000003</v>
      </c>
      <c r="S240" s="22">
        <v>51014</v>
      </c>
    </row>
    <row r="241" spans="1:19" x14ac:dyDescent="0.2">
      <c r="A241" s="8">
        <f>IFERROR(VLOOKUP(B241,'[1]DADOS (OCULTAR)'!$P$3:$R$91,3,0),"")</f>
        <v>10583920000800</v>
      </c>
      <c r="B241" s="9" t="str">
        <f>'[1]TCE - ANEXO II - Preencher'!C250</f>
        <v>HOSPITAL MESTRE VITALINO (COVID-19 CAMPANHA)</v>
      </c>
      <c r="C241" s="10"/>
      <c r="D241" s="11" t="str">
        <f>'[1]TCE - ANEXO II - Preencher'!E250</f>
        <v>ITALO FRANKLIN VIEIRA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322205</v>
      </c>
      <c r="G241" s="14">
        <f>'[1]TCE - ANEXO II - Preencher'!I250</f>
        <v>44593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1315.16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484.8</v>
      </c>
      <c r="N241" s="16">
        <f>'[1]TCE - ANEXO II - Preencher'!S250</f>
        <v>271.52</v>
      </c>
      <c r="O241" s="17">
        <f>'[1]TCE - ANEXO II - Preencher'!W250</f>
        <v>214.55</v>
      </c>
      <c r="P241" s="18">
        <f>'[1]TCE - ANEXO II - Preencher'!X250</f>
        <v>1856.93</v>
      </c>
      <c r="S241" s="22">
        <v>51044</v>
      </c>
    </row>
    <row r="242" spans="1:19" x14ac:dyDescent="0.2">
      <c r="A242" s="8">
        <f>IFERROR(VLOOKUP(B242,'[1]DADOS (OCULTAR)'!$P$3:$R$91,3,0),"")</f>
        <v>10583920000800</v>
      </c>
      <c r="B242" s="9" t="str">
        <f>'[1]TCE - ANEXO II - Preencher'!C251</f>
        <v>HOSPITAL MESTRE VITALINO (COVID-19 CAMPANHA)</v>
      </c>
      <c r="C242" s="10"/>
      <c r="D242" s="11" t="str">
        <f>'[1]TCE - ANEXO II - Preencher'!E251</f>
        <v>ITALO RICARDO DOS SANTOS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322205</v>
      </c>
      <c r="G242" s="14">
        <f>'[1]TCE - ANEXO II - Preencher'!I251</f>
        <v>44593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1271.32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468.64</v>
      </c>
      <c r="N242" s="16">
        <f>'[1]TCE - ANEXO II - Preencher'!S251</f>
        <v>240.56</v>
      </c>
      <c r="O242" s="17">
        <f>'[1]TCE - ANEXO II - Preencher'!W251</f>
        <v>205.49</v>
      </c>
      <c r="P242" s="18">
        <f>'[1]TCE - ANEXO II - Preencher'!X251</f>
        <v>1775.03</v>
      </c>
      <c r="S242" s="22">
        <v>51075</v>
      </c>
    </row>
    <row r="243" spans="1:19" x14ac:dyDescent="0.2">
      <c r="A243" s="8">
        <f>IFERROR(VLOOKUP(B243,'[1]DADOS (OCULTAR)'!$P$3:$R$91,3,0),"")</f>
        <v>10583920000800</v>
      </c>
      <c r="B243" s="9" t="str">
        <f>'[1]TCE - ANEXO II - Preencher'!C252</f>
        <v>HOSPITAL MESTRE VITALINO (COVID-19 CAMPANHA)</v>
      </c>
      <c r="C243" s="10"/>
      <c r="D243" s="11" t="str">
        <f>'[1]TCE - ANEXO II - Preencher'!E252</f>
        <v>IVERSON WILLIAM HENRIQUE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322205</v>
      </c>
      <c r="G243" s="14">
        <f>'[1]TCE - ANEXO II - Preencher'!I252</f>
        <v>44593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1271.32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797.04</v>
      </c>
      <c r="N243" s="16">
        <f>'[1]TCE - ANEXO II - Preencher'!S252</f>
        <v>192.75</v>
      </c>
      <c r="O243" s="17">
        <f>'[1]TCE - ANEXO II - Preencher'!W252</f>
        <v>218.19</v>
      </c>
      <c r="P243" s="18">
        <f>'[1]TCE - ANEXO II - Preencher'!X252</f>
        <v>2042.9199999999996</v>
      </c>
      <c r="S243" s="22">
        <v>51105</v>
      </c>
    </row>
    <row r="244" spans="1:19" x14ac:dyDescent="0.2">
      <c r="A244" s="8">
        <f>IFERROR(VLOOKUP(B244,'[1]DADOS (OCULTAR)'!$P$3:$R$91,3,0),"")</f>
        <v>10583920000800</v>
      </c>
      <c r="B244" s="9" t="str">
        <f>'[1]TCE - ANEXO II - Preencher'!C253</f>
        <v>HOSPITAL MESTRE VITALINO (COVID-19 CAMPANHA)</v>
      </c>
      <c r="C244" s="10"/>
      <c r="D244" s="11" t="str">
        <f>'[1]TCE - ANEXO II - Preencher'!E253</f>
        <v>IVONEIDE LUCIA BARBOSA DE LIMA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521130</v>
      </c>
      <c r="G244" s="14">
        <f>'[1]TCE - ANEXO II - Preencher'!I253</f>
        <v>44593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1212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758.4</v>
      </c>
      <c r="N244" s="16">
        <f>'[1]TCE - ANEXO II - Preencher'!S253</f>
        <v>70</v>
      </c>
      <c r="O244" s="17">
        <f>'[1]TCE - ANEXO II - Preencher'!W253</f>
        <v>623.34</v>
      </c>
      <c r="P244" s="18">
        <f>'[1]TCE - ANEXO II - Preencher'!X253</f>
        <v>1417.06</v>
      </c>
      <c r="S244" s="22">
        <v>51136</v>
      </c>
    </row>
    <row r="245" spans="1:19" x14ac:dyDescent="0.2">
      <c r="A245" s="8">
        <f>IFERROR(VLOOKUP(B245,'[1]DADOS (OCULTAR)'!$P$3:$R$91,3,0),"")</f>
        <v>10583920000800</v>
      </c>
      <c r="B245" s="9" t="str">
        <f>'[1]TCE - ANEXO II - Preencher'!C254</f>
        <v>HOSPITAL MESTRE VITALINO (COVID-19 CAMPANHA)</v>
      </c>
      <c r="C245" s="10"/>
      <c r="D245" s="11" t="str">
        <f>'[1]TCE - ANEXO II - Preencher'!E254</f>
        <v>IZABELY BEATRIZ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322205</v>
      </c>
      <c r="G245" s="14">
        <f>'[1]TCE - ANEXO II - Preencher'!I254</f>
        <v>44593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1315.16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484.8</v>
      </c>
      <c r="N245" s="16">
        <f>'[1]TCE - ANEXO II - Preencher'!S254</f>
        <v>70</v>
      </c>
      <c r="O245" s="17">
        <f>'[1]TCE - ANEXO II - Preencher'!W254</f>
        <v>196.41</v>
      </c>
      <c r="P245" s="18">
        <f>'[1]TCE - ANEXO II - Preencher'!X254</f>
        <v>1673.55</v>
      </c>
      <c r="S245" s="22">
        <v>51167</v>
      </c>
    </row>
    <row r="246" spans="1:19" x14ac:dyDescent="0.2">
      <c r="A246" s="8">
        <f>IFERROR(VLOOKUP(B246,'[1]DADOS (OCULTAR)'!$P$3:$R$91,3,0),"")</f>
        <v>10583920000800</v>
      </c>
      <c r="B246" s="9" t="str">
        <f>'[1]TCE - ANEXO II - Preencher'!C255</f>
        <v>HOSPITAL MESTRE VITALINO (COVID-19 CAMPANHA)</v>
      </c>
      <c r="C246" s="10"/>
      <c r="D246" s="11" t="str">
        <f>'[1]TCE - ANEXO II - Preencher'!E255</f>
        <v>JACIANE SANGUINETO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322205</v>
      </c>
      <c r="G246" s="14">
        <f>'[1]TCE - ANEXO II - Preencher'!I255</f>
        <v>44593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1315.16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510.98</v>
      </c>
      <c r="N246" s="16">
        <f>'[1]TCE - ANEXO II - Preencher'!S255</f>
        <v>271.52</v>
      </c>
      <c r="O246" s="17">
        <f>'[1]TCE - ANEXO II - Preencher'!W255</f>
        <v>216.9</v>
      </c>
      <c r="P246" s="18">
        <f>'[1]TCE - ANEXO II - Preencher'!X255</f>
        <v>1880.7599999999998</v>
      </c>
      <c r="S246" s="22">
        <v>51196</v>
      </c>
    </row>
    <row r="247" spans="1:19" x14ac:dyDescent="0.2">
      <c r="A247" s="8">
        <f>IFERROR(VLOOKUP(B247,'[1]DADOS (OCULTAR)'!$P$3:$R$91,3,0),"")</f>
        <v>10583920000800</v>
      </c>
      <c r="B247" s="9" t="str">
        <f>'[1]TCE - ANEXO II - Preencher'!C256</f>
        <v>HOSPITAL MESTRE VITALINO (COVID-19 CAMPANHA)</v>
      </c>
      <c r="C247" s="10"/>
      <c r="D247" s="11" t="str">
        <f>'[1]TCE - ANEXO II - Preencher'!E256</f>
        <v>JACIELE SOARES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44593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1227.48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594.04999999999995</v>
      </c>
      <c r="N247" s="16">
        <f>'[1]TCE - ANEXO II - Preencher'!S256</f>
        <v>271.52</v>
      </c>
      <c r="O247" s="17">
        <f>'[1]TCE - ANEXO II - Preencher'!W256</f>
        <v>449.6</v>
      </c>
      <c r="P247" s="18">
        <f>'[1]TCE - ANEXO II - Preencher'!X256</f>
        <v>1643.4500000000003</v>
      </c>
      <c r="S247" s="22">
        <v>51227</v>
      </c>
    </row>
    <row r="248" spans="1:19" x14ac:dyDescent="0.2">
      <c r="A248" s="8">
        <f>IFERROR(VLOOKUP(B248,'[1]DADOS (OCULTAR)'!$P$3:$R$91,3,0),"")</f>
        <v>10583920000800</v>
      </c>
      <c r="B248" s="9" t="str">
        <f>'[1]TCE - ANEXO II - Preencher'!C257</f>
        <v>HOSPITAL MESTRE VITALINO (COVID-19 CAMPANHA)</v>
      </c>
      <c r="C248" s="10"/>
      <c r="D248" s="11" t="str">
        <f>'[1]TCE - ANEXO II - Preencher'!E257</f>
        <v>JACYANE CARMEM CAZUMBA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322205</v>
      </c>
      <c r="G248" s="14">
        <f>'[1]TCE - ANEXO II - Preencher'!I257</f>
        <v>44593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1271.32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698.82</v>
      </c>
      <c r="N248" s="16">
        <f>'[1]TCE - ANEXO II - Preencher'!S257</f>
        <v>271.52</v>
      </c>
      <c r="O248" s="17">
        <f>'[1]TCE - ANEXO II - Preencher'!W257</f>
        <v>797.32</v>
      </c>
      <c r="P248" s="18">
        <f>'[1]TCE - ANEXO II - Preencher'!X257</f>
        <v>1444.3399999999997</v>
      </c>
      <c r="S248" s="22">
        <v>51257</v>
      </c>
    </row>
    <row r="249" spans="1:19" x14ac:dyDescent="0.2">
      <c r="A249" s="8">
        <f>IFERROR(VLOOKUP(B249,'[1]DADOS (OCULTAR)'!$P$3:$R$91,3,0),"")</f>
        <v>10583920000800</v>
      </c>
      <c r="B249" s="9" t="str">
        <f>'[1]TCE - ANEXO II - Preencher'!C258</f>
        <v>HOSPITAL MESTRE VITALINO (COVID-19 CAMPANHA)</v>
      </c>
      <c r="C249" s="10"/>
      <c r="D249" s="11" t="str">
        <f>'[1]TCE - ANEXO II - Preencher'!E258</f>
        <v>JADILSON GOMES DOS SANTOS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322205</v>
      </c>
      <c r="G249" s="14">
        <f>'[1]TCE - ANEXO II - Preencher'!I258</f>
        <v>44593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1315.16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489.26</v>
      </c>
      <c r="N249" s="16">
        <f>'[1]TCE - ANEXO II - Preencher'!S258</f>
        <v>271.52</v>
      </c>
      <c r="O249" s="17">
        <f>'[1]TCE - ANEXO II - Preencher'!W258</f>
        <v>214.95</v>
      </c>
      <c r="P249" s="18">
        <f>'[1]TCE - ANEXO II - Preencher'!X258</f>
        <v>1860.99</v>
      </c>
      <c r="S249" s="22">
        <v>51288</v>
      </c>
    </row>
    <row r="250" spans="1:19" x14ac:dyDescent="0.2">
      <c r="A250" s="8">
        <f>IFERROR(VLOOKUP(B250,'[1]DADOS (OCULTAR)'!$P$3:$R$91,3,0),"")</f>
        <v>10583920000800</v>
      </c>
      <c r="B250" s="9" t="str">
        <f>'[1]TCE - ANEXO II - Preencher'!C259</f>
        <v>HOSPITAL MESTRE VITALINO (COVID-19 CAMPANHA)</v>
      </c>
      <c r="C250" s="10"/>
      <c r="D250" s="11" t="str">
        <f>'[1]TCE - ANEXO II - Preencher'!E259</f>
        <v>JAILDO ARRUDA DE ANDRADE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322205</v>
      </c>
      <c r="G250" s="14">
        <f>'[1]TCE - ANEXO II - Preencher'!I259</f>
        <v>44593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1227.48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568.17999999999995</v>
      </c>
      <c r="N250" s="16">
        <f>'[1]TCE - ANEXO II - Preencher'!S259</f>
        <v>227.11</v>
      </c>
      <c r="O250" s="17">
        <f>'[1]TCE - ANEXO II - Preencher'!W259</f>
        <v>208.41</v>
      </c>
      <c r="P250" s="18">
        <f>'[1]TCE - ANEXO II - Preencher'!X259</f>
        <v>1814.36</v>
      </c>
      <c r="S250" s="22">
        <v>51318</v>
      </c>
    </row>
    <row r="251" spans="1:19" x14ac:dyDescent="0.2">
      <c r="A251" s="8">
        <f>IFERROR(VLOOKUP(B251,'[1]DADOS (OCULTAR)'!$P$3:$R$91,3,0),"")</f>
        <v>10583920000800</v>
      </c>
      <c r="B251" s="9" t="str">
        <f>'[1]TCE - ANEXO II - Preencher'!C260</f>
        <v>HOSPITAL MESTRE VITALINO (COVID-19 CAMPANHA)</v>
      </c>
      <c r="C251" s="10"/>
      <c r="D251" s="11" t="str">
        <f>'[1]TCE - ANEXO II - Preencher'!E260</f>
        <v>JAILMA DARA CORDEIRO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413110</v>
      </c>
      <c r="G251" s="14">
        <f>'[1]TCE - ANEXO II - Preencher'!I260</f>
        <v>44593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1005.94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251.49</v>
      </c>
      <c r="N251" s="16">
        <f>'[1]TCE - ANEXO II - Preencher'!S260</f>
        <v>397.22</v>
      </c>
      <c r="O251" s="17">
        <f>'[1]TCE - ANEXO II - Preencher'!W260</f>
        <v>130.72999999999999</v>
      </c>
      <c r="P251" s="18">
        <f>'[1]TCE - ANEXO II - Preencher'!X260</f>
        <v>1523.92</v>
      </c>
      <c r="S251" s="22">
        <v>51349</v>
      </c>
    </row>
    <row r="252" spans="1:19" x14ac:dyDescent="0.2">
      <c r="A252" s="8">
        <f>IFERROR(VLOOKUP(B252,'[1]DADOS (OCULTAR)'!$P$3:$R$91,3,0),"")</f>
        <v>10583920000800</v>
      </c>
      <c r="B252" s="9" t="str">
        <f>'[1]TCE - ANEXO II - Preencher'!C261</f>
        <v>HOSPITAL MESTRE VITALINO (COVID-19 CAMPANHA)</v>
      </c>
      <c r="C252" s="10"/>
      <c r="D252" s="11" t="str">
        <f>'[1]TCE - ANEXO II - Preencher'!E261</f>
        <v>JAILSON JOSE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517410</v>
      </c>
      <c r="G252" s="14">
        <f>'[1]TCE - ANEXO II - Preencher'!I261</f>
        <v>44593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1090.8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778.77</v>
      </c>
      <c r="N252" s="16">
        <f>'[1]TCE - ANEXO II - Preencher'!S261</f>
        <v>100</v>
      </c>
      <c r="O252" s="17">
        <f>'[1]TCE - ANEXO II - Preencher'!W261</f>
        <v>634.17999999999995</v>
      </c>
      <c r="P252" s="18">
        <f>'[1]TCE - ANEXO II - Preencher'!X261</f>
        <v>1335.3899999999999</v>
      </c>
      <c r="S252" s="22">
        <v>51380</v>
      </c>
    </row>
    <row r="253" spans="1:19" x14ac:dyDescent="0.2">
      <c r="A253" s="8">
        <f>IFERROR(VLOOKUP(B253,'[1]DADOS (OCULTAR)'!$P$3:$R$91,3,0),"")</f>
        <v>10583920000800</v>
      </c>
      <c r="B253" s="9" t="str">
        <f>'[1]TCE - ANEXO II - Preencher'!C262</f>
        <v>HOSPITAL MESTRE VITALINO (COVID-19 CAMPANHA)</v>
      </c>
      <c r="C253" s="10"/>
      <c r="D253" s="11" t="str">
        <f>'[1]TCE - ANEXO II - Preencher'!E262</f>
        <v>JAILTON JOSE DE AZEVEDO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763305</v>
      </c>
      <c r="G253" s="14">
        <f>'[1]TCE - ANEXO II - Preencher'!I262</f>
        <v>44593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1090.8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812.96</v>
      </c>
      <c r="N253" s="16">
        <f>'[1]TCE - ANEXO II - Preencher'!S262</f>
        <v>0</v>
      </c>
      <c r="O253" s="17">
        <f>'[1]TCE - ANEXO II - Preencher'!W262</f>
        <v>153.15</v>
      </c>
      <c r="P253" s="18">
        <f>'[1]TCE - ANEXO II - Preencher'!X262</f>
        <v>1750.61</v>
      </c>
      <c r="S253" s="22">
        <v>51410</v>
      </c>
    </row>
    <row r="254" spans="1:19" x14ac:dyDescent="0.2">
      <c r="A254" s="8">
        <f>IFERROR(VLOOKUP(B254,'[1]DADOS (OCULTAR)'!$P$3:$R$91,3,0),"")</f>
        <v>10583920000800</v>
      </c>
      <c r="B254" s="9" t="str">
        <f>'[1]TCE - ANEXO II - Preencher'!C263</f>
        <v>HOSPITAL MESTRE VITALINO (COVID-19 CAMPANHA)</v>
      </c>
      <c r="C254" s="10"/>
      <c r="D254" s="11" t="str">
        <f>'[1]TCE - ANEXO II - Preencher'!E263</f>
        <v>JAIR SEIDER SANTOS DE ARAUJO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225150</v>
      </c>
      <c r="G254" s="14">
        <f>'[1]TCE - ANEXO II - Preencher'!I263</f>
        <v>44593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3636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1319.41</v>
      </c>
      <c r="N254" s="16">
        <f>'[1]TCE - ANEXO II - Preencher'!S263</f>
        <v>7276.97</v>
      </c>
      <c r="O254" s="17">
        <f>'[1]TCE - ANEXO II - Preencher'!W263</f>
        <v>3099.99</v>
      </c>
      <c r="P254" s="18">
        <f>'[1]TCE - ANEXO II - Preencher'!X263</f>
        <v>9132.3900000000012</v>
      </c>
      <c r="S254" s="22">
        <v>51441</v>
      </c>
    </row>
    <row r="255" spans="1:19" x14ac:dyDescent="0.2">
      <c r="A255" s="8">
        <f>IFERROR(VLOOKUP(B255,'[1]DADOS (OCULTAR)'!$P$3:$R$91,3,0),"")</f>
        <v>10583920000800</v>
      </c>
      <c r="B255" s="9" t="str">
        <f>'[1]TCE - ANEXO II - Preencher'!C264</f>
        <v>HOSPITAL MESTRE VITALINO (COVID-19 CAMPANHA)</v>
      </c>
      <c r="C255" s="10"/>
      <c r="D255" s="11" t="str">
        <f>'[1]TCE - ANEXO II - Preencher'!E264</f>
        <v>JANAINA MARIA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514320</v>
      </c>
      <c r="G255" s="14">
        <f>'[1]TCE - ANEXO II - Preencher'!I264</f>
        <v>44593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1212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669.91</v>
      </c>
      <c r="N255" s="16">
        <f>'[1]TCE - ANEXO II - Preencher'!S264</f>
        <v>70</v>
      </c>
      <c r="O255" s="17">
        <f>'[1]TCE - ANEXO II - Preencher'!W264</f>
        <v>563.19000000000005</v>
      </c>
      <c r="P255" s="18">
        <f>'[1]TCE - ANEXO II - Preencher'!X264</f>
        <v>1388.7199999999998</v>
      </c>
      <c r="S255" s="22">
        <v>51471</v>
      </c>
    </row>
    <row r="256" spans="1:19" x14ac:dyDescent="0.2">
      <c r="A256" s="8">
        <f>IFERROR(VLOOKUP(B256,'[1]DADOS (OCULTAR)'!$P$3:$R$91,3,0),"")</f>
        <v>10583920000800</v>
      </c>
      <c r="B256" s="9" t="str">
        <f>'[1]TCE - ANEXO II - Preencher'!C265</f>
        <v>HOSPITAL MESTRE VITALINO (COVID-19 CAMPANHA)</v>
      </c>
      <c r="C256" s="10"/>
      <c r="D256" s="11" t="str">
        <f>'[1]TCE - ANEXO II - Preencher'!E265</f>
        <v>JANYELLE MARIA DE ANDRADE TEOTONIO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223505</v>
      </c>
      <c r="G256" s="14">
        <f>'[1]TCE - ANEXO II - Preencher'!I265</f>
        <v>44593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2204.2600000000002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839.76</v>
      </c>
      <c r="N256" s="16">
        <f>'[1]TCE - ANEXO II - Preencher'!S265</f>
        <v>816.55</v>
      </c>
      <c r="O256" s="17">
        <f>'[1]TCE - ANEXO II - Preencher'!W265</f>
        <v>547.74</v>
      </c>
      <c r="P256" s="18">
        <f>'[1]TCE - ANEXO II - Preencher'!X265</f>
        <v>3312.8300000000008</v>
      </c>
      <c r="S256" s="22">
        <v>51502</v>
      </c>
    </row>
    <row r="257" spans="1:19" x14ac:dyDescent="0.2">
      <c r="A257" s="8">
        <f>IFERROR(VLOOKUP(B257,'[1]DADOS (OCULTAR)'!$P$3:$R$91,3,0),"")</f>
        <v>10583920000800</v>
      </c>
      <c r="B257" s="9" t="str">
        <f>'[1]TCE - ANEXO II - Preencher'!C266</f>
        <v>HOSPITAL MESTRE VITALINO (COVID-19 CAMPANHA)</v>
      </c>
      <c r="C257" s="10"/>
      <c r="D257" s="11" t="str">
        <f>'[1]TCE - ANEXO II - Preencher'!E266</f>
        <v>JAQUELINE FERREIRA DA SILVA GALINDO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322205</v>
      </c>
      <c r="G257" s="14">
        <f>'[1]TCE - ANEXO II - Preencher'!I266</f>
        <v>44593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1183.6400000000001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616.32000000000005</v>
      </c>
      <c r="N257" s="16">
        <f>'[1]TCE - ANEXO II - Preencher'!S266</f>
        <v>70</v>
      </c>
      <c r="O257" s="17">
        <f>'[1]TCE - ANEXO II - Preencher'!W266</f>
        <v>229.02</v>
      </c>
      <c r="P257" s="18">
        <f>'[1]TCE - ANEXO II - Preencher'!X266</f>
        <v>1640.94</v>
      </c>
      <c r="S257" s="22">
        <v>51533</v>
      </c>
    </row>
    <row r="258" spans="1:19" x14ac:dyDescent="0.2">
      <c r="A258" s="8">
        <f>IFERROR(VLOOKUP(B258,'[1]DADOS (OCULTAR)'!$P$3:$R$91,3,0),"")</f>
        <v>10583920000800</v>
      </c>
      <c r="B258" s="9" t="str">
        <f>'[1]TCE - ANEXO II - Preencher'!C267</f>
        <v>HOSPITAL MESTRE VITALINO (COVID-19 CAMPANHA)</v>
      </c>
      <c r="C258" s="10"/>
      <c r="D258" s="11" t="str">
        <f>'[1]TCE - ANEXO II - Preencher'!E267</f>
        <v>JAYANNE VASCONCELOS CAVALCANTE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251605</v>
      </c>
      <c r="G258" s="14">
        <f>'[1]TCE - ANEXO II - Preencher'!I267</f>
        <v>44593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2051.5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569.02</v>
      </c>
      <c r="N258" s="16">
        <f>'[1]TCE - ANEXO II - Preencher'!S267</f>
        <v>0</v>
      </c>
      <c r="O258" s="17">
        <f>'[1]TCE - ANEXO II - Preencher'!W267</f>
        <v>815.23</v>
      </c>
      <c r="P258" s="18">
        <f>'[1]TCE - ANEXO II - Preencher'!X267</f>
        <v>1805.29</v>
      </c>
      <c r="S258" s="22">
        <v>51561</v>
      </c>
    </row>
    <row r="259" spans="1:19" x14ac:dyDescent="0.2">
      <c r="A259" s="8">
        <f>IFERROR(VLOOKUP(B259,'[1]DADOS (OCULTAR)'!$P$3:$R$91,3,0),"")</f>
        <v>10583920000800</v>
      </c>
      <c r="B259" s="9" t="str">
        <f>'[1]TCE - ANEXO II - Preencher'!C268</f>
        <v>HOSPITAL MESTRE VITALINO (COVID-19 CAMPANHA)</v>
      </c>
      <c r="C259" s="10"/>
      <c r="D259" s="11" t="str">
        <f>'[1]TCE - ANEXO II - Preencher'!E268</f>
        <v>JAYNE MARIA BRITO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322205</v>
      </c>
      <c r="G259" s="14">
        <f>'[1]TCE - ANEXO II - Preencher'!I268</f>
        <v>44593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1315.16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694.25</v>
      </c>
      <c r="N259" s="16">
        <f>'[1]TCE - ANEXO II - Preencher'!S268</f>
        <v>271.52</v>
      </c>
      <c r="O259" s="17">
        <f>'[1]TCE - ANEXO II - Preencher'!W268</f>
        <v>326.54000000000002</v>
      </c>
      <c r="P259" s="18">
        <f>'[1]TCE - ANEXO II - Preencher'!X268</f>
        <v>1954.3900000000003</v>
      </c>
      <c r="S259" s="22">
        <v>51592</v>
      </c>
    </row>
    <row r="260" spans="1:19" x14ac:dyDescent="0.2">
      <c r="A260" s="8">
        <f>IFERROR(VLOOKUP(B260,'[1]DADOS (OCULTAR)'!$P$3:$R$91,3,0),"")</f>
        <v>10583920000800</v>
      </c>
      <c r="B260" s="9" t="str">
        <f>'[1]TCE - ANEXO II - Preencher'!C269</f>
        <v>HOSPITAL MESTRE VITALINO (COVID-19 CAMPANHA)</v>
      </c>
      <c r="C260" s="10"/>
      <c r="D260" s="11" t="str">
        <f>'[1]TCE - ANEXO II - Preencher'!E269</f>
        <v>JECILANIA CONCEICAO DA SILVA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514320</v>
      </c>
      <c r="G260" s="14">
        <f>'[1]TCE - ANEXO II - Preencher'!I269</f>
        <v>44593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1212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484.8</v>
      </c>
      <c r="N260" s="16">
        <f>'[1]TCE - ANEXO II - Preencher'!S269</f>
        <v>70</v>
      </c>
      <c r="O260" s="17">
        <f>'[1]TCE - ANEXO II - Preencher'!W269</f>
        <v>165.07</v>
      </c>
      <c r="P260" s="18">
        <f>'[1]TCE - ANEXO II - Preencher'!X269</f>
        <v>1601.73</v>
      </c>
      <c r="S260" s="22">
        <v>51622</v>
      </c>
    </row>
    <row r="261" spans="1:19" x14ac:dyDescent="0.2">
      <c r="A261" s="8">
        <f>IFERROR(VLOOKUP(B261,'[1]DADOS (OCULTAR)'!$P$3:$R$91,3,0),"")</f>
        <v>10583920000800</v>
      </c>
      <c r="B261" s="9" t="str">
        <f>'[1]TCE - ANEXO II - Preencher'!C270</f>
        <v>HOSPITAL MESTRE VITALINO (COVID-19 CAMPANHA)</v>
      </c>
      <c r="C261" s="10"/>
      <c r="D261" s="11" t="str">
        <f>'[1]TCE - ANEXO II - Preencher'!E270</f>
        <v>JECKSON ANTONIO DOS SANTOS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514320</v>
      </c>
      <c r="G261" s="14">
        <f>'[1]TCE - ANEXO II - Preencher'!I270</f>
        <v>44593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1212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645.39</v>
      </c>
      <c r="N261" s="16">
        <f>'[1]TCE - ANEXO II - Preencher'!S270</f>
        <v>70</v>
      </c>
      <c r="O261" s="17">
        <f>'[1]TCE - ANEXO II - Preencher'!W270</f>
        <v>179.52</v>
      </c>
      <c r="P261" s="18">
        <f>'[1]TCE - ANEXO II - Preencher'!X270</f>
        <v>1747.87</v>
      </c>
      <c r="S261" s="22">
        <v>51653</v>
      </c>
    </row>
    <row r="262" spans="1:19" x14ac:dyDescent="0.2">
      <c r="A262" s="8">
        <f>IFERROR(VLOOKUP(B262,'[1]DADOS (OCULTAR)'!$P$3:$R$91,3,0),"")</f>
        <v>10583920000800</v>
      </c>
      <c r="B262" s="9" t="str">
        <f>'[1]TCE - ANEXO II - Preencher'!C271</f>
        <v>HOSPITAL MESTRE VITALINO (COVID-19 CAMPANHA)</v>
      </c>
      <c r="C262" s="10"/>
      <c r="D262" s="11" t="str">
        <f>'[1]TCE - ANEXO II - Preencher'!E271</f>
        <v>JEFFERSON DA SILVA SANTOS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521130</v>
      </c>
      <c r="G262" s="14">
        <f>'[1]TCE - ANEXO II - Preencher'!I271</f>
        <v>44593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929.2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928.02</v>
      </c>
      <c r="N262" s="16">
        <f>'[1]TCE - ANEXO II - Preencher'!S271</f>
        <v>70</v>
      </c>
      <c r="O262" s="17">
        <f>'[1]TCE - ANEXO II - Preencher'!W271</f>
        <v>173.84</v>
      </c>
      <c r="P262" s="18">
        <f>'[1]TCE - ANEXO II - Preencher'!X271</f>
        <v>1753.38</v>
      </c>
      <c r="S262" s="22">
        <v>51683</v>
      </c>
    </row>
    <row r="263" spans="1:19" x14ac:dyDescent="0.2">
      <c r="A263" s="8">
        <f>IFERROR(VLOOKUP(B263,'[1]DADOS (OCULTAR)'!$P$3:$R$91,3,0),"")</f>
        <v>10583920000800</v>
      </c>
      <c r="B263" s="9" t="str">
        <f>'[1]TCE - ANEXO II - Preencher'!C272</f>
        <v>HOSPITAL MESTRE VITALINO (COVID-19 CAMPANHA)</v>
      </c>
      <c r="C263" s="10"/>
      <c r="D263" s="11" t="str">
        <f>'[1]TCE - ANEXO II - Preencher'!E272</f>
        <v>JEFFERSON HENRIQUE GOMES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322205</v>
      </c>
      <c r="G263" s="14">
        <f>'[1]TCE - ANEXO II - Preencher'!I272</f>
        <v>44593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1315.16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668.07</v>
      </c>
      <c r="N263" s="16">
        <f>'[1]TCE - ANEXO II - Preencher'!S272</f>
        <v>271.52</v>
      </c>
      <c r="O263" s="17">
        <f>'[1]TCE - ANEXO II - Preencher'!W272</f>
        <v>243.49</v>
      </c>
      <c r="P263" s="18">
        <f>'[1]TCE - ANEXO II - Preencher'!X272</f>
        <v>2011.26</v>
      </c>
      <c r="S263" s="22">
        <v>51714</v>
      </c>
    </row>
    <row r="264" spans="1:19" x14ac:dyDescent="0.2">
      <c r="A264" s="8">
        <f>IFERROR(VLOOKUP(B264,'[1]DADOS (OCULTAR)'!$P$3:$R$91,3,0),"")</f>
        <v>10583920000800</v>
      </c>
      <c r="B264" s="9" t="str">
        <f>'[1]TCE - ANEXO II - Preencher'!C273</f>
        <v>HOSPITAL MESTRE VITALINO (COVID-19 CAMPANHA)</v>
      </c>
      <c r="C264" s="10"/>
      <c r="D264" s="11" t="str">
        <f>'[1]TCE - ANEXO II - Preencher'!E273</f>
        <v>JELSON MOURA DE FARIAS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517410</v>
      </c>
      <c r="G264" s="14">
        <f>'[1]TCE - ANEXO II - Preencher'!I273</f>
        <v>44593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1212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898.72</v>
      </c>
      <c r="N264" s="16">
        <f>'[1]TCE - ANEXO II - Preencher'!S273</f>
        <v>100</v>
      </c>
      <c r="O264" s="17">
        <f>'[1]TCE - ANEXO II - Preencher'!W273</f>
        <v>660.37</v>
      </c>
      <c r="P264" s="18">
        <f>'[1]TCE - ANEXO II - Preencher'!X273</f>
        <v>1550.3500000000004</v>
      </c>
      <c r="S264" s="22">
        <v>51745</v>
      </c>
    </row>
    <row r="265" spans="1:19" x14ac:dyDescent="0.2">
      <c r="A265" s="8">
        <f>IFERROR(VLOOKUP(B265,'[1]DADOS (OCULTAR)'!$P$3:$R$91,3,0),"")</f>
        <v>10583920000800</v>
      </c>
      <c r="B265" s="9" t="str">
        <f>'[1]TCE - ANEXO II - Preencher'!C274</f>
        <v>HOSPITAL MESTRE VITALINO (COVID-19 CAMPANHA)</v>
      </c>
      <c r="C265" s="10"/>
      <c r="D265" s="11" t="str">
        <f>'[1]TCE - ANEXO II - Preencher'!E274</f>
        <v>JESSICA ALICE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223605</v>
      </c>
      <c r="G265" s="14">
        <f>'[1]TCE - ANEXO II - Preencher'!I274</f>
        <v>44593</v>
      </c>
      <c r="H265" s="13" t="str">
        <f>'[1]TCE - ANEXO II - Preencher'!J274</f>
        <v>1 - Plantonista</v>
      </c>
      <c r="I265" s="13">
        <f>'[1]TCE - ANEXO II - Preencher'!K274</f>
        <v>30</v>
      </c>
      <c r="J265" s="15">
        <f>'[1]TCE - ANEXO II - Preencher'!L274</f>
        <v>1671.45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889.48</v>
      </c>
      <c r="N265" s="16">
        <f>'[1]TCE - ANEXO II - Preencher'!S274</f>
        <v>467.15</v>
      </c>
      <c r="O265" s="17">
        <f>'[1]TCE - ANEXO II - Preencher'!W274</f>
        <v>338.74</v>
      </c>
      <c r="P265" s="18">
        <f>'[1]TCE - ANEXO II - Preencher'!X274</f>
        <v>2689.34</v>
      </c>
      <c r="S265" s="22">
        <v>51775</v>
      </c>
    </row>
    <row r="266" spans="1:19" x14ac:dyDescent="0.2">
      <c r="A266" s="8">
        <f>IFERROR(VLOOKUP(B266,'[1]DADOS (OCULTAR)'!$P$3:$R$91,3,0),"")</f>
        <v>10583920000800</v>
      </c>
      <c r="B266" s="9" t="str">
        <f>'[1]TCE - ANEXO II - Preencher'!C275</f>
        <v>HOSPITAL MESTRE VITALINO (COVID-19 CAMPANHA)</v>
      </c>
      <c r="C266" s="10"/>
      <c r="D266" s="11" t="str">
        <f>'[1]TCE - ANEXO II - Preencher'!E275</f>
        <v>JESSICA DRESIANE FERREIRA RIBEIRO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223505</v>
      </c>
      <c r="G266" s="14">
        <f>'[1]TCE - ANEXO II - Preencher'!I275</f>
        <v>44593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2204.2600000000002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1640.01</v>
      </c>
      <c r="N266" s="16">
        <f>'[1]TCE - ANEXO II - Preencher'!S275</f>
        <v>941.66</v>
      </c>
      <c r="O266" s="17">
        <f>'[1]TCE - ANEXO II - Preencher'!W275</f>
        <v>836.31</v>
      </c>
      <c r="P266" s="18">
        <f>'[1]TCE - ANEXO II - Preencher'!X275</f>
        <v>3949.6200000000003</v>
      </c>
      <c r="S266" s="22">
        <v>51806</v>
      </c>
    </row>
    <row r="267" spans="1:19" x14ac:dyDescent="0.2">
      <c r="A267" s="8">
        <f>IFERROR(VLOOKUP(B267,'[1]DADOS (OCULTAR)'!$P$3:$R$91,3,0),"")</f>
        <v>10583920000800</v>
      </c>
      <c r="B267" s="9" t="str">
        <f>'[1]TCE - ANEXO II - Preencher'!C276</f>
        <v>HOSPITAL MESTRE VITALINO (COVID-19 CAMPANHA)</v>
      </c>
      <c r="C267" s="10"/>
      <c r="D267" s="11" t="str">
        <f>'[1]TCE - ANEXO II - Preencher'!E276</f>
        <v>JESSICA LAIS DA SILVA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225125</v>
      </c>
      <c r="G267" s="14">
        <f>'[1]TCE - ANEXO II - Preencher'!I276</f>
        <v>44593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3636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4283.3999999999996</v>
      </c>
      <c r="N267" s="16">
        <f>'[1]TCE - ANEXO II - Preencher'!S276</f>
        <v>7276.97</v>
      </c>
      <c r="O267" s="17">
        <f>'[1]TCE - ANEXO II - Preencher'!W276</f>
        <v>3915.08</v>
      </c>
      <c r="P267" s="18">
        <f>'[1]TCE - ANEXO II - Preencher'!X276</f>
        <v>11281.289999999999</v>
      </c>
      <c r="S267" s="22">
        <v>51836</v>
      </c>
    </row>
    <row r="268" spans="1:19" x14ac:dyDescent="0.2">
      <c r="A268" s="8">
        <f>IFERROR(VLOOKUP(B268,'[1]DADOS (OCULTAR)'!$P$3:$R$91,3,0),"")</f>
        <v>10583920000800</v>
      </c>
      <c r="B268" s="9" t="str">
        <f>'[1]TCE - ANEXO II - Preencher'!C277</f>
        <v>HOSPITAL MESTRE VITALINO (COVID-19 CAMPANHA)</v>
      </c>
      <c r="C268" s="10"/>
      <c r="D268" s="11" t="str">
        <f>'[1]TCE - ANEXO II - Preencher'!E277</f>
        <v>JOANE MARINHO SANTOS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223505</v>
      </c>
      <c r="G268" s="14">
        <f>'[1]TCE - ANEXO II - Preencher'!I277</f>
        <v>44593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1771.74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809.74</v>
      </c>
      <c r="N268" s="16">
        <f>'[1]TCE - ANEXO II - Preencher'!S277</f>
        <v>747.64</v>
      </c>
      <c r="O268" s="17">
        <f>'[1]TCE - ANEXO II - Preencher'!W277</f>
        <v>409.44</v>
      </c>
      <c r="P268" s="18">
        <f>'[1]TCE - ANEXO II - Preencher'!X277</f>
        <v>2919.68</v>
      </c>
      <c r="S268" s="22">
        <v>51867</v>
      </c>
    </row>
    <row r="269" spans="1:19" x14ac:dyDescent="0.2">
      <c r="A269" s="8">
        <f>IFERROR(VLOOKUP(B269,'[1]DADOS (OCULTAR)'!$P$3:$R$91,3,0),"")</f>
        <v>10583920000800</v>
      </c>
      <c r="B269" s="9" t="str">
        <f>'[1]TCE - ANEXO II - Preencher'!C278</f>
        <v>HOSPITAL MESTRE VITALINO (COVID-19 CAMPANHA)</v>
      </c>
      <c r="C269" s="10"/>
      <c r="D269" s="11" t="str">
        <f>'[1]TCE - ANEXO II - Preencher'!E278</f>
        <v>JOAO EMANUEL DO NASCIMENTO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225150</v>
      </c>
      <c r="G269" s="14">
        <f>'[1]TCE - ANEXO II - Preencher'!I278</f>
        <v>44593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23243.85</v>
      </c>
      <c r="P269" s="18">
        <f>'[1]TCE - ANEXO II - Preencher'!X278</f>
        <v>0</v>
      </c>
      <c r="S269" s="22">
        <v>51898</v>
      </c>
    </row>
    <row r="270" spans="1:19" x14ac:dyDescent="0.2">
      <c r="A270" s="8">
        <f>IFERROR(VLOOKUP(B270,'[1]DADOS (OCULTAR)'!$P$3:$R$91,3,0),"")</f>
        <v>10583920000800</v>
      </c>
      <c r="B270" s="9" t="str">
        <f>'[1]TCE - ANEXO II - Preencher'!C279</f>
        <v>HOSPITAL MESTRE VITALINO (COVID-19 CAMPANHA)</v>
      </c>
      <c r="C270" s="10"/>
      <c r="D270" s="11" t="str">
        <f>'[1]TCE - ANEXO II - Preencher'!E279</f>
        <v>JOAO JOSE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44593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1315.16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484.8</v>
      </c>
      <c r="N270" s="16">
        <f>'[1]TCE - ANEXO II - Preencher'!S279</f>
        <v>201.52</v>
      </c>
      <c r="O270" s="17">
        <f>'[1]TCE - ANEXO II - Preencher'!W279</f>
        <v>573.72</v>
      </c>
      <c r="P270" s="18">
        <f>'[1]TCE - ANEXO II - Preencher'!X279</f>
        <v>1427.76</v>
      </c>
      <c r="S270" s="22">
        <v>51926</v>
      </c>
    </row>
    <row r="271" spans="1:19" x14ac:dyDescent="0.2">
      <c r="A271" s="8">
        <f>IFERROR(VLOOKUP(B271,'[1]DADOS (OCULTAR)'!$P$3:$R$91,3,0),"")</f>
        <v>10583920000800</v>
      </c>
      <c r="B271" s="9" t="str">
        <f>'[1]TCE - ANEXO II - Preencher'!C280</f>
        <v>HOSPITAL MESTRE VITALINO (COVID-19 CAMPANHA)</v>
      </c>
      <c r="C271" s="10"/>
      <c r="D271" s="11" t="str">
        <f>'[1]TCE - ANEXO II - Preencher'!E280</f>
        <v>JOAO LUCAS ANTONIO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223505</v>
      </c>
      <c r="G271" s="14">
        <f>'[1]TCE - ANEXO II - Preencher'!I280</f>
        <v>44593</v>
      </c>
      <c r="H271" s="13" t="str">
        <f>'[1]TCE - ANEXO II - Preencher'!J280</f>
        <v>1 - Plantonista</v>
      </c>
      <c r="I271" s="13">
        <f>'[1]TCE - ANEXO II - Preencher'!K280</f>
        <v>40</v>
      </c>
      <c r="J271" s="15">
        <f>'[1]TCE - ANEXO II - Preencher'!L280</f>
        <v>1771.74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707.22</v>
      </c>
      <c r="N271" s="16">
        <f>'[1]TCE - ANEXO II - Preencher'!S280</f>
        <v>530</v>
      </c>
      <c r="O271" s="17">
        <f>'[1]TCE - ANEXO II - Preencher'!W280</f>
        <v>444.64</v>
      </c>
      <c r="P271" s="18">
        <f>'[1]TCE - ANEXO II - Preencher'!X280</f>
        <v>2564.3200000000002</v>
      </c>
      <c r="S271" s="22">
        <v>51957</v>
      </c>
    </row>
    <row r="272" spans="1:19" x14ac:dyDescent="0.2">
      <c r="A272" s="8">
        <f>IFERROR(VLOOKUP(B272,'[1]DADOS (OCULTAR)'!$P$3:$R$91,3,0),"")</f>
        <v>10583920000800</v>
      </c>
      <c r="B272" s="9" t="str">
        <f>'[1]TCE - ANEXO II - Preencher'!C281</f>
        <v>HOSPITAL MESTRE VITALINO (COVID-19 CAMPANHA)</v>
      </c>
      <c r="C272" s="10"/>
      <c r="D272" s="11" t="str">
        <f>'[1]TCE - ANEXO II - Preencher'!E281</f>
        <v>JOAO LUIS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223605</v>
      </c>
      <c r="G272" s="14">
        <f>'[1]TCE - ANEXO II - Preencher'!I281</f>
        <v>44593</v>
      </c>
      <c r="H272" s="13" t="str">
        <f>'[1]TCE - ANEXO II - Preencher'!J281</f>
        <v>1 - Plantonista</v>
      </c>
      <c r="I272" s="13">
        <f>'[1]TCE - ANEXO II - Preencher'!K281</f>
        <v>30</v>
      </c>
      <c r="J272" s="15">
        <f>'[1]TCE - ANEXO II - Preencher'!L281</f>
        <v>1671.45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1227.77</v>
      </c>
      <c r="N272" s="16">
        <f>'[1]TCE - ANEXO II - Preencher'!S281</f>
        <v>300</v>
      </c>
      <c r="O272" s="17">
        <f>'[1]TCE - ANEXO II - Preencher'!W281</f>
        <v>379.45</v>
      </c>
      <c r="P272" s="18">
        <f>'[1]TCE - ANEXO II - Preencher'!X281</f>
        <v>2819.7700000000004</v>
      </c>
      <c r="S272" s="22">
        <v>51987</v>
      </c>
    </row>
    <row r="273" spans="1:19" x14ac:dyDescent="0.2">
      <c r="A273" s="8">
        <f>IFERROR(VLOOKUP(B273,'[1]DADOS (OCULTAR)'!$P$3:$R$91,3,0),"")</f>
        <v>10583920000800</v>
      </c>
      <c r="B273" s="9" t="str">
        <f>'[1]TCE - ANEXO II - Preencher'!C282</f>
        <v>HOSPITAL MESTRE VITALINO (COVID-19 CAMPANHA)</v>
      </c>
      <c r="C273" s="10"/>
      <c r="D273" s="11" t="str">
        <f>'[1]TCE - ANEXO II - Preencher'!E282</f>
        <v>JOAO PAULO DA SILVA LIMA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515110</v>
      </c>
      <c r="G273" s="14">
        <f>'[1]TCE - ANEXO II - Preencher'!I282</f>
        <v>44593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1212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1340.14</v>
      </c>
      <c r="N273" s="16">
        <f>'[1]TCE - ANEXO II - Preencher'!S282</f>
        <v>0</v>
      </c>
      <c r="O273" s="17">
        <f>'[1]TCE - ANEXO II - Preencher'!W282</f>
        <v>344.67</v>
      </c>
      <c r="P273" s="18">
        <f>'[1]TCE - ANEXO II - Preencher'!X282</f>
        <v>2207.4700000000003</v>
      </c>
      <c r="S273" s="22">
        <v>52018</v>
      </c>
    </row>
    <row r="274" spans="1:19" x14ac:dyDescent="0.2">
      <c r="A274" s="8">
        <f>IFERROR(VLOOKUP(B274,'[1]DADOS (OCULTAR)'!$P$3:$R$91,3,0),"")</f>
        <v>10583920000800</v>
      </c>
      <c r="B274" s="9" t="str">
        <f>'[1]TCE - ANEXO II - Preencher'!C283</f>
        <v>HOSPITAL MESTRE VITALINO (COVID-19 CAMPANHA)</v>
      </c>
      <c r="C274" s="10"/>
      <c r="D274" s="11" t="str">
        <f>'[1]TCE - ANEXO II - Preencher'!E283</f>
        <v>JOAO PAULO NASCIMENTO XAVIER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223605</v>
      </c>
      <c r="G274" s="14">
        <f>'[1]TCE - ANEXO II - Preencher'!I283</f>
        <v>44593</v>
      </c>
      <c r="H274" s="13" t="str">
        <f>'[1]TCE - ANEXO II - Preencher'!J283</f>
        <v>1 - Plantonista</v>
      </c>
      <c r="I274" s="13">
        <f>'[1]TCE - ANEXO II - Preencher'!K283</f>
        <v>30</v>
      </c>
      <c r="J274" s="15">
        <f>'[1]TCE - ANEXO II - Preencher'!L283</f>
        <v>1671.45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882.77</v>
      </c>
      <c r="N274" s="16">
        <f>'[1]TCE - ANEXO II - Preencher'!S283</f>
        <v>467.15</v>
      </c>
      <c r="O274" s="17">
        <f>'[1]TCE - ANEXO II - Preencher'!W283</f>
        <v>337.5</v>
      </c>
      <c r="P274" s="18">
        <f>'[1]TCE - ANEXO II - Preencher'!X283</f>
        <v>2683.8700000000003</v>
      </c>
      <c r="S274" s="22">
        <v>52048</v>
      </c>
    </row>
    <row r="275" spans="1:19" x14ac:dyDescent="0.2">
      <c r="A275" s="8">
        <f>IFERROR(VLOOKUP(B275,'[1]DADOS (OCULTAR)'!$P$3:$R$91,3,0),"")</f>
        <v>10583920000800</v>
      </c>
      <c r="B275" s="9" t="str">
        <f>'[1]TCE - ANEXO II - Preencher'!C284</f>
        <v>HOSPITAL MESTRE VITALINO (COVID-19 CAMPANHA)</v>
      </c>
      <c r="C275" s="10"/>
      <c r="D275" s="11" t="str">
        <f>'[1]TCE - ANEXO II - Preencher'!E284</f>
        <v>JOAO VICTOR LINS DA SILVA BENTO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763305</v>
      </c>
      <c r="G275" s="14">
        <f>'[1]TCE - ANEXO II - Preencher'!I284</f>
        <v>44593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1131.2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1144.3599999999999</v>
      </c>
      <c r="N275" s="16">
        <f>'[1]TCE - ANEXO II - Preencher'!S284</f>
        <v>0</v>
      </c>
      <c r="O275" s="17">
        <f>'[1]TCE - ANEXO II - Preencher'!W284</f>
        <v>223.11</v>
      </c>
      <c r="P275" s="18">
        <f>'[1]TCE - ANEXO II - Preencher'!X284</f>
        <v>2052.4499999999998</v>
      </c>
      <c r="S275" s="22">
        <v>52079</v>
      </c>
    </row>
    <row r="276" spans="1:19" x14ac:dyDescent="0.2">
      <c r="A276" s="8">
        <f>IFERROR(VLOOKUP(B276,'[1]DADOS (OCULTAR)'!$P$3:$R$91,3,0),"")</f>
        <v>10583920000800</v>
      </c>
      <c r="B276" s="9" t="str">
        <f>'[1]TCE - ANEXO II - Preencher'!C285</f>
        <v>HOSPITAL MESTRE VITALINO (COVID-19 CAMPANHA)</v>
      </c>
      <c r="C276" s="10"/>
      <c r="D276" s="11" t="str">
        <f>'[1]TCE - ANEXO II - Preencher'!E285</f>
        <v>JOCASTA SANTOS BATISTA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223505</v>
      </c>
      <c r="G276" s="14">
        <f>'[1]TCE - ANEXO II - Preencher'!I285</f>
        <v>44593</v>
      </c>
      <c r="H276" s="13" t="str">
        <f>'[1]TCE - ANEXO II - Preencher'!J285</f>
        <v>2 - Diarista</v>
      </c>
      <c r="I276" s="13">
        <f>'[1]TCE - ANEXO II - Preencher'!K285</f>
        <v>40</v>
      </c>
      <c r="J276" s="15">
        <f>'[1]TCE - ANEXO II - Preencher'!L285</f>
        <v>1003.99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274.72000000000003</v>
      </c>
      <c r="N276" s="16">
        <f>'[1]TCE - ANEXO II - Preencher'!S285</f>
        <v>395.22</v>
      </c>
      <c r="O276" s="17">
        <f>'[1]TCE - ANEXO II - Preencher'!W285</f>
        <v>133.97999999999999</v>
      </c>
      <c r="P276" s="18">
        <f>'[1]TCE - ANEXO II - Preencher'!X285</f>
        <v>1539.95</v>
      </c>
      <c r="S276" s="22">
        <v>52110</v>
      </c>
    </row>
    <row r="277" spans="1:19" x14ac:dyDescent="0.2">
      <c r="A277" s="8">
        <f>IFERROR(VLOOKUP(B277,'[1]DADOS (OCULTAR)'!$P$3:$R$91,3,0),"")</f>
        <v>10583920000800</v>
      </c>
      <c r="B277" s="9" t="str">
        <f>'[1]TCE - ANEXO II - Preencher'!C286</f>
        <v>HOSPITAL MESTRE VITALINO (COVID-19 CAMPANHA)</v>
      </c>
      <c r="C277" s="10"/>
      <c r="D277" s="11" t="str">
        <f>'[1]TCE - ANEXO II - Preencher'!E286</f>
        <v>JOELIANE DO NASCIMENTO PACHECO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521130</v>
      </c>
      <c r="G277" s="14">
        <f>'[1]TCE - ANEXO II - Preencher'!I286</f>
        <v>44593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1212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915.8</v>
      </c>
      <c r="N277" s="16">
        <f>'[1]TCE - ANEXO II - Preencher'!S286</f>
        <v>70</v>
      </c>
      <c r="O277" s="17">
        <f>'[1]TCE - ANEXO II - Preencher'!W286</f>
        <v>276.58</v>
      </c>
      <c r="P277" s="18">
        <f>'[1]TCE - ANEXO II - Preencher'!X286</f>
        <v>1921.2200000000003</v>
      </c>
      <c r="S277" s="22">
        <v>52140</v>
      </c>
    </row>
    <row r="278" spans="1:19" x14ac:dyDescent="0.2">
      <c r="A278" s="8">
        <f>IFERROR(VLOOKUP(B278,'[1]DADOS (OCULTAR)'!$P$3:$R$91,3,0),"")</f>
        <v>10583920000800</v>
      </c>
      <c r="B278" s="9" t="str">
        <f>'[1]TCE - ANEXO II - Preencher'!C287</f>
        <v>HOSPITAL MESTRE VITALINO (COVID-19 CAMPANHA)</v>
      </c>
      <c r="C278" s="10"/>
      <c r="D278" s="11" t="str">
        <f>'[1]TCE - ANEXO II - Preencher'!E287</f>
        <v>JOHNATAS CAMPOS GUEDES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223605</v>
      </c>
      <c r="G278" s="14">
        <f>'[1]TCE - ANEXO II - Preencher'!I287</f>
        <v>44593</v>
      </c>
      <c r="H278" s="13" t="str">
        <f>'[1]TCE - ANEXO II - Preencher'!J287</f>
        <v>1 - Plantonista</v>
      </c>
      <c r="I278" s="13">
        <f>'[1]TCE - ANEXO II - Preencher'!K287</f>
        <v>30</v>
      </c>
      <c r="J278" s="15">
        <f>'[1]TCE - ANEXO II - Preencher'!L287</f>
        <v>1671.45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1227.77</v>
      </c>
      <c r="N278" s="16">
        <f>'[1]TCE - ANEXO II - Preencher'!S287</f>
        <v>467.15</v>
      </c>
      <c r="O278" s="17">
        <f>'[1]TCE - ANEXO II - Preencher'!W287</f>
        <v>518.97</v>
      </c>
      <c r="P278" s="18">
        <f>'[1]TCE - ANEXO II - Preencher'!X287</f>
        <v>2847.4000000000005</v>
      </c>
      <c r="S278" s="22">
        <v>52171</v>
      </c>
    </row>
    <row r="279" spans="1:19" x14ac:dyDescent="0.2">
      <c r="A279" s="8">
        <f>IFERROR(VLOOKUP(B279,'[1]DADOS (OCULTAR)'!$P$3:$R$91,3,0),"")</f>
        <v>10583920000800</v>
      </c>
      <c r="B279" s="9" t="str">
        <f>'[1]TCE - ANEXO II - Preencher'!C288</f>
        <v>HOSPITAL MESTRE VITALINO (COVID-19 CAMPANHA)</v>
      </c>
      <c r="C279" s="10"/>
      <c r="D279" s="11" t="str">
        <f>'[1]TCE - ANEXO II - Preencher'!E288</f>
        <v>JOICE CLEIDE PAULINO DA SILVA ASSIS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322205</v>
      </c>
      <c r="G279" s="14">
        <f>'[1]TCE - ANEXO II - Preencher'!I288</f>
        <v>44593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1227.48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749.21</v>
      </c>
      <c r="N279" s="16">
        <f>'[1]TCE - ANEXO II - Preencher'!S288</f>
        <v>148.77000000000001</v>
      </c>
      <c r="O279" s="17">
        <f>'[1]TCE - ANEXO II - Preencher'!W288</f>
        <v>217.66</v>
      </c>
      <c r="P279" s="18">
        <f>'[1]TCE - ANEXO II - Preencher'!X288</f>
        <v>1907.8</v>
      </c>
      <c r="S279" s="22">
        <v>52201</v>
      </c>
    </row>
    <row r="280" spans="1:19" x14ac:dyDescent="0.2">
      <c r="A280" s="8">
        <f>IFERROR(VLOOKUP(B280,'[1]DADOS (OCULTAR)'!$P$3:$R$91,3,0),"")</f>
        <v>10583920000800</v>
      </c>
      <c r="B280" s="9" t="str">
        <f>'[1]TCE - ANEXO II - Preencher'!C289</f>
        <v>HOSPITAL MESTRE VITALINO (COVID-19 CAMPANHA)</v>
      </c>
      <c r="C280" s="10"/>
      <c r="D280" s="11" t="str">
        <f>'[1]TCE - ANEXO II - Preencher'!E289</f>
        <v>JONAS DE MOURA OLIVEIRA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225150</v>
      </c>
      <c r="G280" s="14">
        <f>'[1]TCE - ANEXO II - Preencher'!I289</f>
        <v>44593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3636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5536.16</v>
      </c>
      <c r="N280" s="16">
        <f>'[1]TCE - ANEXO II - Preencher'!S289</f>
        <v>3513.49</v>
      </c>
      <c r="O280" s="17">
        <f>'[1]TCE - ANEXO II - Preencher'!W289</f>
        <v>3423.57</v>
      </c>
      <c r="P280" s="18">
        <f>'[1]TCE - ANEXO II - Preencher'!X289</f>
        <v>9262.08</v>
      </c>
      <c r="S280" s="22">
        <v>52232</v>
      </c>
    </row>
    <row r="281" spans="1:19" x14ac:dyDescent="0.2">
      <c r="A281" s="8">
        <f>IFERROR(VLOOKUP(B281,'[1]DADOS (OCULTAR)'!$P$3:$R$91,3,0),"")</f>
        <v>10583920000800</v>
      </c>
      <c r="B281" s="9" t="str">
        <f>'[1]TCE - ANEXO II - Preencher'!C290</f>
        <v>HOSPITAL MESTRE VITALINO (COVID-19 CAMPANHA)</v>
      </c>
      <c r="C281" s="10"/>
      <c r="D281" s="11" t="str">
        <f>'[1]TCE - ANEXO II - Preencher'!E290</f>
        <v>JONAS RODRIGUES OZORIO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223605</v>
      </c>
      <c r="G281" s="14">
        <f>'[1]TCE - ANEXO II - Preencher'!I290</f>
        <v>44593</v>
      </c>
      <c r="H281" s="13" t="str">
        <f>'[1]TCE - ANEXO II - Preencher'!J290</f>
        <v>1 - Plantonista</v>
      </c>
      <c r="I281" s="13">
        <f>'[1]TCE - ANEXO II - Preencher'!K290</f>
        <v>30</v>
      </c>
      <c r="J281" s="15">
        <f>'[1]TCE - ANEXO II - Preencher'!L290</f>
        <v>1832.25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1291.78</v>
      </c>
      <c r="N281" s="16">
        <f>'[1]TCE - ANEXO II - Preencher'!S290</f>
        <v>300</v>
      </c>
      <c r="O281" s="17">
        <f>'[1]TCE - ANEXO II - Preencher'!W290</f>
        <v>1153.1400000000001</v>
      </c>
      <c r="P281" s="18">
        <f>'[1]TCE - ANEXO II - Preencher'!X290</f>
        <v>2270.8899999999994</v>
      </c>
      <c r="S281" s="22">
        <v>52263</v>
      </c>
    </row>
    <row r="282" spans="1:19" x14ac:dyDescent="0.2">
      <c r="A282" s="8">
        <f>IFERROR(VLOOKUP(B282,'[1]DADOS (OCULTAR)'!$P$3:$R$91,3,0),"")</f>
        <v>10583920000800</v>
      </c>
      <c r="B282" s="9" t="str">
        <f>'[1]TCE - ANEXO II - Preencher'!C291</f>
        <v>HOSPITAL MESTRE VITALINO (COVID-19 CAMPANHA)</v>
      </c>
      <c r="C282" s="10"/>
      <c r="D282" s="11" t="str">
        <f>'[1]TCE - ANEXO II - Preencher'!E291</f>
        <v>JONATHAN DANILO SANTOS SILVA</v>
      </c>
      <c r="E282" s="12" t="str">
        <f>IF('[1]TCE - ANEXO II - Preencher'!G291="4 - Assistência Odontológica","2 - Outros Profissionais da saúde",'[1]TCE - ANEXO II - Preencher'!G291)</f>
        <v>1 - Médico</v>
      </c>
      <c r="F282" s="13" t="str">
        <f>'[1]TCE - ANEXO II - Preencher'!H291</f>
        <v>225125</v>
      </c>
      <c r="G282" s="14">
        <f>'[1]TCE - ANEXO II - Preencher'!I291</f>
        <v>44593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3636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1144.1300000000001</v>
      </c>
      <c r="N282" s="16">
        <f>'[1]TCE - ANEXO II - Preencher'!S291</f>
        <v>7276.97</v>
      </c>
      <c r="O282" s="17">
        <f>'[1]TCE - ANEXO II - Preencher'!W291</f>
        <v>3257.02</v>
      </c>
      <c r="P282" s="18">
        <f>'[1]TCE - ANEXO II - Preencher'!X291</f>
        <v>8800.08</v>
      </c>
      <c r="S282" s="22">
        <v>52291</v>
      </c>
    </row>
    <row r="283" spans="1:19" x14ac:dyDescent="0.2">
      <c r="A283" s="8">
        <f>IFERROR(VLOOKUP(B283,'[1]DADOS (OCULTAR)'!$P$3:$R$91,3,0),"")</f>
        <v>10583920000800</v>
      </c>
      <c r="B283" s="9" t="str">
        <f>'[1]TCE - ANEXO II - Preencher'!C292</f>
        <v>HOSPITAL MESTRE VITALINO (COVID-19 CAMPANHA)</v>
      </c>
      <c r="C283" s="10"/>
      <c r="D283" s="11" t="str">
        <f>'[1]TCE - ANEXO II - Preencher'!E292</f>
        <v>JONATHAN MISAEL ALENCAR NASCIMENTO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225150</v>
      </c>
      <c r="G283" s="14">
        <f>'[1]TCE - ANEXO II - Preencher'!I292</f>
        <v>44593</v>
      </c>
      <c r="H283" s="13" t="str">
        <f>'[1]TCE - ANEXO II - Preencher'!J292</f>
        <v>1 - Plantonista</v>
      </c>
      <c r="I283" s="13">
        <f>'[1]TCE - ANEXO II - Preencher'!K292</f>
        <v>24</v>
      </c>
      <c r="J283" s="15">
        <f>'[1]TCE - ANEXO II - Preencher'!L292</f>
        <v>3636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9202.65</v>
      </c>
      <c r="N283" s="16">
        <f>'[1]TCE - ANEXO II - Preencher'!S292</f>
        <v>7276.97</v>
      </c>
      <c r="O283" s="17">
        <f>'[1]TCE - ANEXO II - Preencher'!W292</f>
        <v>5267.88</v>
      </c>
      <c r="P283" s="18">
        <f>'[1]TCE - ANEXO II - Preencher'!X292</f>
        <v>14847.739999999998</v>
      </c>
      <c r="S283" s="22">
        <v>52322</v>
      </c>
    </row>
    <row r="284" spans="1:19" x14ac:dyDescent="0.2">
      <c r="A284" s="8">
        <f>IFERROR(VLOOKUP(B284,'[1]DADOS (OCULTAR)'!$P$3:$R$91,3,0),"")</f>
        <v>10583920000800</v>
      </c>
      <c r="B284" s="9" t="str">
        <f>'[1]TCE - ANEXO II - Preencher'!C293</f>
        <v>HOSPITAL MESTRE VITALINO (COVID-19 CAMPANHA)</v>
      </c>
      <c r="C284" s="10"/>
      <c r="D284" s="11" t="str">
        <f>'[1]TCE - ANEXO II - Preencher'!E293</f>
        <v>JONNATAN HALLYSSON DE OLIVEIRA BATISTA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44593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1315.16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694.25</v>
      </c>
      <c r="N284" s="16">
        <f>'[1]TCE - ANEXO II - Preencher'!S293</f>
        <v>201.52</v>
      </c>
      <c r="O284" s="17">
        <f>'[1]TCE - ANEXO II - Preencher'!W293</f>
        <v>228.44</v>
      </c>
      <c r="P284" s="18">
        <f>'[1]TCE - ANEXO II - Preencher'!X293</f>
        <v>1982.4900000000002</v>
      </c>
      <c r="S284" s="22">
        <v>52352</v>
      </c>
    </row>
    <row r="285" spans="1:19" x14ac:dyDescent="0.2">
      <c r="A285" s="8">
        <f>IFERROR(VLOOKUP(B285,'[1]DADOS (OCULTAR)'!$P$3:$R$91,3,0),"")</f>
        <v>10583920000800</v>
      </c>
      <c r="B285" s="9" t="str">
        <f>'[1]TCE - ANEXO II - Preencher'!C294</f>
        <v>HOSPITAL MESTRE VITALINO (COVID-19 CAMPANHA)</v>
      </c>
      <c r="C285" s="10"/>
      <c r="D285" s="11" t="str">
        <f>'[1]TCE - ANEXO II - Preencher'!E294</f>
        <v>JORGE ALVES MARINHO FILHO</v>
      </c>
      <c r="E285" s="12" t="str">
        <f>IF('[1]TCE - ANEXO II - Preencher'!G294="4 - Assistência Odontológica","2 - Outros Profissionais da saúde",'[1]TCE - ANEXO II - Preencher'!G294)</f>
        <v>1 - Médico</v>
      </c>
      <c r="F285" s="13" t="str">
        <f>'[1]TCE - ANEXO II - Preencher'!H294</f>
        <v>225150</v>
      </c>
      <c r="G285" s="14">
        <f>'[1]TCE - ANEXO II - Preencher'!I294</f>
        <v>44593</v>
      </c>
      <c r="H285" s="13" t="str">
        <f>'[1]TCE - ANEXO II - Preencher'!J294</f>
        <v>1 - Plantonista</v>
      </c>
      <c r="I285" s="13">
        <f>'[1]TCE - ANEXO II - Preencher'!K294</f>
        <v>20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11587.28</v>
      </c>
      <c r="P285" s="18">
        <f>'[1]TCE - ANEXO II - Preencher'!X294</f>
        <v>0</v>
      </c>
      <c r="S285" s="22">
        <v>52383</v>
      </c>
    </row>
    <row r="286" spans="1:19" x14ac:dyDescent="0.2">
      <c r="A286" s="8">
        <f>IFERROR(VLOOKUP(B286,'[1]DADOS (OCULTAR)'!$P$3:$R$91,3,0),"")</f>
        <v>10583920000800</v>
      </c>
      <c r="B286" s="9" t="str">
        <f>'[1]TCE - ANEXO II - Preencher'!C295</f>
        <v>HOSPITAL MESTRE VITALINO (COVID-19 CAMPANHA)</v>
      </c>
      <c r="C286" s="10"/>
      <c r="D286" s="11" t="str">
        <f>'[1]TCE - ANEXO II - Preencher'!E295</f>
        <v>JOSE ADEMILDO COSTA SALES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44593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1315.16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694.25</v>
      </c>
      <c r="N286" s="16">
        <f>'[1]TCE - ANEXO II - Preencher'!S295</f>
        <v>271.52</v>
      </c>
      <c r="O286" s="17">
        <f>'[1]TCE - ANEXO II - Preencher'!W295</f>
        <v>233.4</v>
      </c>
      <c r="P286" s="18">
        <f>'[1]TCE - ANEXO II - Preencher'!X295</f>
        <v>2047.5300000000002</v>
      </c>
      <c r="S286" s="22">
        <v>52413</v>
      </c>
    </row>
    <row r="287" spans="1:19" x14ac:dyDescent="0.2">
      <c r="A287" s="8">
        <f>IFERROR(VLOOKUP(B287,'[1]DADOS (OCULTAR)'!$P$3:$R$91,3,0),"")</f>
        <v>10583920000800</v>
      </c>
      <c r="B287" s="9" t="str">
        <f>'[1]TCE - ANEXO II - Preencher'!C296</f>
        <v>HOSPITAL MESTRE VITALINO (COVID-19 CAMPANHA)</v>
      </c>
      <c r="C287" s="10"/>
      <c r="D287" s="11" t="str">
        <f>'[1]TCE - ANEXO II - Preencher'!E296</f>
        <v>JOSE ALBERTO SIMEAO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514320</v>
      </c>
      <c r="G287" s="14">
        <f>'[1]TCE - ANEXO II - Preencher'!I296</f>
        <v>44593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1010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834.88</v>
      </c>
      <c r="N287" s="16">
        <f>'[1]TCE - ANEXO II - Preencher'!S296</f>
        <v>0</v>
      </c>
      <c r="O287" s="17">
        <f>'[1]TCE - ANEXO II - Preencher'!W296</f>
        <v>256.29000000000002</v>
      </c>
      <c r="P287" s="18">
        <f>'[1]TCE - ANEXO II - Preencher'!X296</f>
        <v>1588.5900000000001</v>
      </c>
      <c r="S287" s="22">
        <v>52444</v>
      </c>
    </row>
    <row r="288" spans="1:19" x14ac:dyDescent="0.2">
      <c r="A288" s="8">
        <f>IFERROR(VLOOKUP(B288,'[1]DADOS (OCULTAR)'!$P$3:$R$91,3,0),"")</f>
        <v>10583920000800</v>
      </c>
      <c r="B288" s="9" t="str">
        <f>'[1]TCE - ANEXO II - Preencher'!C297</f>
        <v>HOSPITAL MESTRE VITALINO (COVID-19 CAMPANHA)</v>
      </c>
      <c r="C288" s="10"/>
      <c r="D288" s="11" t="str">
        <f>'[1]TCE - ANEXO II - Preencher'!E297</f>
        <v>JOSE ALDIERES GOMES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223605</v>
      </c>
      <c r="G288" s="14">
        <f>'[1]TCE - ANEXO II - Preencher'!I297</f>
        <v>44593</v>
      </c>
      <c r="H288" s="13" t="str">
        <f>'[1]TCE - ANEXO II - Preencher'!J297</f>
        <v>1 - Plantonista</v>
      </c>
      <c r="I288" s="13">
        <f>'[1]TCE - ANEXO II - Preencher'!K297</f>
        <v>30</v>
      </c>
      <c r="J288" s="15">
        <f>'[1]TCE - ANEXO II - Preencher'!L297</f>
        <v>1671.45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882.77</v>
      </c>
      <c r="N288" s="16">
        <f>'[1]TCE - ANEXO II - Preencher'!S297</f>
        <v>300</v>
      </c>
      <c r="O288" s="17">
        <f>'[1]TCE - ANEXO II - Preencher'!W297</f>
        <v>292.19</v>
      </c>
      <c r="P288" s="18">
        <f>'[1]TCE - ANEXO II - Preencher'!X297</f>
        <v>2562.0300000000002</v>
      </c>
      <c r="S288" s="22">
        <v>52475</v>
      </c>
    </row>
    <row r="289" spans="1:19" x14ac:dyDescent="0.2">
      <c r="A289" s="8">
        <f>IFERROR(VLOOKUP(B289,'[1]DADOS (OCULTAR)'!$P$3:$R$91,3,0),"")</f>
        <v>10583920000800</v>
      </c>
      <c r="B289" s="9" t="str">
        <f>'[1]TCE - ANEXO II - Preencher'!C298</f>
        <v>HOSPITAL MESTRE VITALINO (COVID-19 CAMPANHA)</v>
      </c>
      <c r="C289" s="10"/>
      <c r="D289" s="11" t="str">
        <f>'[1]TCE - ANEXO II - Preencher'!E298</f>
        <v>JOSE ALYSSON DE OLIVEIRA SANTOS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782320</v>
      </c>
      <c r="G289" s="14">
        <f>'[1]TCE - ANEXO II - Preencher'!I298</f>
        <v>44593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2016.5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1062.75</v>
      </c>
      <c r="N289" s="16">
        <f>'[1]TCE - ANEXO II - Preencher'!S298</f>
        <v>0</v>
      </c>
      <c r="O289" s="17">
        <f>'[1]TCE - ANEXO II - Preencher'!W298</f>
        <v>1032.8599999999999</v>
      </c>
      <c r="P289" s="18">
        <f>'[1]TCE - ANEXO II - Preencher'!X298</f>
        <v>2046.39</v>
      </c>
      <c r="S289" s="22">
        <v>52505</v>
      </c>
    </row>
    <row r="290" spans="1:19" x14ac:dyDescent="0.2">
      <c r="A290" s="8">
        <f>IFERROR(VLOOKUP(B290,'[1]DADOS (OCULTAR)'!$P$3:$R$91,3,0),"")</f>
        <v>10583920000800</v>
      </c>
      <c r="B290" s="9" t="str">
        <f>'[1]TCE - ANEXO II - Preencher'!C299</f>
        <v>HOSPITAL MESTRE VITALINO (COVID-19 CAMPANHA)</v>
      </c>
      <c r="C290" s="10"/>
      <c r="D290" s="11" t="str">
        <f>'[1]TCE - ANEXO II - Preencher'!E299</f>
        <v>JOSE CAMILO DA SILVA FILHO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44593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1315.16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497.89</v>
      </c>
      <c r="N290" s="16">
        <f>'[1]TCE - ANEXO II - Preencher'!S299</f>
        <v>271.52</v>
      </c>
      <c r="O290" s="17">
        <f>'[1]TCE - ANEXO II - Preencher'!W299</f>
        <v>704.59</v>
      </c>
      <c r="P290" s="18">
        <f>'[1]TCE - ANEXO II - Preencher'!X299</f>
        <v>1379.98</v>
      </c>
      <c r="S290" s="22">
        <v>52536</v>
      </c>
    </row>
    <row r="291" spans="1:19" x14ac:dyDescent="0.2">
      <c r="A291" s="8">
        <f>IFERROR(VLOOKUP(B291,'[1]DADOS (OCULTAR)'!$P$3:$R$91,3,0),"")</f>
        <v>10583920000800</v>
      </c>
      <c r="B291" s="9" t="str">
        <f>'[1]TCE - ANEXO II - Preencher'!C300</f>
        <v>HOSPITAL MESTRE VITALINO (COVID-19 CAMPANHA)</v>
      </c>
      <c r="C291" s="10"/>
      <c r="D291" s="11" t="str">
        <f>'[1]TCE - ANEXO II - Preencher'!E300</f>
        <v>JOSE DARIO DOS SANTOS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521130</v>
      </c>
      <c r="G291" s="14">
        <f>'[1]TCE - ANEXO II - Preencher'!I300</f>
        <v>44593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1212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484.8</v>
      </c>
      <c r="N291" s="16">
        <f>'[1]TCE - ANEXO II - Preencher'!S300</f>
        <v>70</v>
      </c>
      <c r="O291" s="17">
        <f>'[1]TCE - ANEXO II - Preencher'!W300</f>
        <v>165.07</v>
      </c>
      <c r="P291" s="18">
        <f>'[1]TCE - ANEXO II - Preencher'!X300</f>
        <v>1601.73</v>
      </c>
      <c r="S291" s="22">
        <v>52566</v>
      </c>
    </row>
    <row r="292" spans="1:19" x14ac:dyDescent="0.2">
      <c r="A292" s="8">
        <f>IFERROR(VLOOKUP(B292,'[1]DADOS (OCULTAR)'!$P$3:$R$91,3,0),"")</f>
        <v>10583920000800</v>
      </c>
      <c r="B292" s="9" t="str">
        <f>'[1]TCE - ANEXO II - Preencher'!C301</f>
        <v>HOSPITAL MESTRE VITALINO (COVID-19 CAMPANHA)</v>
      </c>
      <c r="C292" s="10"/>
      <c r="D292" s="11" t="str">
        <f>'[1]TCE - ANEXO II - Preencher'!E301</f>
        <v>JOSE DIEGO DOS SANTOS PEREIRA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225150</v>
      </c>
      <c r="G292" s="14">
        <f>'[1]TCE - ANEXO II - Preencher'!I301</f>
        <v>44593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3636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424.2</v>
      </c>
      <c r="N292" s="16">
        <f>'[1]TCE - ANEXO II - Preencher'!S301</f>
        <v>10754.96</v>
      </c>
      <c r="O292" s="17">
        <f>'[1]TCE - ANEXO II - Preencher'!W301</f>
        <v>3758.11</v>
      </c>
      <c r="P292" s="18">
        <f>'[1]TCE - ANEXO II - Preencher'!X301</f>
        <v>11057.05</v>
      </c>
      <c r="S292" s="22">
        <v>52597</v>
      </c>
    </row>
    <row r="293" spans="1:19" x14ac:dyDescent="0.2">
      <c r="A293" s="8">
        <f>IFERROR(VLOOKUP(B293,'[1]DADOS (OCULTAR)'!$P$3:$R$91,3,0),"")</f>
        <v>10583920000800</v>
      </c>
      <c r="B293" s="9" t="str">
        <f>'[1]TCE - ANEXO II - Preencher'!C302</f>
        <v>HOSPITAL MESTRE VITALINO (COVID-19 CAMPANHA)</v>
      </c>
      <c r="C293" s="10"/>
      <c r="D293" s="11" t="str">
        <f>'[1]TCE - ANEXO II - Preencher'!E302</f>
        <v>JOSE DUAN ODILON PINHEIRO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223605</v>
      </c>
      <c r="G293" s="14">
        <f>'[1]TCE - ANEXO II - Preencher'!I302</f>
        <v>44593</v>
      </c>
      <c r="H293" s="13" t="str">
        <f>'[1]TCE - ANEXO II - Preencher'!J302</f>
        <v>1 - Plantonista</v>
      </c>
      <c r="I293" s="13">
        <f>'[1]TCE - ANEXO II - Preencher'!K302</f>
        <v>30</v>
      </c>
      <c r="J293" s="15">
        <f>'[1]TCE - ANEXO II - Preencher'!L302</f>
        <v>1671.45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1262.27</v>
      </c>
      <c r="N293" s="16">
        <f>'[1]TCE - ANEXO II - Preencher'!S302</f>
        <v>467.15</v>
      </c>
      <c r="O293" s="17">
        <f>'[1]TCE - ANEXO II - Preencher'!W302</f>
        <v>427.37</v>
      </c>
      <c r="P293" s="18">
        <f>'[1]TCE - ANEXO II - Preencher'!X302</f>
        <v>2973.5000000000005</v>
      </c>
      <c r="S293" s="22">
        <v>52628</v>
      </c>
    </row>
    <row r="294" spans="1:19" x14ac:dyDescent="0.2">
      <c r="A294" s="8">
        <f>IFERROR(VLOOKUP(B294,'[1]DADOS (OCULTAR)'!$P$3:$R$91,3,0),"")</f>
        <v>10583920000800</v>
      </c>
      <c r="B294" s="9" t="str">
        <f>'[1]TCE - ANEXO II - Preencher'!C303</f>
        <v>HOSPITAL MESTRE VITALINO (COVID-19 CAMPANHA)</v>
      </c>
      <c r="C294" s="10"/>
      <c r="D294" s="11" t="str">
        <f>'[1]TCE - ANEXO II - Preencher'!E303</f>
        <v>JOSE EDILSON DE LIMA JUNIOR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44593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1315.16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484.8</v>
      </c>
      <c r="N294" s="16">
        <f>'[1]TCE - ANEXO II - Preencher'!S303</f>
        <v>253.98</v>
      </c>
      <c r="O294" s="17">
        <f>'[1]TCE - ANEXO II - Preencher'!W303</f>
        <v>750.4</v>
      </c>
      <c r="P294" s="18">
        <f>'[1]TCE - ANEXO II - Preencher'!X303</f>
        <v>1303.54</v>
      </c>
      <c r="S294" s="22">
        <v>52657</v>
      </c>
    </row>
    <row r="295" spans="1:19" x14ac:dyDescent="0.2">
      <c r="A295" s="8">
        <f>IFERROR(VLOOKUP(B295,'[1]DADOS (OCULTAR)'!$P$3:$R$91,3,0),"")</f>
        <v>10583920000800</v>
      </c>
      <c r="B295" s="9" t="str">
        <f>'[1]TCE - ANEXO II - Preencher'!C304</f>
        <v>HOSPITAL MESTRE VITALINO (COVID-19 CAMPANHA)</v>
      </c>
      <c r="C295" s="10"/>
      <c r="D295" s="11" t="str">
        <f>'[1]TCE - ANEXO II - Preencher'!E304</f>
        <v>JOSE EDVAN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223505</v>
      </c>
      <c r="G295" s="14">
        <f>'[1]TCE - ANEXO II - Preencher'!I304</f>
        <v>44593</v>
      </c>
      <c r="H295" s="13" t="str">
        <f>'[1]TCE - ANEXO II - Preencher'!J304</f>
        <v>2 - Diarista</v>
      </c>
      <c r="I295" s="13">
        <f>'[1]TCE - ANEXO II - Preencher'!K304</f>
        <v>40</v>
      </c>
      <c r="J295" s="15">
        <f>'[1]TCE - ANEXO II - Preencher'!L304</f>
        <v>1771.74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507.33</v>
      </c>
      <c r="N295" s="16">
        <f>'[1]TCE - ANEXO II - Preencher'!S304</f>
        <v>777.17</v>
      </c>
      <c r="O295" s="17">
        <f>'[1]TCE - ANEXO II - Preencher'!W304</f>
        <v>315.69</v>
      </c>
      <c r="P295" s="18">
        <f>'[1]TCE - ANEXO II - Preencher'!X304</f>
        <v>2740.55</v>
      </c>
      <c r="S295" s="22">
        <v>52688</v>
      </c>
    </row>
    <row r="296" spans="1:19" x14ac:dyDescent="0.2">
      <c r="A296" s="8">
        <f>IFERROR(VLOOKUP(B296,'[1]DADOS (OCULTAR)'!$P$3:$R$91,3,0),"")</f>
        <v>10583920000800</v>
      </c>
      <c r="B296" s="9" t="str">
        <f>'[1]TCE - ANEXO II - Preencher'!C305</f>
        <v>HOSPITAL MESTRE VITALINO (COVID-19 CAMPANHA)</v>
      </c>
      <c r="C296" s="10"/>
      <c r="D296" s="11" t="str">
        <f>'[1]TCE - ANEXO II - Preencher'!E305</f>
        <v>JOSE ELIVELTON BEZERRA DE BARROS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411010</v>
      </c>
      <c r="G296" s="14">
        <f>'[1]TCE - ANEXO II - Preencher'!I305</f>
        <v>44593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1257.43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547.66999999999996</v>
      </c>
      <c r="N296" s="16">
        <f>'[1]TCE - ANEXO II - Preencher'!S305</f>
        <v>0</v>
      </c>
      <c r="O296" s="17">
        <f>'[1]TCE - ANEXO II - Preencher'!W305</f>
        <v>487.01</v>
      </c>
      <c r="P296" s="18">
        <f>'[1]TCE - ANEXO II - Preencher'!X305</f>
        <v>1318.09</v>
      </c>
      <c r="S296" s="22">
        <v>52718</v>
      </c>
    </row>
    <row r="297" spans="1:19" x14ac:dyDescent="0.2">
      <c r="A297" s="8">
        <f>IFERROR(VLOOKUP(B297,'[1]DADOS (OCULTAR)'!$P$3:$R$91,3,0),"")</f>
        <v>10583920000800</v>
      </c>
      <c r="B297" s="9" t="str">
        <f>'[1]TCE - ANEXO II - Preencher'!C306</f>
        <v>HOSPITAL MESTRE VITALINO (COVID-19 CAMPANHA)</v>
      </c>
      <c r="C297" s="10"/>
      <c r="D297" s="11" t="str">
        <f>'[1]TCE - ANEXO II - Preencher'!E306</f>
        <v>JOSE FABIO DA SILVA FILHO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514320</v>
      </c>
      <c r="G297" s="14">
        <f>'[1]TCE - ANEXO II - Preencher'!I306</f>
        <v>44593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1131.2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713.68</v>
      </c>
      <c r="N297" s="16">
        <f>'[1]TCE - ANEXO II - Preencher'!S306</f>
        <v>0</v>
      </c>
      <c r="O297" s="17">
        <f>'[1]TCE - ANEXO II - Preencher'!W306</f>
        <v>883.84</v>
      </c>
      <c r="P297" s="18">
        <f>'[1]TCE - ANEXO II - Preencher'!X306</f>
        <v>961.04000000000008</v>
      </c>
      <c r="S297" s="22">
        <v>52749</v>
      </c>
    </row>
    <row r="298" spans="1:19" x14ac:dyDescent="0.2">
      <c r="A298" s="8">
        <f>IFERROR(VLOOKUP(B298,'[1]DADOS (OCULTAR)'!$P$3:$R$91,3,0),"")</f>
        <v>10583920000800</v>
      </c>
      <c r="B298" s="9" t="str">
        <f>'[1]TCE - ANEXO II - Preencher'!C307</f>
        <v>HOSPITAL MESTRE VITALINO (COVID-19 CAMPANHA)</v>
      </c>
      <c r="C298" s="10"/>
      <c r="D298" s="11" t="str">
        <f>'[1]TCE - ANEXO II - Preencher'!E307</f>
        <v>JOSE FILIPE BEZERRA SILVA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782320</v>
      </c>
      <c r="G298" s="14">
        <f>'[1]TCE - ANEXO II - Preencher'!I307</f>
        <v>44593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1613.2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1124.5899999999999</v>
      </c>
      <c r="N298" s="16">
        <f>'[1]TCE - ANEXO II - Preencher'!S307</f>
        <v>0</v>
      </c>
      <c r="O298" s="17">
        <f>'[1]TCE - ANEXO II - Preencher'!W307</f>
        <v>314.5</v>
      </c>
      <c r="P298" s="18">
        <f>'[1]TCE - ANEXO II - Preencher'!X307</f>
        <v>2423.29</v>
      </c>
      <c r="S298" s="22">
        <v>52779</v>
      </c>
    </row>
    <row r="299" spans="1:19" x14ac:dyDescent="0.2">
      <c r="A299" s="8">
        <f>IFERROR(VLOOKUP(B299,'[1]DADOS (OCULTAR)'!$P$3:$R$91,3,0),"")</f>
        <v>10583920000800</v>
      </c>
      <c r="B299" s="9" t="str">
        <f>'[1]TCE - ANEXO II - Preencher'!C308</f>
        <v>HOSPITAL MESTRE VITALINO (COVID-19 CAMPANHA)</v>
      </c>
      <c r="C299" s="10"/>
      <c r="D299" s="11" t="str">
        <f>'[1]TCE - ANEXO II - Preencher'!E308</f>
        <v>JOSE FRANCISCO PEREIRA DA SILVA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521130</v>
      </c>
      <c r="G299" s="14">
        <f>'[1]TCE - ANEXO II - Preencher'!I308</f>
        <v>44593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1212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706.62</v>
      </c>
      <c r="N299" s="16">
        <f>'[1]TCE - ANEXO II - Preencher'!S308</f>
        <v>70</v>
      </c>
      <c r="O299" s="17">
        <f>'[1]TCE - ANEXO II - Preencher'!W308</f>
        <v>593.01</v>
      </c>
      <c r="P299" s="18">
        <f>'[1]TCE - ANEXO II - Preencher'!X308</f>
        <v>1395.61</v>
      </c>
      <c r="S299" s="22">
        <v>52810</v>
      </c>
    </row>
    <row r="300" spans="1:19" x14ac:dyDescent="0.2">
      <c r="A300" s="8">
        <f>IFERROR(VLOOKUP(B300,'[1]DADOS (OCULTAR)'!$P$3:$R$91,3,0),"")</f>
        <v>10583920000800</v>
      </c>
      <c r="B300" s="9" t="str">
        <f>'[1]TCE - ANEXO II - Preencher'!C309</f>
        <v>HOSPITAL MESTRE VITALINO (COVID-19 CAMPANHA)</v>
      </c>
      <c r="C300" s="10"/>
      <c r="D300" s="11" t="str">
        <f>'[1]TCE - ANEXO II - Preencher'!E309</f>
        <v>JOSE GILSON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44593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1315.16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681.16</v>
      </c>
      <c r="N300" s="16">
        <f>'[1]TCE - ANEXO II - Preencher'!S309</f>
        <v>271.52</v>
      </c>
      <c r="O300" s="17">
        <f>'[1]TCE - ANEXO II - Preencher'!W309</f>
        <v>245.56</v>
      </c>
      <c r="P300" s="18">
        <f>'[1]TCE - ANEXO II - Preencher'!X309</f>
        <v>2022.2800000000002</v>
      </c>
      <c r="S300" s="22">
        <v>52841</v>
      </c>
    </row>
    <row r="301" spans="1:19" x14ac:dyDescent="0.2">
      <c r="A301" s="8">
        <f>IFERROR(VLOOKUP(B301,'[1]DADOS (OCULTAR)'!$P$3:$R$91,3,0),"")</f>
        <v>10583920000800</v>
      </c>
      <c r="B301" s="9" t="str">
        <f>'[1]TCE - ANEXO II - Preencher'!C310</f>
        <v>HOSPITAL MESTRE VITALINO (COVID-19 CAMPANHA)</v>
      </c>
      <c r="C301" s="10"/>
      <c r="D301" s="11" t="str">
        <f>'[1]TCE - ANEXO II - Preencher'!E310</f>
        <v>JOSE IVO DA SILVA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517410</v>
      </c>
      <c r="G301" s="14">
        <f>'[1]TCE - ANEXO II - Preencher'!I310</f>
        <v>44593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1212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1571.78</v>
      </c>
      <c r="N301" s="16">
        <f>'[1]TCE - ANEXO II - Preencher'!S310</f>
        <v>100</v>
      </c>
      <c r="O301" s="17">
        <f>'[1]TCE - ANEXO II - Preencher'!W310</f>
        <v>798.21</v>
      </c>
      <c r="P301" s="18">
        <f>'[1]TCE - ANEXO II - Preencher'!X310</f>
        <v>2085.5699999999997</v>
      </c>
      <c r="S301" s="22">
        <v>52871</v>
      </c>
    </row>
    <row r="302" spans="1:19" x14ac:dyDescent="0.2">
      <c r="A302" s="8">
        <f>IFERROR(VLOOKUP(B302,'[1]DADOS (OCULTAR)'!$P$3:$R$91,3,0),"")</f>
        <v>10583920000800</v>
      </c>
      <c r="B302" s="9" t="str">
        <f>'[1]TCE - ANEXO II - Preencher'!C311</f>
        <v>HOSPITAL MESTRE VITALINO (COVID-19 CAMPANHA)</v>
      </c>
      <c r="C302" s="10"/>
      <c r="D302" s="11" t="str">
        <f>'[1]TCE - ANEXO II - Preencher'!E311</f>
        <v>JOSE JONATAS FREIRE DE OLIVEIRA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223605</v>
      </c>
      <c r="G302" s="14">
        <f>'[1]TCE - ANEXO II - Preencher'!I311</f>
        <v>44593</v>
      </c>
      <c r="H302" s="13" t="str">
        <f>'[1]TCE - ANEXO II - Preencher'!J311</f>
        <v>1 - Plantonista</v>
      </c>
      <c r="I302" s="13">
        <f>'[1]TCE - ANEXO II - Preencher'!K311</f>
        <v>30</v>
      </c>
      <c r="J302" s="15">
        <f>'[1]TCE - ANEXO II - Preencher'!L311</f>
        <v>1832.25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1025.75</v>
      </c>
      <c r="N302" s="16">
        <f>'[1]TCE - ANEXO II - Preencher'!S311</f>
        <v>556.52</v>
      </c>
      <c r="O302" s="17">
        <f>'[1]TCE - ANEXO II - Preencher'!W311</f>
        <v>431.05</v>
      </c>
      <c r="P302" s="18">
        <f>'[1]TCE - ANEXO II - Preencher'!X311</f>
        <v>2983.47</v>
      </c>
      <c r="S302" s="22">
        <v>52902</v>
      </c>
    </row>
    <row r="303" spans="1:19" x14ac:dyDescent="0.2">
      <c r="A303" s="8">
        <f>IFERROR(VLOOKUP(B303,'[1]DADOS (OCULTAR)'!$P$3:$R$91,3,0),"")</f>
        <v>10583920000800</v>
      </c>
      <c r="B303" s="9" t="str">
        <f>'[1]TCE - ANEXO II - Preencher'!C312</f>
        <v>HOSPITAL MESTRE VITALINO (COVID-19 CAMPANHA)</v>
      </c>
      <c r="C303" s="10"/>
      <c r="D303" s="11" t="str">
        <f>'[1]TCE - ANEXO II - Preencher'!E312</f>
        <v>JOSE JUNIOR HENRIQUE DE ARAUJO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515110</v>
      </c>
      <c r="G303" s="14">
        <f>'[1]TCE - ANEXO II - Preencher'!I312</f>
        <v>44593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1212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691.76</v>
      </c>
      <c r="N303" s="16">
        <f>'[1]TCE - ANEXO II - Preencher'!S312</f>
        <v>0</v>
      </c>
      <c r="O303" s="17">
        <f>'[1]TCE - ANEXO II - Preencher'!W312</f>
        <v>177.39</v>
      </c>
      <c r="P303" s="18">
        <f>'[1]TCE - ANEXO II - Preencher'!X312</f>
        <v>1726.37</v>
      </c>
      <c r="S303" s="22">
        <v>52932</v>
      </c>
    </row>
    <row r="304" spans="1:19" x14ac:dyDescent="0.2">
      <c r="A304" s="8">
        <f>IFERROR(VLOOKUP(B304,'[1]DADOS (OCULTAR)'!$P$3:$R$91,3,0),"")</f>
        <v>10583920000800</v>
      </c>
      <c r="B304" s="9" t="str">
        <f>'[1]TCE - ANEXO II - Preencher'!C313</f>
        <v>HOSPITAL MESTRE VITALINO (COVID-19 CAMPANHA)</v>
      </c>
      <c r="C304" s="10"/>
      <c r="D304" s="11" t="str">
        <f>'[1]TCE - ANEXO II - Preencher'!E313</f>
        <v>JOSE LOURINALDO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324115</v>
      </c>
      <c r="G304" s="14">
        <f>'[1]TCE - ANEXO II - Preencher'!I313</f>
        <v>44593</v>
      </c>
      <c r="H304" s="13" t="str">
        <f>'[1]TCE - ANEXO II - Preencher'!J313</f>
        <v>2 - Diarista</v>
      </c>
      <c r="I304" s="13">
        <f>'[1]TCE - ANEXO II - Preencher'!K313</f>
        <v>24</v>
      </c>
      <c r="J304" s="15">
        <f>'[1]TCE - ANEXO II - Preencher'!L313</f>
        <v>2090.16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900.36</v>
      </c>
      <c r="N304" s="16">
        <f>'[1]TCE - ANEXO II - Preencher'!S313</f>
        <v>140</v>
      </c>
      <c r="O304" s="17">
        <f>'[1]TCE - ANEXO II - Preencher'!W313</f>
        <v>382.88</v>
      </c>
      <c r="P304" s="18">
        <f>'[1]TCE - ANEXO II - Preencher'!X313</f>
        <v>2747.64</v>
      </c>
      <c r="S304" s="22">
        <v>52963</v>
      </c>
    </row>
    <row r="305" spans="1:19" x14ac:dyDescent="0.2">
      <c r="A305" s="8">
        <f>IFERROR(VLOOKUP(B305,'[1]DADOS (OCULTAR)'!$P$3:$R$91,3,0),"")</f>
        <v>10583920000800</v>
      </c>
      <c r="B305" s="9" t="str">
        <f>'[1]TCE - ANEXO II - Preencher'!C314</f>
        <v>HOSPITAL MESTRE VITALINO (COVID-19 CAMPANHA)</v>
      </c>
      <c r="C305" s="10"/>
      <c r="D305" s="11" t="str">
        <f>'[1]TCE - ANEXO II - Preencher'!E314</f>
        <v>JOSE MARCOS FERREIRA DA SILVA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514320</v>
      </c>
      <c r="G305" s="14">
        <f>'[1]TCE - ANEXO II - Preencher'!I314</f>
        <v>44593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1212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484.8</v>
      </c>
      <c r="N305" s="16">
        <f>'[1]TCE - ANEXO II - Preencher'!S314</f>
        <v>70</v>
      </c>
      <c r="O305" s="17">
        <f>'[1]TCE - ANEXO II - Preencher'!W314</f>
        <v>165.07</v>
      </c>
      <c r="P305" s="18">
        <f>'[1]TCE - ANEXO II - Preencher'!X314</f>
        <v>1601.73</v>
      </c>
      <c r="S305" s="22">
        <v>52994</v>
      </c>
    </row>
    <row r="306" spans="1:19" x14ac:dyDescent="0.2">
      <c r="A306" s="8">
        <f>IFERROR(VLOOKUP(B306,'[1]DADOS (OCULTAR)'!$P$3:$R$91,3,0),"")</f>
        <v>10583920000800</v>
      </c>
      <c r="B306" s="9" t="str">
        <f>'[1]TCE - ANEXO II - Preencher'!C315</f>
        <v>HOSPITAL MESTRE VITALINO (COVID-19 CAMPANHA)</v>
      </c>
      <c r="C306" s="10"/>
      <c r="D306" s="11" t="str">
        <f>'[1]TCE - ANEXO II - Preencher'!E315</f>
        <v>JOSE PAULO DE ALMEIDA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44593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1008.29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961.85</v>
      </c>
      <c r="N306" s="16">
        <f>'[1]TCE - ANEXO II - Preencher'!S315</f>
        <v>253.98</v>
      </c>
      <c r="O306" s="17">
        <f>'[1]TCE - ANEXO II - Preencher'!W315</f>
        <v>222.16</v>
      </c>
      <c r="P306" s="18">
        <f>'[1]TCE - ANEXO II - Preencher'!X315</f>
        <v>2001.9599999999998</v>
      </c>
      <c r="S306" s="22">
        <v>53022</v>
      </c>
    </row>
    <row r="307" spans="1:19" x14ac:dyDescent="0.2">
      <c r="A307" s="8">
        <f>IFERROR(VLOOKUP(B307,'[1]DADOS (OCULTAR)'!$P$3:$R$91,3,0),"")</f>
        <v>10583920000800</v>
      </c>
      <c r="B307" s="9" t="str">
        <f>'[1]TCE - ANEXO II - Preencher'!C316</f>
        <v>HOSPITAL MESTRE VITALINO (COVID-19 CAMPANHA)</v>
      </c>
      <c r="C307" s="10"/>
      <c r="D307" s="11" t="str">
        <f>'[1]TCE - ANEXO II - Preencher'!E316</f>
        <v>JOSE ROBERTO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44593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1315.16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497.89</v>
      </c>
      <c r="N307" s="16">
        <f>'[1]TCE - ANEXO II - Preencher'!S316</f>
        <v>271.52</v>
      </c>
      <c r="O307" s="17">
        <f>'[1]TCE - ANEXO II - Preencher'!W316</f>
        <v>215.73</v>
      </c>
      <c r="P307" s="18">
        <f>'[1]TCE - ANEXO II - Preencher'!X316</f>
        <v>1868.8400000000001</v>
      </c>
      <c r="S307" s="22">
        <v>53053</v>
      </c>
    </row>
    <row r="308" spans="1:19" x14ac:dyDescent="0.2">
      <c r="A308" s="8">
        <f>IFERROR(VLOOKUP(B308,'[1]DADOS (OCULTAR)'!$P$3:$R$91,3,0),"")</f>
        <v>10583920000800</v>
      </c>
      <c r="B308" s="9" t="str">
        <f>'[1]TCE - ANEXO II - Preencher'!C317</f>
        <v>HOSPITAL MESTRE VITALINO (COVID-19 CAMPANHA)</v>
      </c>
      <c r="C308" s="10"/>
      <c r="D308" s="11" t="str">
        <f>'[1]TCE - ANEXO II - Preencher'!E317</f>
        <v>JOSE SOARES DOS SANTOS IRMAO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515110</v>
      </c>
      <c r="G308" s="14">
        <f>'[1]TCE - ANEXO II - Preencher'!I317</f>
        <v>44593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1212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534.16</v>
      </c>
      <c r="N308" s="16">
        <f>'[1]TCE - ANEXO II - Preencher'!S317</f>
        <v>0</v>
      </c>
      <c r="O308" s="17">
        <f>'[1]TCE - ANEXO II - Preencher'!W317</f>
        <v>163.21</v>
      </c>
      <c r="P308" s="18">
        <f>'[1]TCE - ANEXO II - Preencher'!X317</f>
        <v>1582.9499999999998</v>
      </c>
      <c r="S308" s="22">
        <v>53083</v>
      </c>
    </row>
    <row r="309" spans="1:19" x14ac:dyDescent="0.2">
      <c r="A309" s="8">
        <f>IFERROR(VLOOKUP(B309,'[1]DADOS (OCULTAR)'!$P$3:$R$91,3,0),"")</f>
        <v>10583920000800</v>
      </c>
      <c r="B309" s="9" t="str">
        <f>'[1]TCE - ANEXO II - Preencher'!C318</f>
        <v>HOSPITAL MESTRE VITALINO (COVID-19 CAMPANHA)</v>
      </c>
      <c r="C309" s="10"/>
      <c r="D309" s="11" t="str">
        <f>'[1]TCE - ANEXO II - Preencher'!E318</f>
        <v>JOSE WEMERSON DA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514320</v>
      </c>
      <c r="G309" s="14">
        <f>'[1]TCE - ANEXO II - Preencher'!I318</f>
        <v>44593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1212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1108.51</v>
      </c>
      <c r="N309" s="16">
        <f>'[1]TCE - ANEXO II - Preencher'!S318</f>
        <v>0</v>
      </c>
      <c r="O309" s="17">
        <f>'[1]TCE - ANEXO II - Preencher'!W318</f>
        <v>278.89</v>
      </c>
      <c r="P309" s="18">
        <f>'[1]TCE - ANEXO II - Preencher'!X318</f>
        <v>2041.6200000000003</v>
      </c>
      <c r="S309" s="22">
        <v>53114</v>
      </c>
    </row>
    <row r="310" spans="1:19" x14ac:dyDescent="0.2">
      <c r="A310" s="8">
        <f>IFERROR(VLOOKUP(B310,'[1]DADOS (OCULTAR)'!$P$3:$R$91,3,0),"")</f>
        <v>10583920000800</v>
      </c>
      <c r="B310" s="9" t="str">
        <f>'[1]TCE - ANEXO II - Preencher'!C319</f>
        <v>HOSPITAL MESTRE VITALINO (COVID-19 CAMPANHA)</v>
      </c>
      <c r="C310" s="10"/>
      <c r="D310" s="11" t="str">
        <f>'[1]TCE - ANEXO II - Preencher'!E319</f>
        <v>JOSEFA ANDRESA FERREIRA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44593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1315.16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697.97</v>
      </c>
      <c r="N310" s="16">
        <f>'[1]TCE - ANEXO II - Preencher'!S319</f>
        <v>140</v>
      </c>
      <c r="O310" s="17">
        <f>'[1]TCE - ANEXO II - Preencher'!W319</f>
        <v>221.9</v>
      </c>
      <c r="P310" s="18">
        <f>'[1]TCE - ANEXO II - Preencher'!X319</f>
        <v>1931.23</v>
      </c>
      <c r="S310" s="22">
        <v>53144</v>
      </c>
    </row>
    <row r="311" spans="1:19" x14ac:dyDescent="0.2">
      <c r="A311" s="8">
        <f>IFERROR(VLOOKUP(B311,'[1]DADOS (OCULTAR)'!$P$3:$R$91,3,0),"")</f>
        <v>10583920000800</v>
      </c>
      <c r="B311" s="9" t="str">
        <f>'[1]TCE - ANEXO II - Preencher'!C320</f>
        <v>HOSPITAL MESTRE VITALINO (COVID-19 CAMPANHA)</v>
      </c>
      <c r="C311" s="10"/>
      <c r="D311" s="11" t="str">
        <f>'[1]TCE - ANEXO II - Preencher'!E320</f>
        <v>JOSEFA JOYCE BARBOSA DE ARRUDA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322205</v>
      </c>
      <c r="G311" s="14">
        <f>'[1]TCE - ANEXO II - Preencher'!I320</f>
        <v>44593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1315.16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554.21</v>
      </c>
      <c r="N311" s="16">
        <f>'[1]TCE - ANEXO II - Preencher'!S320</f>
        <v>271.52</v>
      </c>
      <c r="O311" s="17">
        <f>'[1]TCE - ANEXO II - Preencher'!W320</f>
        <v>430.26</v>
      </c>
      <c r="P311" s="18">
        <f>'[1]TCE - ANEXO II - Preencher'!X320</f>
        <v>1710.6300000000003</v>
      </c>
      <c r="S311" s="22">
        <v>53175</v>
      </c>
    </row>
    <row r="312" spans="1:19" x14ac:dyDescent="0.2">
      <c r="A312" s="8">
        <f>IFERROR(VLOOKUP(B312,'[1]DADOS (OCULTAR)'!$P$3:$R$91,3,0),"")</f>
        <v>10583920000800</v>
      </c>
      <c r="B312" s="9" t="str">
        <f>'[1]TCE - ANEXO II - Preencher'!C321</f>
        <v>HOSPITAL MESTRE VITALINO (COVID-19 CAMPANHA)</v>
      </c>
      <c r="C312" s="10"/>
      <c r="D312" s="11" t="str">
        <f>'[1]TCE - ANEXO II - Preencher'!E321</f>
        <v>JOSEILDO FIDELE DE MACEDO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44593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1271.32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725</v>
      </c>
      <c r="N312" s="16">
        <f>'[1]TCE - ANEXO II - Preencher'!S321</f>
        <v>271.52</v>
      </c>
      <c r="O312" s="17">
        <f>'[1]TCE - ANEXO II - Preencher'!W321</f>
        <v>185.92</v>
      </c>
      <c r="P312" s="18">
        <f>'[1]TCE - ANEXO II - Preencher'!X321</f>
        <v>2081.92</v>
      </c>
      <c r="S312" s="22">
        <v>53206</v>
      </c>
    </row>
    <row r="313" spans="1:19" x14ac:dyDescent="0.2">
      <c r="A313" s="8">
        <f>IFERROR(VLOOKUP(B313,'[1]DADOS (OCULTAR)'!$P$3:$R$91,3,0),"")</f>
        <v>10583920000800</v>
      </c>
      <c r="B313" s="9" t="str">
        <f>'[1]TCE - ANEXO II - Preencher'!C322</f>
        <v>HOSPITAL MESTRE VITALINO (COVID-19 CAMPANHA)</v>
      </c>
      <c r="C313" s="10"/>
      <c r="D313" s="11" t="str">
        <f>'[1]TCE - ANEXO II - Preencher'!E322</f>
        <v>JOSELI MARIA DOS SANTOS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322205</v>
      </c>
      <c r="G313" s="14">
        <f>'[1]TCE - ANEXO II - Preencher'!I322</f>
        <v>44593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964.45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1062.01</v>
      </c>
      <c r="N313" s="16">
        <f>'[1]TCE - ANEXO II - Preencher'!S322</f>
        <v>245.22</v>
      </c>
      <c r="O313" s="17">
        <f>'[1]TCE - ANEXO II - Preencher'!W322</f>
        <v>219.31</v>
      </c>
      <c r="P313" s="18">
        <f>'[1]TCE - ANEXO II - Preencher'!X322</f>
        <v>2052.37</v>
      </c>
      <c r="S313" s="22">
        <v>53236</v>
      </c>
    </row>
    <row r="314" spans="1:19" x14ac:dyDescent="0.2">
      <c r="A314" s="8">
        <f>IFERROR(VLOOKUP(B314,'[1]DADOS (OCULTAR)'!$P$3:$R$91,3,0),"")</f>
        <v>10583920000800</v>
      </c>
      <c r="B314" s="9" t="str">
        <f>'[1]TCE - ANEXO II - Preencher'!C323</f>
        <v>HOSPITAL MESTRE VITALINO (COVID-19 CAMPANHA)</v>
      </c>
      <c r="C314" s="10"/>
      <c r="D314" s="11" t="str">
        <f>'[1]TCE - ANEXO II - Preencher'!E323</f>
        <v>JOSELIA ALDEANE LEANDRO RODRIGUES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322205</v>
      </c>
      <c r="G314" s="14">
        <f>'[1]TCE - ANEXO II - Preencher'!I323</f>
        <v>44593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1315.16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489.71</v>
      </c>
      <c r="N314" s="16">
        <f>'[1]TCE - ANEXO II - Preencher'!S323</f>
        <v>271.52</v>
      </c>
      <c r="O314" s="17">
        <f>'[1]TCE - ANEXO II - Preencher'!W323</f>
        <v>214.99</v>
      </c>
      <c r="P314" s="18">
        <f>'[1]TCE - ANEXO II - Preencher'!X323</f>
        <v>1861.4000000000003</v>
      </c>
      <c r="S314" s="22">
        <v>53267</v>
      </c>
    </row>
    <row r="315" spans="1:19" x14ac:dyDescent="0.2">
      <c r="A315" s="8">
        <f>IFERROR(VLOOKUP(B315,'[1]DADOS (OCULTAR)'!$P$3:$R$91,3,0),"")</f>
        <v>10583920000800</v>
      </c>
      <c r="B315" s="9" t="str">
        <f>'[1]TCE - ANEXO II - Preencher'!C324</f>
        <v>HOSPITAL MESTRE VITALINO (COVID-19 CAMPANHA)</v>
      </c>
      <c r="C315" s="10"/>
      <c r="D315" s="11" t="str">
        <f>'[1]TCE - ANEXO II - Preencher'!E324</f>
        <v>JOSENILDA FERREIRA DA SILVA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513430</v>
      </c>
      <c r="G315" s="14">
        <f>'[1]TCE - ANEXO II - Preencher'!I324</f>
        <v>44593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1050.4000000000001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831.51</v>
      </c>
      <c r="N315" s="16">
        <f>'[1]TCE - ANEXO II - Preencher'!S324</f>
        <v>70</v>
      </c>
      <c r="O315" s="17">
        <f>'[1]TCE - ANEXO II - Preencher'!W324</f>
        <v>230.21</v>
      </c>
      <c r="P315" s="18">
        <f>'[1]TCE - ANEXO II - Preencher'!X324</f>
        <v>1721.7</v>
      </c>
      <c r="S315" s="22">
        <v>53297</v>
      </c>
    </row>
    <row r="316" spans="1:19" x14ac:dyDescent="0.2">
      <c r="A316" s="8">
        <f>IFERROR(VLOOKUP(B316,'[1]DADOS (OCULTAR)'!$P$3:$R$91,3,0),"")</f>
        <v>10583920000800</v>
      </c>
      <c r="B316" s="9" t="str">
        <f>'[1]TCE - ANEXO II - Preencher'!C325</f>
        <v>HOSPITAL MESTRE VITALINO (COVID-19 CAMPANHA)</v>
      </c>
      <c r="C316" s="10"/>
      <c r="D316" s="11" t="str">
        <f>'[1]TCE - ANEXO II - Preencher'!E325</f>
        <v>JOSIANE ALZIRA DA SILVA SANTOS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322205</v>
      </c>
      <c r="G316" s="14">
        <f>'[1]TCE - ANEXO II - Preencher'!I325</f>
        <v>44593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1315.16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704.21</v>
      </c>
      <c r="N316" s="16">
        <f>'[1]TCE - ANEXO II - Preencher'!S325</f>
        <v>271.52</v>
      </c>
      <c r="O316" s="17">
        <f>'[1]TCE - ANEXO II - Preencher'!W325</f>
        <v>234.3</v>
      </c>
      <c r="P316" s="18">
        <f>'[1]TCE - ANEXO II - Preencher'!X325</f>
        <v>2056.59</v>
      </c>
      <c r="S316" s="22">
        <v>53328</v>
      </c>
    </row>
    <row r="317" spans="1:19" x14ac:dyDescent="0.2">
      <c r="A317" s="8">
        <f>IFERROR(VLOOKUP(B317,'[1]DADOS (OCULTAR)'!$P$3:$R$91,3,0),"")</f>
        <v>10583920000800</v>
      </c>
      <c r="B317" s="9" t="str">
        <f>'[1]TCE - ANEXO II - Preencher'!C326</f>
        <v>HOSPITAL MESTRE VITALINO (COVID-19 CAMPANHA)</v>
      </c>
      <c r="C317" s="10"/>
      <c r="D317" s="11" t="str">
        <f>'[1]TCE - ANEXO II - Preencher'!E326</f>
        <v>JOSILENE EDILEUZA DA SILVA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514320</v>
      </c>
      <c r="G317" s="14">
        <f>'[1]TCE - ANEXO II - Preencher'!I326</f>
        <v>44593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1212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484.8</v>
      </c>
      <c r="N317" s="16">
        <f>'[1]TCE - ANEXO II - Preencher'!S326</f>
        <v>70</v>
      </c>
      <c r="O317" s="17">
        <f>'[1]TCE - ANEXO II - Preencher'!W326</f>
        <v>165.07</v>
      </c>
      <c r="P317" s="18">
        <f>'[1]TCE - ANEXO II - Preencher'!X326</f>
        <v>1601.73</v>
      </c>
      <c r="S317" s="22">
        <v>53359</v>
      </c>
    </row>
    <row r="318" spans="1:19" x14ac:dyDescent="0.2">
      <c r="A318" s="8">
        <f>IFERROR(VLOOKUP(B318,'[1]DADOS (OCULTAR)'!$P$3:$R$91,3,0),"")</f>
        <v>10583920000800</v>
      </c>
      <c r="B318" s="9" t="str">
        <f>'[1]TCE - ANEXO II - Preencher'!C327</f>
        <v>HOSPITAL MESTRE VITALINO (COVID-19 CAMPANHA)</v>
      </c>
      <c r="C318" s="10"/>
      <c r="D318" s="11" t="str">
        <f>'[1]TCE - ANEXO II - Preencher'!E327</f>
        <v>JOSILENE MARIA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44593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1315.16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497.89</v>
      </c>
      <c r="N318" s="16">
        <f>'[1]TCE - ANEXO II - Preencher'!S327</f>
        <v>271.52</v>
      </c>
      <c r="O318" s="17">
        <f>'[1]TCE - ANEXO II - Preencher'!W327</f>
        <v>765.04</v>
      </c>
      <c r="P318" s="18">
        <f>'[1]TCE - ANEXO II - Preencher'!X327</f>
        <v>1319.5300000000002</v>
      </c>
      <c r="S318" s="22">
        <v>53387</v>
      </c>
    </row>
    <row r="319" spans="1:19" x14ac:dyDescent="0.2">
      <c r="A319" s="8">
        <f>IFERROR(VLOOKUP(B319,'[1]DADOS (OCULTAR)'!$P$3:$R$91,3,0),"")</f>
        <v>10583920000800</v>
      </c>
      <c r="B319" s="9" t="str">
        <f>'[1]TCE - ANEXO II - Preencher'!C328</f>
        <v>HOSPITAL MESTRE VITALINO (COVID-19 CAMPANHA)</v>
      </c>
      <c r="C319" s="10"/>
      <c r="D319" s="11" t="str">
        <f>'[1]TCE - ANEXO II - Preencher'!E328</f>
        <v>JOSIVALDO FRANCISCO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44593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964.45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757.41</v>
      </c>
      <c r="N319" s="16">
        <f>'[1]TCE - ANEXO II - Preencher'!S328</f>
        <v>212.09</v>
      </c>
      <c r="O319" s="17">
        <f>'[1]TCE - ANEXO II - Preencher'!W328</f>
        <v>195.16</v>
      </c>
      <c r="P319" s="18">
        <f>'[1]TCE - ANEXO II - Preencher'!X328</f>
        <v>1738.79</v>
      </c>
      <c r="S319" s="22">
        <v>53418</v>
      </c>
    </row>
    <row r="320" spans="1:19" x14ac:dyDescent="0.2">
      <c r="A320" s="8">
        <f>IFERROR(VLOOKUP(B320,'[1]DADOS (OCULTAR)'!$P$3:$R$91,3,0),"")</f>
        <v>10583920000800</v>
      </c>
      <c r="B320" s="9" t="str">
        <f>'[1]TCE - ANEXO II - Preencher'!C329</f>
        <v>HOSPITAL MESTRE VITALINO (COVID-19 CAMPANHA)</v>
      </c>
      <c r="C320" s="10"/>
      <c r="D320" s="11" t="str">
        <f>'[1]TCE - ANEXO II - Preencher'!E329</f>
        <v>JOSIVAN JOAQUIM PAULO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763305</v>
      </c>
      <c r="G320" s="14">
        <f>'[1]TCE - ANEXO II - Preencher'!I329</f>
        <v>44593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1212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901.55</v>
      </c>
      <c r="N320" s="16">
        <f>'[1]TCE - ANEXO II - Preencher'!S329</f>
        <v>0</v>
      </c>
      <c r="O320" s="17">
        <f>'[1]TCE - ANEXO II - Preencher'!W329</f>
        <v>651.9</v>
      </c>
      <c r="P320" s="18">
        <f>'[1]TCE - ANEXO II - Preencher'!X329</f>
        <v>1461.65</v>
      </c>
      <c r="S320" s="22">
        <v>53448</v>
      </c>
    </row>
    <row r="321" spans="1:19" x14ac:dyDescent="0.2">
      <c r="A321" s="8">
        <f>IFERROR(VLOOKUP(B321,'[1]DADOS (OCULTAR)'!$P$3:$R$91,3,0),"")</f>
        <v>10583920000800</v>
      </c>
      <c r="B321" s="9" t="str">
        <f>'[1]TCE - ANEXO II - Preencher'!C330</f>
        <v>HOSPITAL MESTRE VITALINO (COVID-19 CAMPANHA)</v>
      </c>
      <c r="C321" s="10"/>
      <c r="D321" s="11" t="str">
        <f>'[1]TCE - ANEXO II - Preencher'!E330</f>
        <v>JOYCEANE VIEIRA DOS SANTOS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44593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1227.48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666.39</v>
      </c>
      <c r="N321" s="16">
        <f>'[1]TCE - ANEXO II - Preencher'!S330</f>
        <v>227.11</v>
      </c>
      <c r="O321" s="17">
        <f>'[1]TCE - ANEXO II - Preencher'!W330</f>
        <v>211.42</v>
      </c>
      <c r="P321" s="18">
        <f>'[1]TCE - ANEXO II - Preencher'!X330</f>
        <v>1909.56</v>
      </c>
      <c r="S321" s="22">
        <v>53479</v>
      </c>
    </row>
    <row r="322" spans="1:19" x14ac:dyDescent="0.2">
      <c r="A322" s="8">
        <f>IFERROR(VLOOKUP(B322,'[1]DADOS (OCULTAR)'!$P$3:$R$91,3,0),"")</f>
        <v>10583920000800</v>
      </c>
      <c r="B322" s="9" t="str">
        <f>'[1]TCE - ANEXO II - Preencher'!C331</f>
        <v>HOSPITAL MESTRE VITALINO (COVID-19 CAMPANHA)</v>
      </c>
      <c r="C322" s="10"/>
      <c r="D322" s="11" t="str">
        <f>'[1]TCE - ANEXO II - Preencher'!E331</f>
        <v>JUAN MATHEUS FERREIRA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521130</v>
      </c>
      <c r="G322" s="14">
        <f>'[1]TCE - ANEXO II - Preencher'!I331</f>
        <v>44593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888.8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1175.3</v>
      </c>
      <c r="N322" s="16">
        <f>'[1]TCE - ANEXO II - Preencher'!S331</f>
        <v>70</v>
      </c>
      <c r="O322" s="17">
        <f>'[1]TCE - ANEXO II - Preencher'!W331</f>
        <v>191.66</v>
      </c>
      <c r="P322" s="18">
        <f>'[1]TCE - ANEXO II - Preencher'!X331</f>
        <v>1942.4399999999998</v>
      </c>
      <c r="S322" s="22">
        <v>53509</v>
      </c>
    </row>
    <row r="323" spans="1:19" x14ac:dyDescent="0.2">
      <c r="A323" s="8">
        <f>IFERROR(VLOOKUP(B323,'[1]DADOS (OCULTAR)'!$P$3:$R$91,3,0),"")</f>
        <v>10583920000800</v>
      </c>
      <c r="B323" s="9" t="str">
        <f>'[1]TCE - ANEXO II - Preencher'!C332</f>
        <v>HOSPITAL MESTRE VITALINO (COVID-19 CAMPANHA)</v>
      </c>
      <c r="C323" s="10"/>
      <c r="D323" s="11" t="str">
        <f>'[1]TCE - ANEXO II - Preencher'!E332</f>
        <v>JUCELE MATIAS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44593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1315.16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698.98</v>
      </c>
      <c r="N323" s="16">
        <f>'[1]TCE - ANEXO II - Preencher'!S332</f>
        <v>201.52</v>
      </c>
      <c r="O323" s="17">
        <f>'[1]TCE - ANEXO II - Preencher'!W332</f>
        <v>227.52</v>
      </c>
      <c r="P323" s="18">
        <f>'[1]TCE - ANEXO II - Preencher'!X332</f>
        <v>1988.1400000000003</v>
      </c>
      <c r="S323" s="22">
        <v>53540</v>
      </c>
    </row>
    <row r="324" spans="1:19" x14ac:dyDescent="0.2">
      <c r="A324" s="8">
        <f>IFERROR(VLOOKUP(B324,'[1]DADOS (OCULTAR)'!$P$3:$R$91,3,0),"")</f>
        <v>10583920000800</v>
      </c>
      <c r="B324" s="9" t="str">
        <f>'[1]TCE - ANEXO II - Preencher'!C333</f>
        <v>HOSPITAL MESTRE VITALINO (COVID-19 CAMPANHA)</v>
      </c>
      <c r="C324" s="10"/>
      <c r="D324" s="11" t="str">
        <f>'[1]TCE - ANEXO II - Preencher'!E333</f>
        <v>JUCIANE MARIA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322205</v>
      </c>
      <c r="G324" s="14">
        <f>'[1]TCE - ANEXO II - Preencher'!I333</f>
        <v>44593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3781.5</v>
      </c>
      <c r="P324" s="18">
        <f>'[1]TCE - ANEXO II - Preencher'!X333</f>
        <v>0</v>
      </c>
      <c r="S324" s="22">
        <v>53571</v>
      </c>
    </row>
    <row r="325" spans="1:19" x14ac:dyDescent="0.2">
      <c r="A325" s="8">
        <f>IFERROR(VLOOKUP(B325,'[1]DADOS (OCULTAR)'!$P$3:$R$91,3,0),"")</f>
        <v>10583920000800</v>
      </c>
      <c r="B325" s="9" t="str">
        <f>'[1]TCE - ANEXO II - Preencher'!C334</f>
        <v>HOSPITAL MESTRE VITALINO (COVID-19 CAMPANHA)</v>
      </c>
      <c r="C325" s="10"/>
      <c r="D325" s="11" t="str">
        <f>'[1]TCE - ANEXO II - Preencher'!E334</f>
        <v>JUCILENE BARBOSA DE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322205</v>
      </c>
      <c r="G325" s="14">
        <f>'[1]TCE - ANEXO II - Preencher'!I334</f>
        <v>44593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1315.16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725.48</v>
      </c>
      <c r="N325" s="16">
        <f>'[1]TCE - ANEXO II - Preencher'!S334</f>
        <v>140</v>
      </c>
      <c r="O325" s="17">
        <f>'[1]TCE - ANEXO II - Preencher'!W334</f>
        <v>224.37</v>
      </c>
      <c r="P325" s="18">
        <f>'[1]TCE - ANEXO II - Preencher'!X334</f>
        <v>1956.2700000000004</v>
      </c>
      <c r="S325" s="22">
        <v>53601</v>
      </c>
    </row>
    <row r="326" spans="1:19" x14ac:dyDescent="0.2">
      <c r="A326" s="8">
        <f>IFERROR(VLOOKUP(B326,'[1]DADOS (OCULTAR)'!$P$3:$R$91,3,0),"")</f>
        <v>10583920000800</v>
      </c>
      <c r="B326" s="9" t="str">
        <f>'[1]TCE - ANEXO II - Preencher'!C335</f>
        <v>HOSPITAL MESTRE VITALINO (COVID-19 CAMPANHA)</v>
      </c>
      <c r="C326" s="10"/>
      <c r="D326" s="11" t="str">
        <f>'[1]TCE - ANEXO II - Preencher'!E335</f>
        <v>JUCINEIDE ESTELINA DOS SANTOS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44593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1315.16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698.21</v>
      </c>
      <c r="N326" s="16">
        <f>'[1]TCE - ANEXO II - Preencher'!S335</f>
        <v>253.98</v>
      </c>
      <c r="O326" s="17">
        <f>'[1]TCE - ANEXO II - Preencher'!W335</f>
        <v>225.93</v>
      </c>
      <c r="P326" s="18">
        <f>'[1]TCE - ANEXO II - Preencher'!X335</f>
        <v>2041.4199999999998</v>
      </c>
      <c r="S326" s="22">
        <v>53632</v>
      </c>
    </row>
    <row r="327" spans="1:19" x14ac:dyDescent="0.2">
      <c r="A327" s="8">
        <f>IFERROR(VLOOKUP(B327,'[1]DADOS (OCULTAR)'!$P$3:$R$91,3,0),"")</f>
        <v>10583920000800</v>
      </c>
      <c r="B327" s="9" t="str">
        <f>'[1]TCE - ANEXO II - Preencher'!C336</f>
        <v>HOSPITAL MESTRE VITALINO (COVID-19 CAMPANHA)</v>
      </c>
      <c r="C327" s="10"/>
      <c r="D327" s="11" t="str">
        <f>'[1]TCE - ANEXO II - Preencher'!E336</f>
        <v>JULIANA ANDRESSA DA SILVA MOURA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44593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1315.16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499.68</v>
      </c>
      <c r="N327" s="16">
        <f>'[1]TCE - ANEXO II - Preencher'!S336</f>
        <v>271.52</v>
      </c>
      <c r="O327" s="17">
        <f>'[1]TCE - ANEXO II - Preencher'!W336</f>
        <v>189.59</v>
      </c>
      <c r="P327" s="18">
        <f>'[1]TCE - ANEXO II - Preencher'!X336</f>
        <v>1896.7700000000002</v>
      </c>
      <c r="S327" s="22">
        <v>53662</v>
      </c>
    </row>
    <row r="328" spans="1:19" x14ac:dyDescent="0.2">
      <c r="A328" s="8">
        <f>IFERROR(VLOOKUP(B328,'[1]DADOS (OCULTAR)'!$P$3:$R$91,3,0),"")</f>
        <v>10583920000800</v>
      </c>
      <c r="B328" s="9" t="str">
        <f>'[1]TCE - ANEXO II - Preencher'!C337</f>
        <v>HOSPITAL MESTRE VITALINO (COVID-19 CAMPANHA)</v>
      </c>
      <c r="C328" s="10"/>
      <c r="D328" s="11" t="str">
        <f>'[1]TCE - ANEXO II - Preencher'!E337</f>
        <v>JULIANA CLIS CARNEIRO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223505</v>
      </c>
      <c r="G328" s="14">
        <f>'[1]TCE - ANEXO II - Preencher'!I337</f>
        <v>44593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1771.74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884.86</v>
      </c>
      <c r="N328" s="16">
        <f>'[1]TCE - ANEXO II - Preencher'!S337</f>
        <v>777.17</v>
      </c>
      <c r="O328" s="17">
        <f>'[1]TCE - ANEXO II - Preencher'!W337</f>
        <v>407.37</v>
      </c>
      <c r="P328" s="18">
        <f>'[1]TCE - ANEXO II - Preencher'!X337</f>
        <v>3026.4</v>
      </c>
      <c r="S328" s="22">
        <v>53693</v>
      </c>
    </row>
    <row r="329" spans="1:19" x14ac:dyDescent="0.2">
      <c r="A329" s="8">
        <f>IFERROR(VLOOKUP(B329,'[1]DADOS (OCULTAR)'!$P$3:$R$91,3,0),"")</f>
        <v>10583920000800</v>
      </c>
      <c r="B329" s="9" t="str">
        <f>'[1]TCE - ANEXO II - Preencher'!C338</f>
        <v>HOSPITAL MESTRE VITALINO (COVID-19 CAMPANHA)</v>
      </c>
      <c r="C329" s="10"/>
      <c r="D329" s="11" t="str">
        <f>'[1]TCE - ANEXO II - Preencher'!E338</f>
        <v>JULIANA GUEDES SILVA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225150</v>
      </c>
      <c r="G329" s="14">
        <f>'[1]TCE - ANEXO II - Preencher'!I338</f>
        <v>44593</v>
      </c>
      <c r="H329" s="13" t="str">
        <f>'[1]TCE - ANEXO II - Preencher'!J338</f>
        <v>1 - Plantonista</v>
      </c>
      <c r="I329" s="13">
        <f>'[1]TCE - ANEXO II - Preencher'!K338</f>
        <v>24</v>
      </c>
      <c r="J329" s="15">
        <f>'[1]TCE - ANEXO II - Preencher'!L338</f>
        <v>3636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1144.1300000000001</v>
      </c>
      <c r="N329" s="16">
        <f>'[1]TCE - ANEXO II - Preencher'!S338</f>
        <v>7776.95</v>
      </c>
      <c r="O329" s="17">
        <f>'[1]TCE - ANEXO II - Preencher'!W338</f>
        <v>3205.96</v>
      </c>
      <c r="P329" s="18">
        <f>'[1]TCE - ANEXO II - Preencher'!X338</f>
        <v>9351.119999999999</v>
      </c>
      <c r="S329" s="22">
        <v>53724</v>
      </c>
    </row>
    <row r="330" spans="1:19" x14ac:dyDescent="0.2">
      <c r="A330" s="8">
        <f>IFERROR(VLOOKUP(B330,'[1]DADOS (OCULTAR)'!$P$3:$R$91,3,0),"")</f>
        <v>10583920000800</v>
      </c>
      <c r="B330" s="9" t="str">
        <f>'[1]TCE - ANEXO II - Preencher'!C339</f>
        <v>HOSPITAL MESTRE VITALINO (COVID-19 CAMPANHA)</v>
      </c>
      <c r="C330" s="10"/>
      <c r="D330" s="11" t="str">
        <f>'[1]TCE - ANEXO II - Preencher'!E339</f>
        <v>JULIANA MARQUES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223505</v>
      </c>
      <c r="G330" s="14">
        <f>'[1]TCE - ANEXO II - Preencher'!I339</f>
        <v>44593</v>
      </c>
      <c r="H330" s="13" t="str">
        <f>'[1]TCE - ANEXO II - Preencher'!J339</f>
        <v>1 - Plantonista</v>
      </c>
      <c r="I330" s="13">
        <f>'[1]TCE - ANEXO II - Preencher'!K339</f>
        <v>40</v>
      </c>
      <c r="J330" s="15">
        <f>'[1]TCE - ANEXO II - Preencher'!L339</f>
        <v>1712.68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558.97</v>
      </c>
      <c r="N330" s="16">
        <f>'[1]TCE - ANEXO II - Preencher'!S339</f>
        <v>697.45</v>
      </c>
      <c r="O330" s="17">
        <f>'[1]TCE - ANEXO II - Preencher'!W339</f>
        <v>434.14</v>
      </c>
      <c r="P330" s="18">
        <f>'[1]TCE - ANEXO II - Preencher'!X339</f>
        <v>2534.9600000000005</v>
      </c>
      <c r="S330" s="22">
        <v>53752</v>
      </c>
    </row>
    <row r="331" spans="1:19" x14ac:dyDescent="0.2">
      <c r="A331" s="8">
        <f>IFERROR(VLOOKUP(B331,'[1]DADOS (OCULTAR)'!$P$3:$R$91,3,0),"")</f>
        <v>10583920000800</v>
      </c>
      <c r="B331" s="9" t="str">
        <f>'[1]TCE - ANEXO II - Preencher'!C340</f>
        <v>HOSPITAL MESTRE VITALINO (COVID-19 CAMPANHA)</v>
      </c>
      <c r="C331" s="10"/>
      <c r="D331" s="11" t="str">
        <f>'[1]TCE - ANEXO II - Preencher'!E340</f>
        <v>JULIANI TEIXEIRA DOS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223605</v>
      </c>
      <c r="G331" s="14">
        <f>'[1]TCE - ANEXO II - Preencher'!I340</f>
        <v>44593</v>
      </c>
      <c r="H331" s="13" t="str">
        <f>'[1]TCE - ANEXO II - Preencher'!J340</f>
        <v>1 - Plantonista</v>
      </c>
      <c r="I331" s="13">
        <f>'[1]TCE - ANEXO II - Preencher'!K340</f>
        <v>30</v>
      </c>
      <c r="J331" s="15">
        <f>'[1]TCE - ANEXO II - Preencher'!L340</f>
        <v>1671.45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882.77</v>
      </c>
      <c r="N331" s="16">
        <f>'[1]TCE - ANEXO II - Preencher'!S340</f>
        <v>467.15</v>
      </c>
      <c r="O331" s="17">
        <f>'[1]TCE - ANEXO II - Preencher'!W340</f>
        <v>337.5</v>
      </c>
      <c r="P331" s="18">
        <f>'[1]TCE - ANEXO II - Preencher'!X340</f>
        <v>2683.8700000000003</v>
      </c>
      <c r="S331" s="22">
        <v>53783</v>
      </c>
    </row>
    <row r="332" spans="1:19" x14ac:dyDescent="0.2">
      <c r="A332" s="8">
        <f>IFERROR(VLOOKUP(B332,'[1]DADOS (OCULTAR)'!$P$3:$R$91,3,0),"")</f>
        <v>10583920000800</v>
      </c>
      <c r="B332" s="9" t="str">
        <f>'[1]TCE - ANEXO II - Preencher'!C341</f>
        <v>HOSPITAL MESTRE VITALINO (COVID-19 CAMPANHA)</v>
      </c>
      <c r="C332" s="10"/>
      <c r="D332" s="11" t="str">
        <f>'[1]TCE - ANEXO II - Preencher'!E341</f>
        <v>JULIETE TORRES DE LIMA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44593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1315.16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763.66</v>
      </c>
      <c r="N332" s="16">
        <f>'[1]TCE - ANEXO II - Preencher'!S341</f>
        <v>271.52</v>
      </c>
      <c r="O332" s="17">
        <f>'[1]TCE - ANEXO II - Preencher'!W341</f>
        <v>233.4</v>
      </c>
      <c r="P332" s="18">
        <f>'[1]TCE - ANEXO II - Preencher'!X341</f>
        <v>2116.94</v>
      </c>
      <c r="S332" s="22">
        <v>53813</v>
      </c>
    </row>
    <row r="333" spans="1:19" x14ac:dyDescent="0.2">
      <c r="A333" s="8">
        <f>IFERROR(VLOOKUP(B333,'[1]DADOS (OCULTAR)'!$P$3:$R$91,3,0),"")</f>
        <v>10583920000800</v>
      </c>
      <c r="B333" s="9" t="str">
        <f>'[1]TCE - ANEXO II - Preencher'!C342</f>
        <v>HOSPITAL MESTRE VITALINO (COVID-19 CAMPANHA)</v>
      </c>
      <c r="C333" s="10"/>
      <c r="D333" s="11" t="str">
        <f>'[1]TCE - ANEXO II - Preencher'!E342</f>
        <v>JULLIANA KATARINNE CARVALHO DE BRITO</v>
      </c>
      <c r="E333" s="12" t="str">
        <f>IF('[1]TCE - ANEXO II - Preencher'!G342="4 - Assistência Odontológica","2 - Outros Profissionais da saúde",'[1]TCE - ANEXO II - Preencher'!G342)</f>
        <v>1 - Médico</v>
      </c>
      <c r="F333" s="13" t="str">
        <f>'[1]TCE - ANEXO II - Preencher'!H342</f>
        <v>225125</v>
      </c>
      <c r="G333" s="14">
        <f>'[1]TCE - ANEXO II - Preencher'!I342</f>
        <v>44593</v>
      </c>
      <c r="H333" s="13" t="str">
        <f>'[1]TCE - ANEXO II - Preencher'!J342</f>
        <v>1 - Plantonista</v>
      </c>
      <c r="I333" s="13">
        <f>'[1]TCE - ANEXO II - Preencher'!K342</f>
        <v>20</v>
      </c>
      <c r="J333" s="15">
        <f>'[1]TCE - ANEXO II - Preencher'!L342</f>
        <v>3636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1144.1300000000001</v>
      </c>
      <c r="N333" s="16">
        <f>'[1]TCE - ANEXO II - Preencher'!S342</f>
        <v>7276.97</v>
      </c>
      <c r="O333" s="17">
        <f>'[1]TCE - ANEXO II - Preencher'!W342</f>
        <v>3051.78</v>
      </c>
      <c r="P333" s="18">
        <f>'[1]TCE - ANEXO II - Preencher'!X342</f>
        <v>9005.32</v>
      </c>
      <c r="S333" s="22">
        <v>53844</v>
      </c>
    </row>
    <row r="334" spans="1:19" x14ac:dyDescent="0.2">
      <c r="A334" s="8">
        <f>IFERROR(VLOOKUP(B334,'[1]DADOS (OCULTAR)'!$P$3:$R$91,3,0),"")</f>
        <v>10583920000800</v>
      </c>
      <c r="B334" s="9" t="str">
        <f>'[1]TCE - ANEXO II - Preencher'!C343</f>
        <v>HOSPITAL MESTRE VITALINO (COVID-19 CAMPANHA)</v>
      </c>
      <c r="C334" s="10"/>
      <c r="D334" s="11" t="str">
        <f>'[1]TCE - ANEXO II - Preencher'!E343</f>
        <v>JULLYANNA VANESSA SANTOS JUVENAL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44593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1315.16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681.16</v>
      </c>
      <c r="N334" s="16">
        <f>'[1]TCE - ANEXO II - Preencher'!S343</f>
        <v>140</v>
      </c>
      <c r="O334" s="17">
        <f>'[1]TCE - ANEXO II - Preencher'!W343</f>
        <v>194.08</v>
      </c>
      <c r="P334" s="18">
        <f>'[1]TCE - ANEXO II - Preencher'!X343</f>
        <v>1942.2400000000002</v>
      </c>
      <c r="S334" s="22">
        <v>53874</v>
      </c>
    </row>
    <row r="335" spans="1:19" x14ac:dyDescent="0.2">
      <c r="A335" s="8">
        <f>IFERROR(VLOOKUP(B335,'[1]DADOS (OCULTAR)'!$P$3:$R$91,3,0),"")</f>
        <v>10583920000800</v>
      </c>
      <c r="B335" s="9" t="str">
        <f>'[1]TCE - ANEXO II - Preencher'!C344</f>
        <v>HOSPITAL MESTRE VITALINO (COVID-19 CAMPANHA)</v>
      </c>
      <c r="C335" s="10"/>
      <c r="D335" s="11" t="str">
        <f>'[1]TCE - ANEXO II - Preencher'!E344</f>
        <v>KAROLAINE MARIA DA SILVA BENTO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44593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1315.16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510.98</v>
      </c>
      <c r="N335" s="16">
        <f>'[1]TCE - ANEXO II - Preencher'!S344</f>
        <v>271.52</v>
      </c>
      <c r="O335" s="17">
        <f>'[1]TCE - ANEXO II - Preencher'!W344</f>
        <v>553.22</v>
      </c>
      <c r="P335" s="18">
        <f>'[1]TCE - ANEXO II - Preencher'!X344</f>
        <v>1544.4399999999998</v>
      </c>
      <c r="S335" s="22">
        <v>53905</v>
      </c>
    </row>
    <row r="336" spans="1:19" x14ac:dyDescent="0.2">
      <c r="A336" s="8">
        <f>IFERROR(VLOOKUP(B336,'[1]DADOS (OCULTAR)'!$P$3:$R$91,3,0),"")</f>
        <v>10583920000800</v>
      </c>
      <c r="B336" s="9" t="str">
        <f>'[1]TCE - ANEXO II - Preencher'!C345</f>
        <v>HOSPITAL MESTRE VITALINO (COVID-19 CAMPANHA)</v>
      </c>
      <c r="C336" s="10"/>
      <c r="D336" s="11" t="str">
        <f>'[1]TCE - ANEXO II - Preencher'!E345</f>
        <v>KAROLAYNE GABRIELE ARAUJO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44593</v>
      </c>
      <c r="H336" s="13" t="str">
        <f>'[1]TCE - ANEXO II - Preencher'!J345</f>
        <v>1 - Plantonista</v>
      </c>
      <c r="I336" s="13">
        <f>'[1]TCE - ANEXO II - Preencher'!K345</f>
        <v>40</v>
      </c>
      <c r="J336" s="15">
        <f>'[1]TCE - ANEXO II - Preencher'!L345</f>
        <v>1417.39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1164.0899999999999</v>
      </c>
      <c r="N336" s="16">
        <f>'[1]TCE - ANEXO II - Preencher'!S345</f>
        <v>777.17</v>
      </c>
      <c r="O336" s="17">
        <f>'[1]TCE - ANEXO II - Preencher'!W345</f>
        <v>416.35</v>
      </c>
      <c r="P336" s="18">
        <f>'[1]TCE - ANEXO II - Preencher'!X345</f>
        <v>2942.3</v>
      </c>
      <c r="S336" s="22">
        <v>53936</v>
      </c>
    </row>
    <row r="337" spans="1:19" x14ac:dyDescent="0.2">
      <c r="A337" s="8">
        <f>IFERROR(VLOOKUP(B337,'[1]DADOS (OCULTAR)'!$P$3:$R$91,3,0),"")</f>
        <v>10583920000800</v>
      </c>
      <c r="B337" s="9" t="str">
        <f>'[1]TCE - ANEXO II - Preencher'!C346</f>
        <v>HOSPITAL MESTRE VITALINO (COVID-19 CAMPANHA)</v>
      </c>
      <c r="C337" s="10"/>
      <c r="D337" s="11" t="str">
        <f>'[1]TCE - ANEXO II - Preencher'!E346</f>
        <v>KAROLAYNE KETMA PEREIRA DO NASCIMENTO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44593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1052.1300000000001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974.33</v>
      </c>
      <c r="N337" s="16">
        <f>'[1]TCE - ANEXO II - Preencher'!S346</f>
        <v>201.52</v>
      </c>
      <c r="O337" s="17">
        <f>'[1]TCE - ANEXO II - Preencher'!W346</f>
        <v>217.13</v>
      </c>
      <c r="P337" s="18">
        <f>'[1]TCE - ANEXO II - Preencher'!X346</f>
        <v>2010.85</v>
      </c>
      <c r="S337" s="22">
        <v>53966</v>
      </c>
    </row>
    <row r="338" spans="1:19" x14ac:dyDescent="0.2">
      <c r="A338" s="8">
        <f>IFERROR(VLOOKUP(B338,'[1]DADOS (OCULTAR)'!$P$3:$R$91,3,0),"")</f>
        <v>10583920000800</v>
      </c>
      <c r="B338" s="9" t="str">
        <f>'[1]TCE - ANEXO II - Preencher'!C347</f>
        <v>HOSPITAL MESTRE VITALINO (COVID-19 CAMPANHA)</v>
      </c>
      <c r="C338" s="10"/>
      <c r="D338" s="11" t="str">
        <f>'[1]TCE - ANEXO II - Preencher'!E347</f>
        <v>KAROLENY FERREIRA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223605</v>
      </c>
      <c r="G338" s="14">
        <f>'[1]TCE - ANEXO II - Preencher'!I347</f>
        <v>44593</v>
      </c>
      <c r="H338" s="13" t="str">
        <f>'[1]TCE - ANEXO II - Preencher'!J347</f>
        <v>1 - Plantonista</v>
      </c>
      <c r="I338" s="13">
        <f>'[1]TCE - ANEXO II - Preencher'!K347</f>
        <v>30</v>
      </c>
      <c r="J338" s="15">
        <f>'[1]TCE - ANEXO II - Preencher'!L347</f>
        <v>1832.25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1419.45</v>
      </c>
      <c r="N338" s="16">
        <f>'[1]TCE - ANEXO II - Preencher'!S347</f>
        <v>483.23</v>
      </c>
      <c r="O338" s="17">
        <f>'[1]TCE - ANEXO II - Preencher'!W347</f>
        <v>451.18</v>
      </c>
      <c r="P338" s="18">
        <f>'[1]TCE - ANEXO II - Preencher'!X347</f>
        <v>3283.75</v>
      </c>
      <c r="S338" s="22">
        <v>53997</v>
      </c>
    </row>
    <row r="339" spans="1:19" x14ac:dyDescent="0.2">
      <c r="A339" s="8">
        <f>IFERROR(VLOOKUP(B339,'[1]DADOS (OCULTAR)'!$P$3:$R$91,3,0),"")</f>
        <v>10583920000800</v>
      </c>
      <c r="B339" s="9" t="str">
        <f>'[1]TCE - ANEXO II - Preencher'!C348</f>
        <v>HOSPITAL MESTRE VITALINO (COVID-19 CAMPANHA)</v>
      </c>
      <c r="C339" s="10"/>
      <c r="D339" s="11" t="str">
        <f>'[1]TCE - ANEXO II - Preencher'!E348</f>
        <v>KAROLINE ALVES GALDINO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44593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1315.16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521.30999999999995</v>
      </c>
      <c r="N339" s="16">
        <f>'[1]TCE - ANEXO II - Preencher'!S348</f>
        <v>201.52</v>
      </c>
      <c r="O339" s="17">
        <f>'[1]TCE - ANEXO II - Preencher'!W348</f>
        <v>211.53</v>
      </c>
      <c r="P339" s="18">
        <f>'[1]TCE - ANEXO II - Preencher'!X348</f>
        <v>1826.46</v>
      </c>
      <c r="S339" s="22">
        <v>54027</v>
      </c>
    </row>
    <row r="340" spans="1:19" x14ac:dyDescent="0.2">
      <c r="A340" s="8">
        <f>IFERROR(VLOOKUP(B340,'[1]DADOS (OCULTAR)'!$P$3:$R$91,3,0),"")</f>
        <v>10583920000800</v>
      </c>
      <c r="B340" s="9" t="str">
        <f>'[1]TCE - ANEXO II - Preencher'!C349</f>
        <v>HOSPITAL MESTRE VITALINO (COVID-19 CAMPANHA)</v>
      </c>
      <c r="C340" s="10"/>
      <c r="D340" s="11" t="str">
        <f>'[1]TCE - ANEXO II - Preencher'!E349</f>
        <v>KASSIA REJANE SILVA GOMES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411010</v>
      </c>
      <c r="G340" s="14">
        <f>'[1]TCE - ANEXO II - Preencher'!I349</f>
        <v>44593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1257.43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70</v>
      </c>
      <c r="O340" s="17">
        <f>'[1]TCE - ANEXO II - Preencher'!W349</f>
        <v>101.28</v>
      </c>
      <c r="P340" s="18">
        <f>'[1]TCE - ANEXO II - Preencher'!X349</f>
        <v>1226.1500000000001</v>
      </c>
      <c r="S340" s="22">
        <v>54058</v>
      </c>
    </row>
    <row r="341" spans="1:19" x14ac:dyDescent="0.2">
      <c r="A341" s="8">
        <f>IFERROR(VLOOKUP(B341,'[1]DADOS (OCULTAR)'!$P$3:$R$91,3,0),"")</f>
        <v>10583920000800</v>
      </c>
      <c r="B341" s="9" t="str">
        <f>'[1]TCE - ANEXO II - Preencher'!C350</f>
        <v>HOSPITAL MESTRE VITALINO (COVID-19 CAMPANHA)</v>
      </c>
      <c r="C341" s="10"/>
      <c r="D341" s="11" t="str">
        <f>'[1]TCE - ANEXO II - Preencher'!E350</f>
        <v>KATARINA CRISTIANE LEITE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322205</v>
      </c>
      <c r="G341" s="14">
        <f>'[1]TCE - ANEXO II - Preencher'!I350</f>
        <v>44593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1227.48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585.57000000000005</v>
      </c>
      <c r="N341" s="16">
        <f>'[1]TCE - ANEXO II - Preencher'!S350</f>
        <v>140</v>
      </c>
      <c r="O341" s="17">
        <f>'[1]TCE - ANEXO II - Preencher'!W350</f>
        <v>202.14</v>
      </c>
      <c r="P341" s="18">
        <f>'[1]TCE - ANEXO II - Preencher'!X350</f>
        <v>1750.9100000000003</v>
      </c>
      <c r="S341" s="22">
        <v>54089</v>
      </c>
    </row>
    <row r="342" spans="1:19" x14ac:dyDescent="0.2">
      <c r="A342" s="8">
        <f>IFERROR(VLOOKUP(B342,'[1]DADOS (OCULTAR)'!$P$3:$R$91,3,0),"")</f>
        <v>10583920000800</v>
      </c>
      <c r="B342" s="9" t="str">
        <f>'[1]TCE - ANEXO II - Preencher'!C351</f>
        <v>HOSPITAL MESTRE VITALINO (COVID-19 CAMPANHA)</v>
      </c>
      <c r="C342" s="10"/>
      <c r="D342" s="11" t="str">
        <f>'[1]TCE - ANEXO II - Preencher'!E351</f>
        <v>KATIA MITIE VERISSIMO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514320</v>
      </c>
      <c r="G342" s="14">
        <f>'[1]TCE - ANEXO II - Preencher'!I351</f>
        <v>44593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1212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484.8</v>
      </c>
      <c r="N342" s="16">
        <f>'[1]TCE - ANEXO II - Preencher'!S351</f>
        <v>70</v>
      </c>
      <c r="O342" s="17">
        <f>'[1]TCE - ANEXO II - Preencher'!W351</f>
        <v>165.07</v>
      </c>
      <c r="P342" s="18">
        <f>'[1]TCE - ANEXO II - Preencher'!X351</f>
        <v>1601.73</v>
      </c>
      <c r="S342" s="22">
        <v>54118</v>
      </c>
    </row>
    <row r="343" spans="1:19" x14ac:dyDescent="0.2">
      <c r="A343" s="8">
        <f>IFERROR(VLOOKUP(B343,'[1]DADOS (OCULTAR)'!$P$3:$R$91,3,0),"")</f>
        <v>10583920000800</v>
      </c>
      <c r="B343" s="9" t="str">
        <f>'[1]TCE - ANEXO II - Preencher'!C352</f>
        <v>HOSPITAL MESTRE VITALINO (COVID-19 CAMPANHA)</v>
      </c>
      <c r="C343" s="10"/>
      <c r="D343" s="11" t="str">
        <f>'[1]TCE - ANEXO II - Preencher'!E352</f>
        <v>KAUANE MIRANDA DA SILVA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322205</v>
      </c>
      <c r="G343" s="14">
        <f>'[1]TCE - ANEXO II - Preencher'!I352</f>
        <v>44593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1315.16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499.97</v>
      </c>
      <c r="N343" s="16">
        <f>'[1]TCE - ANEXO II - Preencher'!S352</f>
        <v>271.52</v>
      </c>
      <c r="O343" s="17">
        <f>'[1]TCE - ANEXO II - Preencher'!W352</f>
        <v>215.91</v>
      </c>
      <c r="P343" s="18">
        <f>'[1]TCE - ANEXO II - Preencher'!X352</f>
        <v>1870.74</v>
      </c>
      <c r="S343" s="22">
        <v>54149</v>
      </c>
    </row>
    <row r="344" spans="1:19" x14ac:dyDescent="0.2">
      <c r="A344" s="8">
        <f>IFERROR(VLOOKUP(B344,'[1]DADOS (OCULTAR)'!$P$3:$R$91,3,0),"")</f>
        <v>10583920000800</v>
      </c>
      <c r="B344" s="9" t="str">
        <f>'[1]TCE - ANEXO II - Preencher'!C353</f>
        <v>HOSPITAL MESTRE VITALINO (COVID-19 CAMPANHA)</v>
      </c>
      <c r="C344" s="10"/>
      <c r="D344" s="11" t="str">
        <f>'[1]TCE - ANEXO II - Preencher'!E353</f>
        <v>KESIA ALMEIDA LIMA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410105</v>
      </c>
      <c r="G344" s="14">
        <f>'[1]TCE - ANEXO II - Preencher'!I353</f>
        <v>44593</v>
      </c>
      <c r="H344" s="13" t="str">
        <f>'[1]TCE - ANEXO II - Preencher'!J353</f>
        <v>2 - Diarista</v>
      </c>
      <c r="I344" s="13">
        <f>'[1]TCE - ANEXO II - Preencher'!K353</f>
        <v>14</v>
      </c>
      <c r="J344" s="15">
        <f>'[1]TCE - ANEXO II - Preencher'!L353</f>
        <v>2169.5100000000002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1000</v>
      </c>
      <c r="O344" s="17">
        <f>'[1]TCE - ANEXO II - Preencher'!W353</f>
        <v>66.47</v>
      </c>
      <c r="P344" s="18">
        <f>'[1]TCE - ANEXO II - Preencher'!X353</f>
        <v>3103.0400000000004</v>
      </c>
      <c r="S344" s="22">
        <v>54179</v>
      </c>
    </row>
    <row r="345" spans="1:19" x14ac:dyDescent="0.2">
      <c r="A345" s="8">
        <f>IFERROR(VLOOKUP(B345,'[1]DADOS (OCULTAR)'!$P$3:$R$91,3,0),"")</f>
        <v>10583920000800</v>
      </c>
      <c r="B345" s="9" t="str">
        <f>'[1]TCE - ANEXO II - Preencher'!C354</f>
        <v>HOSPITAL MESTRE VITALINO (COVID-19 CAMPANHA)</v>
      </c>
      <c r="C345" s="10"/>
      <c r="D345" s="11" t="str">
        <f>'[1]TCE - ANEXO II - Preencher'!E354</f>
        <v>LACE FABIANA DE MORAES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44593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1315.16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694.25</v>
      </c>
      <c r="N345" s="16">
        <f>'[1]TCE - ANEXO II - Preencher'!S354</f>
        <v>271.52</v>
      </c>
      <c r="O345" s="17">
        <f>'[1]TCE - ANEXO II - Preencher'!W354</f>
        <v>976.59</v>
      </c>
      <c r="P345" s="18">
        <f>'[1]TCE - ANEXO II - Preencher'!X354</f>
        <v>1304.3400000000001</v>
      </c>
      <c r="S345" s="22">
        <v>54210</v>
      </c>
    </row>
    <row r="346" spans="1:19" x14ac:dyDescent="0.2">
      <c r="A346" s="8">
        <f>IFERROR(VLOOKUP(B346,'[1]DADOS (OCULTAR)'!$P$3:$R$91,3,0),"")</f>
        <v>10583920000800</v>
      </c>
      <c r="B346" s="9" t="str">
        <f>'[1]TCE - ANEXO II - Preencher'!C355</f>
        <v>HOSPITAL MESTRE VITALINO (COVID-19 CAMPANHA)</v>
      </c>
      <c r="C346" s="10"/>
      <c r="D346" s="11" t="str">
        <f>'[1]TCE - ANEXO II - Preencher'!E355</f>
        <v>LAEDSON VIEIRA SOARES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324115</v>
      </c>
      <c r="G346" s="14">
        <f>'[1]TCE - ANEXO II - Preencher'!I355</f>
        <v>44593</v>
      </c>
      <c r="H346" s="13" t="str">
        <f>'[1]TCE - ANEXO II - Preencher'!J355</f>
        <v>1 - Plantonista</v>
      </c>
      <c r="I346" s="13">
        <f>'[1]TCE - ANEXO II - Preencher'!K355</f>
        <v>24</v>
      </c>
      <c r="J346" s="15">
        <f>'[1]TCE - ANEXO II - Preencher'!L355</f>
        <v>2090.16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1070.1600000000001</v>
      </c>
      <c r="N346" s="16">
        <f>'[1]TCE - ANEXO II - Preencher'!S355</f>
        <v>349.02</v>
      </c>
      <c r="O346" s="17">
        <f>'[1]TCE - ANEXO II - Preencher'!W355</f>
        <v>454.28</v>
      </c>
      <c r="P346" s="18">
        <f>'[1]TCE - ANEXO II - Preencher'!X355</f>
        <v>3055.0599999999995</v>
      </c>
      <c r="S346" s="22">
        <v>54240</v>
      </c>
    </row>
    <row r="347" spans="1:19" x14ac:dyDescent="0.2">
      <c r="A347" s="8">
        <f>IFERROR(VLOOKUP(B347,'[1]DADOS (OCULTAR)'!$P$3:$R$91,3,0),"")</f>
        <v>10583920000800</v>
      </c>
      <c r="B347" s="9" t="str">
        <f>'[1]TCE - ANEXO II - Preencher'!C356</f>
        <v>HOSPITAL MESTRE VITALINO (COVID-19 CAMPANHA)</v>
      </c>
      <c r="C347" s="10"/>
      <c r="D347" s="11" t="str">
        <f>'[1]TCE - ANEXO II - Preencher'!E356</f>
        <v>LAERCIO BRANDAO DE ARRUDA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223405</v>
      </c>
      <c r="G347" s="14">
        <f>'[1]TCE - ANEXO II - Preencher'!I356</f>
        <v>44593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3209.65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484.8</v>
      </c>
      <c r="N347" s="16">
        <f>'[1]TCE - ANEXO II - Preencher'!S356</f>
        <v>0</v>
      </c>
      <c r="O347" s="17">
        <f>'[1]TCE - ANEXO II - Preencher'!W356</f>
        <v>515.79</v>
      </c>
      <c r="P347" s="18">
        <f>'[1]TCE - ANEXO II - Preencher'!X356</f>
        <v>3178.6600000000003</v>
      </c>
      <c r="S347" s="22">
        <v>54271</v>
      </c>
    </row>
    <row r="348" spans="1:19" x14ac:dyDescent="0.2">
      <c r="A348" s="8">
        <f>IFERROR(VLOOKUP(B348,'[1]DADOS (OCULTAR)'!$P$3:$R$91,3,0),"")</f>
        <v>10583920000800</v>
      </c>
      <c r="B348" s="9" t="str">
        <f>'[1]TCE - ANEXO II - Preencher'!C357</f>
        <v>HOSPITAL MESTRE VITALINO (COVID-19 CAMPANHA)</v>
      </c>
      <c r="C348" s="10"/>
      <c r="D348" s="11" t="str">
        <f>'[1]TCE - ANEXO II - Preencher'!E357</f>
        <v>LAERTE FRANCISCO SOARES DE LIMA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514320</v>
      </c>
      <c r="G348" s="14">
        <f>'[1]TCE - ANEXO II - Preencher'!I357</f>
        <v>44593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1212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484.8</v>
      </c>
      <c r="N348" s="16">
        <f>'[1]TCE - ANEXO II - Preencher'!S357</f>
        <v>70</v>
      </c>
      <c r="O348" s="17">
        <f>'[1]TCE - ANEXO II - Preencher'!W357</f>
        <v>165.07</v>
      </c>
      <c r="P348" s="18">
        <f>'[1]TCE - ANEXO II - Preencher'!X357</f>
        <v>1601.73</v>
      </c>
      <c r="S348" s="22">
        <v>54302</v>
      </c>
    </row>
    <row r="349" spans="1:19" x14ac:dyDescent="0.2">
      <c r="A349" s="8">
        <f>IFERROR(VLOOKUP(B349,'[1]DADOS (OCULTAR)'!$P$3:$R$91,3,0),"")</f>
        <v>10583920000800</v>
      </c>
      <c r="B349" s="9" t="str">
        <f>'[1]TCE - ANEXO II - Preencher'!C358</f>
        <v>HOSPITAL MESTRE VITALINO (COVID-19 CAMPANHA)</v>
      </c>
      <c r="C349" s="10"/>
      <c r="D349" s="11" t="str">
        <f>'[1]TCE - ANEXO II - Preencher'!E358</f>
        <v>LAIRTON LOURINALDO DE ANDRADE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517410</v>
      </c>
      <c r="G349" s="14">
        <f>'[1]TCE - ANEXO II - Preencher'!I358</f>
        <v>44593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1212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691.76</v>
      </c>
      <c r="N349" s="16">
        <f>'[1]TCE - ANEXO II - Preencher'!S358</f>
        <v>100</v>
      </c>
      <c r="O349" s="17">
        <f>'[1]TCE - ANEXO II - Preencher'!W358</f>
        <v>274.63</v>
      </c>
      <c r="P349" s="18">
        <f>'[1]TCE - ANEXO II - Preencher'!X358</f>
        <v>1729.13</v>
      </c>
      <c r="S349" s="22">
        <v>54332</v>
      </c>
    </row>
    <row r="350" spans="1:19" x14ac:dyDescent="0.2">
      <c r="A350" s="8">
        <f>IFERROR(VLOOKUP(B350,'[1]DADOS (OCULTAR)'!$P$3:$R$91,3,0),"")</f>
        <v>10583920000800</v>
      </c>
      <c r="B350" s="9" t="str">
        <f>'[1]TCE - ANEXO II - Preencher'!C359</f>
        <v>HOSPITAL MESTRE VITALINO (COVID-19 CAMPANHA)</v>
      </c>
      <c r="C350" s="10"/>
      <c r="D350" s="11" t="str">
        <f>'[1]TCE - ANEXO II - Preencher'!E359</f>
        <v>LARISSA RAFAELLA DE LIMA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223605</v>
      </c>
      <c r="G350" s="14">
        <f>'[1]TCE - ANEXO II - Preencher'!I359</f>
        <v>44593</v>
      </c>
      <c r="H350" s="13" t="str">
        <f>'[1]TCE - ANEXO II - Preencher'!J359</f>
        <v>1 - Plantonista</v>
      </c>
      <c r="I350" s="13">
        <f>'[1]TCE - ANEXO II - Preencher'!K359</f>
        <v>30</v>
      </c>
      <c r="J350" s="15">
        <f>'[1]TCE - ANEXO II - Preencher'!L359</f>
        <v>1281.45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855.7</v>
      </c>
      <c r="N350" s="16">
        <f>'[1]TCE - ANEXO II - Preencher'!S359</f>
        <v>360.17</v>
      </c>
      <c r="O350" s="17">
        <f>'[1]TCE - ANEXO II - Preencher'!W359</f>
        <v>225.21</v>
      </c>
      <c r="P350" s="18">
        <f>'[1]TCE - ANEXO II - Preencher'!X359</f>
        <v>2272.11</v>
      </c>
      <c r="S350" s="22">
        <v>54363</v>
      </c>
    </row>
    <row r="351" spans="1:19" x14ac:dyDescent="0.2">
      <c r="A351" s="8">
        <f>IFERROR(VLOOKUP(B351,'[1]DADOS (OCULTAR)'!$P$3:$R$91,3,0),"")</f>
        <v>10583920000800</v>
      </c>
      <c r="B351" s="9" t="str">
        <f>'[1]TCE - ANEXO II - Preencher'!C360</f>
        <v>HOSPITAL MESTRE VITALINO (COVID-19 CAMPANHA)</v>
      </c>
      <c r="C351" s="10"/>
      <c r="D351" s="11" t="str">
        <f>'[1]TCE - ANEXO II - Preencher'!E360</f>
        <v>LARISSA ROBERTA DE ANDRADE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44593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1315.16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516.92999999999995</v>
      </c>
      <c r="N351" s="16">
        <f>'[1]TCE - ANEXO II - Preencher'!S360</f>
        <v>271.52</v>
      </c>
      <c r="O351" s="17">
        <f>'[1]TCE - ANEXO II - Preencher'!W360</f>
        <v>217.44</v>
      </c>
      <c r="P351" s="18">
        <f>'[1]TCE - ANEXO II - Preencher'!X360</f>
        <v>1886.17</v>
      </c>
      <c r="S351" s="22">
        <v>54393</v>
      </c>
    </row>
    <row r="352" spans="1:19" x14ac:dyDescent="0.2">
      <c r="A352" s="8">
        <f>IFERROR(VLOOKUP(B352,'[1]DADOS (OCULTAR)'!$P$3:$R$91,3,0),"")</f>
        <v>10583920000800</v>
      </c>
      <c r="B352" s="9" t="str">
        <f>'[1]TCE - ANEXO II - Preencher'!C361</f>
        <v>HOSPITAL MESTRE VITALINO (COVID-19 CAMPANHA)</v>
      </c>
      <c r="C352" s="10"/>
      <c r="D352" s="11" t="str">
        <f>'[1]TCE - ANEXO II - Preencher'!E361</f>
        <v>LARYSSA MORGANA SILVA SANTOS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322205</v>
      </c>
      <c r="G352" s="14">
        <f>'[1]TCE - ANEXO II - Preencher'!I361</f>
        <v>44593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1315.16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681.16</v>
      </c>
      <c r="N352" s="16">
        <f>'[1]TCE - ANEXO II - Preencher'!S361</f>
        <v>271.52</v>
      </c>
      <c r="O352" s="17">
        <f>'[1]TCE - ANEXO II - Preencher'!W361</f>
        <v>245.56</v>
      </c>
      <c r="P352" s="18">
        <f>'[1]TCE - ANEXO II - Preencher'!X361</f>
        <v>2022.2800000000002</v>
      </c>
      <c r="S352" s="22">
        <v>54424</v>
      </c>
    </row>
    <row r="353" spans="1:19" x14ac:dyDescent="0.2">
      <c r="A353" s="8">
        <f>IFERROR(VLOOKUP(B353,'[1]DADOS (OCULTAR)'!$P$3:$R$91,3,0),"")</f>
        <v>10583920000800</v>
      </c>
      <c r="B353" s="9" t="str">
        <f>'[1]TCE - ANEXO II - Preencher'!C362</f>
        <v>HOSPITAL MESTRE VITALINO (COVID-19 CAMPANHA)</v>
      </c>
      <c r="C353" s="10"/>
      <c r="D353" s="11" t="str">
        <f>'[1]TCE - ANEXO II - Preencher'!E362</f>
        <v>LAURO VINICIUS MACHADO DA SILVA</v>
      </c>
      <c r="E353" s="12" t="str">
        <f>IF('[1]TCE - ANEXO II - Preencher'!G362="4 - Assistência Odontológica","2 - Outros Profissionais da saúde",'[1]TCE - ANEXO II - Preencher'!G362)</f>
        <v>1 - Médico</v>
      </c>
      <c r="F353" s="13" t="str">
        <f>'[1]TCE - ANEXO II - Preencher'!H362</f>
        <v>225125</v>
      </c>
      <c r="G353" s="14">
        <f>'[1]TCE - ANEXO II - Preencher'!I362</f>
        <v>44593</v>
      </c>
      <c r="H353" s="13" t="str">
        <f>'[1]TCE - ANEXO II - Preencher'!J362</f>
        <v>1 - Plantonista</v>
      </c>
      <c r="I353" s="13">
        <f>'[1]TCE - ANEXO II - Preencher'!K362</f>
        <v>24</v>
      </c>
      <c r="J353" s="15">
        <f>'[1]TCE - ANEXO II - Preencher'!L362</f>
        <v>3636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1803.46</v>
      </c>
      <c r="N353" s="16">
        <f>'[1]TCE - ANEXO II - Preencher'!S362</f>
        <v>13466.98</v>
      </c>
      <c r="O353" s="17">
        <f>'[1]TCE - ANEXO II - Preencher'!W362</f>
        <v>4935.3500000000004</v>
      </c>
      <c r="P353" s="18">
        <f>'[1]TCE - ANEXO II - Preencher'!X362</f>
        <v>13971.089999999998</v>
      </c>
      <c r="S353" s="22">
        <v>54455</v>
      </c>
    </row>
    <row r="354" spans="1:19" x14ac:dyDescent="0.2">
      <c r="A354" s="8">
        <f>IFERROR(VLOOKUP(B354,'[1]DADOS (OCULTAR)'!$P$3:$R$91,3,0),"")</f>
        <v>10583920000800</v>
      </c>
      <c r="B354" s="9" t="str">
        <f>'[1]TCE - ANEXO II - Preencher'!C363</f>
        <v>HOSPITAL MESTRE VITALINO (COVID-19 CAMPANHA)</v>
      </c>
      <c r="C354" s="10"/>
      <c r="D354" s="11" t="str">
        <f>'[1]TCE - ANEXO II - Preencher'!E363</f>
        <v>LEANDRO ANDRADE ROSA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420125</v>
      </c>
      <c r="G354" s="14">
        <f>'[1]TCE - ANEXO II - Preencher'!I363</f>
        <v>44593</v>
      </c>
      <c r="H354" s="13" t="str">
        <f>'[1]TCE - ANEXO II - Preencher'!J363</f>
        <v>2 - Diarista</v>
      </c>
      <c r="I354" s="13">
        <f>'[1]TCE - ANEXO II - Preencher'!K363</f>
        <v>14</v>
      </c>
      <c r="J354" s="15">
        <f>'[1]TCE - ANEXO II - Preencher'!L363</f>
        <v>2169.5100000000002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1000</v>
      </c>
      <c r="O354" s="17">
        <f>'[1]TCE - ANEXO II - Preencher'!W363</f>
        <v>237.89</v>
      </c>
      <c r="P354" s="18">
        <f>'[1]TCE - ANEXO II - Preencher'!X363</f>
        <v>2931.6200000000003</v>
      </c>
      <c r="S354" s="22">
        <v>54483</v>
      </c>
    </row>
    <row r="355" spans="1:19" x14ac:dyDescent="0.2">
      <c r="A355" s="8">
        <f>IFERROR(VLOOKUP(B355,'[1]DADOS (OCULTAR)'!$P$3:$R$91,3,0),"")</f>
        <v>10583920000800</v>
      </c>
      <c r="B355" s="9" t="str">
        <f>'[1]TCE - ANEXO II - Preencher'!C364</f>
        <v>HOSPITAL MESTRE VITALINO (COVID-19 CAMPANHA)</v>
      </c>
      <c r="C355" s="10"/>
      <c r="D355" s="11" t="str">
        <f>'[1]TCE - ANEXO II - Preencher'!E364</f>
        <v>LEILA MARIA GALVAO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324115</v>
      </c>
      <c r="G355" s="14">
        <f>'[1]TCE - ANEXO II - Preencher'!I364</f>
        <v>44593</v>
      </c>
      <c r="H355" s="13" t="str">
        <f>'[1]TCE - ANEXO II - Preencher'!J364</f>
        <v>2 - Diarista</v>
      </c>
      <c r="I355" s="13">
        <f>'[1]TCE - ANEXO II - Preencher'!K364</f>
        <v>24</v>
      </c>
      <c r="J355" s="15">
        <f>'[1]TCE - ANEXO II - Preencher'!L364</f>
        <v>2090.16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953.11</v>
      </c>
      <c r="N355" s="16">
        <f>'[1]TCE - ANEXO II - Preencher'!S364</f>
        <v>140</v>
      </c>
      <c r="O355" s="17">
        <f>'[1]TCE - ANEXO II - Preencher'!W364</f>
        <v>899.92</v>
      </c>
      <c r="P355" s="18">
        <f>'[1]TCE - ANEXO II - Preencher'!X364</f>
        <v>2283.35</v>
      </c>
      <c r="S355" s="22">
        <v>54514</v>
      </c>
    </row>
    <row r="356" spans="1:19" x14ac:dyDescent="0.2">
      <c r="A356" s="8">
        <f>IFERROR(VLOOKUP(B356,'[1]DADOS (OCULTAR)'!$P$3:$R$91,3,0),"")</f>
        <v>10583920000800</v>
      </c>
      <c r="B356" s="9" t="str">
        <f>'[1]TCE - ANEXO II - Preencher'!C365</f>
        <v>HOSPITAL MESTRE VITALINO (COVID-19 CAMPANHA)</v>
      </c>
      <c r="C356" s="10"/>
      <c r="D356" s="11" t="str">
        <f>'[1]TCE - ANEXO II - Preencher'!E365</f>
        <v>LEONA VALQUIRIA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514320</v>
      </c>
      <c r="G356" s="14">
        <f>'[1]TCE - ANEXO II - Preencher'!I365</f>
        <v>44593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1212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484.8</v>
      </c>
      <c r="N356" s="16">
        <f>'[1]TCE - ANEXO II - Preencher'!S365</f>
        <v>70</v>
      </c>
      <c r="O356" s="17">
        <f>'[1]TCE - ANEXO II - Preencher'!W365</f>
        <v>140.83000000000001</v>
      </c>
      <c r="P356" s="18">
        <f>'[1]TCE - ANEXO II - Preencher'!X365</f>
        <v>1625.97</v>
      </c>
      <c r="S356" s="22">
        <v>54544</v>
      </c>
    </row>
    <row r="357" spans="1:19" x14ac:dyDescent="0.2">
      <c r="A357" s="8">
        <f>IFERROR(VLOOKUP(B357,'[1]DADOS (OCULTAR)'!$P$3:$R$91,3,0),"")</f>
        <v>10583920000800</v>
      </c>
      <c r="B357" s="9" t="str">
        <f>'[1]TCE - ANEXO II - Preencher'!C366</f>
        <v>HOSPITAL MESTRE VITALINO (COVID-19 CAMPANHA)</v>
      </c>
      <c r="C357" s="10"/>
      <c r="D357" s="11" t="str">
        <f>'[1]TCE - ANEXO II - Preencher'!E366</f>
        <v>LETHICIA CAMILA SILVA XAVIER DE BRITO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223605</v>
      </c>
      <c r="G357" s="14">
        <f>'[1]TCE - ANEXO II - Preencher'!I366</f>
        <v>44593</v>
      </c>
      <c r="H357" s="13" t="str">
        <f>'[1]TCE - ANEXO II - Preencher'!J366</f>
        <v>1 - Plantonista</v>
      </c>
      <c r="I357" s="13">
        <f>'[1]TCE - ANEXO II - Preencher'!K366</f>
        <v>30</v>
      </c>
      <c r="J357" s="15">
        <f>'[1]TCE - ANEXO II - Preencher'!L366</f>
        <v>1671.45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1227.77</v>
      </c>
      <c r="N357" s="16">
        <f>'[1]TCE - ANEXO II - Preencher'!S366</f>
        <v>467.15</v>
      </c>
      <c r="O357" s="17">
        <f>'[1]TCE - ANEXO II - Preencher'!W366</f>
        <v>418.68</v>
      </c>
      <c r="P357" s="18">
        <f>'[1]TCE - ANEXO II - Preencher'!X366</f>
        <v>2947.6900000000005</v>
      </c>
      <c r="S357" s="22">
        <v>54575</v>
      </c>
    </row>
    <row r="358" spans="1:19" x14ac:dyDescent="0.2">
      <c r="A358" s="8">
        <f>IFERROR(VLOOKUP(B358,'[1]DADOS (OCULTAR)'!$P$3:$R$91,3,0),"")</f>
        <v>10583920000800</v>
      </c>
      <c r="B358" s="9" t="str">
        <f>'[1]TCE - ANEXO II - Preencher'!C367</f>
        <v>HOSPITAL MESTRE VITALINO (COVID-19 CAMPANHA)</v>
      </c>
      <c r="C358" s="10"/>
      <c r="D358" s="11" t="str">
        <f>'[1]TCE - ANEXO II - Preencher'!E367</f>
        <v>LETICIA AMORIM BEZERRA BARRETO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225150</v>
      </c>
      <c r="G358" s="14">
        <f>'[1]TCE - ANEXO II - Preencher'!I367</f>
        <v>44593</v>
      </c>
      <c r="H358" s="13" t="str">
        <f>'[1]TCE - ANEXO II - Preencher'!J367</f>
        <v>1 - Plantonista</v>
      </c>
      <c r="I358" s="13">
        <f>'[1]TCE - ANEXO II - Preencher'!K367</f>
        <v>24</v>
      </c>
      <c r="J358" s="15">
        <f>'[1]TCE - ANEXO II - Preencher'!L367</f>
        <v>3636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7309.39</v>
      </c>
      <c r="N358" s="16">
        <f>'[1]TCE - ANEXO II - Preencher'!S367</f>
        <v>7401.97</v>
      </c>
      <c r="O358" s="17">
        <f>'[1]TCE - ANEXO II - Preencher'!W367</f>
        <v>4781.6000000000004</v>
      </c>
      <c r="P358" s="18">
        <f>'[1]TCE - ANEXO II - Preencher'!X367</f>
        <v>13565.76</v>
      </c>
      <c r="S358" s="22">
        <v>54605</v>
      </c>
    </row>
    <row r="359" spans="1:19" x14ac:dyDescent="0.2">
      <c r="A359" s="8">
        <f>IFERROR(VLOOKUP(B359,'[1]DADOS (OCULTAR)'!$P$3:$R$91,3,0),"")</f>
        <v>10583920000800</v>
      </c>
      <c r="B359" s="9" t="str">
        <f>'[1]TCE - ANEXO II - Preencher'!C368</f>
        <v>HOSPITAL MESTRE VITALINO (COVID-19 CAMPANHA)</v>
      </c>
      <c r="C359" s="10"/>
      <c r="D359" s="11" t="str">
        <f>'[1]TCE - ANEXO II - Preencher'!E368</f>
        <v>LETICIA LINS ADRIANO FERREIRA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223505</v>
      </c>
      <c r="G359" s="14">
        <f>'[1]TCE - ANEXO II - Preencher'!I368</f>
        <v>44593</v>
      </c>
      <c r="H359" s="13" t="str">
        <f>'[1]TCE - ANEXO II - Preencher'!J368</f>
        <v>1 - Plantonista</v>
      </c>
      <c r="I359" s="13">
        <f>'[1]TCE - ANEXO II - Preencher'!K368</f>
        <v>40</v>
      </c>
      <c r="J359" s="15">
        <f>'[1]TCE - ANEXO II - Preencher'!L368</f>
        <v>1299.28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1060.54</v>
      </c>
      <c r="N359" s="16">
        <f>'[1]TCE - ANEXO II - Preencher'!S368</f>
        <v>600</v>
      </c>
      <c r="O359" s="17">
        <f>'[1]TCE - ANEXO II - Preencher'!W368</f>
        <v>292.06</v>
      </c>
      <c r="P359" s="18">
        <f>'[1]TCE - ANEXO II - Preencher'!X368</f>
        <v>2667.7599999999998</v>
      </c>
      <c r="S359" s="22">
        <v>54636</v>
      </c>
    </row>
    <row r="360" spans="1:19" x14ac:dyDescent="0.2">
      <c r="A360" s="8">
        <f>IFERROR(VLOOKUP(B360,'[1]DADOS (OCULTAR)'!$P$3:$R$91,3,0),"")</f>
        <v>10583920000800</v>
      </c>
      <c r="B360" s="9" t="str">
        <f>'[1]TCE - ANEXO II - Preencher'!C369</f>
        <v>HOSPITAL MESTRE VITALINO (COVID-19 CAMPANHA)</v>
      </c>
      <c r="C360" s="10"/>
      <c r="D360" s="11" t="str">
        <f>'[1]TCE - ANEXO II - Preencher'!E369</f>
        <v>LIARA PEREIRA DE LIMA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44593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1095.97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703.99</v>
      </c>
      <c r="N360" s="16">
        <f>'[1]TCE - ANEXO II - Preencher'!S369</f>
        <v>140</v>
      </c>
      <c r="O360" s="17">
        <f>'[1]TCE - ANEXO II - Preencher'!W369</f>
        <v>515.09</v>
      </c>
      <c r="P360" s="18">
        <f>'[1]TCE - ANEXO II - Preencher'!X369</f>
        <v>1424.87</v>
      </c>
      <c r="S360" s="22">
        <v>54667</v>
      </c>
    </row>
    <row r="361" spans="1:19" x14ac:dyDescent="0.2">
      <c r="A361" s="8">
        <f>IFERROR(VLOOKUP(B361,'[1]DADOS (OCULTAR)'!$P$3:$R$91,3,0),"")</f>
        <v>10583920000800</v>
      </c>
      <c r="B361" s="9" t="str">
        <f>'[1]TCE - ANEXO II - Preencher'!C370</f>
        <v>HOSPITAL MESTRE VITALINO (COVID-19 CAMPANHA)</v>
      </c>
      <c r="C361" s="10"/>
      <c r="D361" s="11" t="str">
        <f>'[1]TCE - ANEXO II - Preencher'!E370</f>
        <v>LIDIANE MARIA DE MAGALHAES BORGES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411010</v>
      </c>
      <c r="G361" s="14">
        <f>'[1]TCE - ANEXO II - Preencher'!I370</f>
        <v>44593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1257.43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674.86</v>
      </c>
      <c r="N361" s="16">
        <f>'[1]TCE - ANEXO II - Preencher'!S370</f>
        <v>440.77</v>
      </c>
      <c r="O361" s="17">
        <f>'[1]TCE - ANEXO II - Preencher'!W370</f>
        <v>215.91</v>
      </c>
      <c r="P361" s="18">
        <f>'[1]TCE - ANEXO II - Preencher'!X370</f>
        <v>2157.15</v>
      </c>
      <c r="S361" s="22">
        <v>54697</v>
      </c>
    </row>
    <row r="362" spans="1:19" x14ac:dyDescent="0.2">
      <c r="A362" s="8">
        <f>IFERROR(VLOOKUP(B362,'[1]DADOS (OCULTAR)'!$P$3:$R$91,3,0),"")</f>
        <v>10583920000800</v>
      </c>
      <c r="B362" s="9" t="str">
        <f>'[1]TCE - ANEXO II - Preencher'!C371</f>
        <v>HOSPITAL MESTRE VITALINO (COVID-19 CAMPANHA)</v>
      </c>
      <c r="C362" s="10"/>
      <c r="D362" s="11" t="str">
        <f>'[1]TCE - ANEXO II - Preencher'!E371</f>
        <v>LIDIANE SANTANA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44593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1315.16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769.61</v>
      </c>
      <c r="N362" s="16">
        <f>'[1]TCE - ANEXO II - Preencher'!S371</f>
        <v>271.52</v>
      </c>
      <c r="O362" s="17">
        <f>'[1]TCE - ANEXO II - Preencher'!W371</f>
        <v>213.93</v>
      </c>
      <c r="P362" s="18">
        <f>'[1]TCE - ANEXO II - Preencher'!X371</f>
        <v>2142.36</v>
      </c>
      <c r="S362" s="22">
        <v>54728</v>
      </c>
    </row>
    <row r="363" spans="1:19" x14ac:dyDescent="0.2">
      <c r="A363" s="8">
        <f>IFERROR(VLOOKUP(B363,'[1]DADOS (OCULTAR)'!$P$3:$R$91,3,0),"")</f>
        <v>10583920000800</v>
      </c>
      <c r="B363" s="9" t="str">
        <f>'[1]TCE - ANEXO II - Preencher'!C372</f>
        <v>HOSPITAL MESTRE VITALINO (COVID-19 CAMPANHA)</v>
      </c>
      <c r="C363" s="10"/>
      <c r="D363" s="11" t="str">
        <f>'[1]TCE - ANEXO II - Preencher'!E372</f>
        <v>LINDACIR MARIA ALVES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44593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1271.32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698.82</v>
      </c>
      <c r="N363" s="16">
        <f>'[1]TCE - ANEXO II - Preencher'!S372</f>
        <v>262.75</v>
      </c>
      <c r="O363" s="17">
        <f>'[1]TCE - ANEXO II - Preencher'!W372</f>
        <v>202.78</v>
      </c>
      <c r="P363" s="18">
        <f>'[1]TCE - ANEXO II - Preencher'!X372</f>
        <v>2030.11</v>
      </c>
      <c r="S363" s="22">
        <v>54758</v>
      </c>
    </row>
    <row r="364" spans="1:19" x14ac:dyDescent="0.2">
      <c r="A364" s="8">
        <f>IFERROR(VLOOKUP(B364,'[1]DADOS (OCULTAR)'!$P$3:$R$91,3,0),"")</f>
        <v>10583920000800</v>
      </c>
      <c r="B364" s="9" t="str">
        <f>'[1]TCE - ANEXO II - Preencher'!C373</f>
        <v>HOSPITAL MESTRE VITALINO (COVID-19 CAMPANHA)</v>
      </c>
      <c r="C364" s="10"/>
      <c r="D364" s="11" t="str">
        <f>'[1]TCE - ANEXO II - Preencher'!E373</f>
        <v>LIVIA MORGANA DA SILVA LUCAS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521130</v>
      </c>
      <c r="G364" s="14">
        <f>'[1]TCE - ANEXO II - Preencher'!I373</f>
        <v>44593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1212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484.8</v>
      </c>
      <c r="N364" s="16">
        <f>'[1]TCE - ANEXO II - Preencher'!S373</f>
        <v>70</v>
      </c>
      <c r="O364" s="17">
        <f>'[1]TCE - ANEXO II - Preencher'!W373</f>
        <v>165.07</v>
      </c>
      <c r="P364" s="18">
        <f>'[1]TCE - ANEXO II - Preencher'!X373</f>
        <v>1601.73</v>
      </c>
      <c r="S364" s="22">
        <v>54789</v>
      </c>
    </row>
    <row r="365" spans="1:19" x14ac:dyDescent="0.2">
      <c r="A365" s="8">
        <f>IFERROR(VLOOKUP(B365,'[1]DADOS (OCULTAR)'!$P$3:$R$91,3,0),"")</f>
        <v>10583920000800</v>
      </c>
      <c r="B365" s="9" t="str">
        <f>'[1]TCE - ANEXO II - Preencher'!C374</f>
        <v>HOSPITAL MESTRE VITALINO (COVID-19 CAMPANHA)</v>
      </c>
      <c r="C365" s="10"/>
      <c r="D365" s="11" t="str">
        <f>'[1]TCE - ANEXO II - Preencher'!E374</f>
        <v>LOREANE MARIA DA SILVA LIMA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223605</v>
      </c>
      <c r="G365" s="14">
        <f>'[1]TCE - ANEXO II - Preencher'!I374</f>
        <v>44593</v>
      </c>
      <c r="H365" s="13" t="str">
        <f>'[1]TCE - ANEXO II - Preencher'!J374</f>
        <v>1 - Plantonista</v>
      </c>
      <c r="I365" s="13">
        <f>'[1]TCE - ANEXO II - Preencher'!K374</f>
        <v>30</v>
      </c>
      <c r="J365" s="15">
        <f>'[1]TCE - ANEXO II - Preencher'!L374</f>
        <v>1771.18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1406.81</v>
      </c>
      <c r="N365" s="16">
        <f>'[1]TCE - ANEXO II - Preencher'!S374</f>
        <v>537.97</v>
      </c>
      <c r="O365" s="17">
        <f>'[1]TCE - ANEXO II - Preencher'!W374</f>
        <v>884.38</v>
      </c>
      <c r="P365" s="18">
        <f>'[1]TCE - ANEXO II - Preencher'!X374</f>
        <v>2831.58</v>
      </c>
      <c r="S365" s="22">
        <v>54820</v>
      </c>
    </row>
    <row r="366" spans="1:19" x14ac:dyDescent="0.2">
      <c r="A366" s="8">
        <f>IFERROR(VLOOKUP(B366,'[1]DADOS (OCULTAR)'!$P$3:$R$91,3,0),"")</f>
        <v>10583920000800</v>
      </c>
      <c r="B366" s="9" t="str">
        <f>'[1]TCE - ANEXO II - Preencher'!C375</f>
        <v>HOSPITAL MESTRE VITALINO (COVID-19 CAMPANHA)</v>
      </c>
      <c r="C366" s="10"/>
      <c r="D366" s="11" t="str">
        <f>'[1]TCE - ANEXO II - Preencher'!E375</f>
        <v>LOURDES ADRIANA DOS SANTOS LIMA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514320</v>
      </c>
      <c r="G366" s="14">
        <f>'[1]TCE - ANEXO II - Preencher'!I375</f>
        <v>44593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1212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484.8</v>
      </c>
      <c r="N366" s="16">
        <f>'[1]TCE - ANEXO II - Preencher'!S375</f>
        <v>70</v>
      </c>
      <c r="O366" s="17">
        <f>'[1]TCE - ANEXO II - Preencher'!W375</f>
        <v>213.55</v>
      </c>
      <c r="P366" s="18">
        <f>'[1]TCE - ANEXO II - Preencher'!X375</f>
        <v>1553.25</v>
      </c>
      <c r="S366" s="22">
        <v>54848</v>
      </c>
    </row>
    <row r="367" spans="1:19" x14ac:dyDescent="0.2">
      <c r="A367" s="8">
        <f>IFERROR(VLOOKUP(B367,'[1]DADOS (OCULTAR)'!$P$3:$R$91,3,0),"")</f>
        <v>10583920000800</v>
      </c>
      <c r="B367" s="9" t="str">
        <f>'[1]TCE - ANEXO II - Preencher'!C376</f>
        <v>HOSPITAL MESTRE VITALINO (COVID-19 CAMPANHA)</v>
      </c>
      <c r="C367" s="10"/>
      <c r="D367" s="11" t="str">
        <f>'[1]TCE - ANEXO II - Preencher'!E376</f>
        <v>LUANA CRISTINA ALVES DA SILVA BARBOSA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44593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1315.16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681.16</v>
      </c>
      <c r="N367" s="16">
        <f>'[1]TCE - ANEXO II - Preencher'!S376</f>
        <v>271.52</v>
      </c>
      <c r="O367" s="17">
        <f>'[1]TCE - ANEXO II - Preencher'!W376</f>
        <v>245.56</v>
      </c>
      <c r="P367" s="18">
        <f>'[1]TCE - ANEXO II - Preencher'!X376</f>
        <v>2022.2800000000002</v>
      </c>
      <c r="S367" s="22">
        <v>54879</v>
      </c>
    </row>
    <row r="368" spans="1:19" x14ac:dyDescent="0.2">
      <c r="A368" s="8">
        <f>IFERROR(VLOOKUP(B368,'[1]DADOS (OCULTAR)'!$P$3:$R$91,3,0),"")</f>
        <v>10583920000800</v>
      </c>
      <c r="B368" s="9" t="str">
        <f>'[1]TCE - ANEXO II - Preencher'!C377</f>
        <v>HOSPITAL MESTRE VITALINO (COVID-19 CAMPANHA)</v>
      </c>
      <c r="C368" s="10"/>
      <c r="D368" s="11" t="str">
        <f>'[1]TCE - ANEXO II - Preencher'!E377</f>
        <v>LUANA GABRIELA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44593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1315.16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567.29999999999995</v>
      </c>
      <c r="N368" s="16">
        <f>'[1]TCE - ANEXO II - Preencher'!S377</f>
        <v>271.52</v>
      </c>
      <c r="O368" s="17">
        <f>'[1]TCE - ANEXO II - Preencher'!W377</f>
        <v>804.54</v>
      </c>
      <c r="P368" s="18">
        <f>'[1]TCE - ANEXO II - Preencher'!X377</f>
        <v>1349.44</v>
      </c>
      <c r="S368" s="22">
        <v>54909</v>
      </c>
    </row>
    <row r="369" spans="1:19" x14ac:dyDescent="0.2">
      <c r="A369" s="8">
        <f>IFERROR(VLOOKUP(B369,'[1]DADOS (OCULTAR)'!$P$3:$R$91,3,0),"")</f>
        <v>10583920000800</v>
      </c>
      <c r="B369" s="9" t="str">
        <f>'[1]TCE - ANEXO II - Preencher'!C378</f>
        <v>HOSPITAL MESTRE VITALINO (COVID-19 CAMPANHA)</v>
      </c>
      <c r="C369" s="10"/>
      <c r="D369" s="11" t="str">
        <f>'[1]TCE - ANEXO II - Preencher'!E378</f>
        <v>LUANA MARIA PEREIRA DA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44593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1271.32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528.64</v>
      </c>
      <c r="N369" s="16">
        <f>'[1]TCE - ANEXO II - Preencher'!S378</f>
        <v>201.52</v>
      </c>
      <c r="O369" s="17">
        <f>'[1]TCE - ANEXO II - Preencher'!W378</f>
        <v>207.38</v>
      </c>
      <c r="P369" s="18">
        <f>'[1]TCE - ANEXO II - Preencher'!X378</f>
        <v>1794.1</v>
      </c>
      <c r="S369" s="22">
        <v>54940</v>
      </c>
    </row>
    <row r="370" spans="1:19" x14ac:dyDescent="0.2">
      <c r="A370" s="8">
        <f>IFERROR(VLOOKUP(B370,'[1]DADOS (OCULTAR)'!$P$3:$R$91,3,0),"")</f>
        <v>10583920000800</v>
      </c>
      <c r="B370" s="9" t="str">
        <f>'[1]TCE - ANEXO II - Preencher'!C379</f>
        <v>HOSPITAL MESTRE VITALINO (COVID-19 CAMPANHA)</v>
      </c>
      <c r="C370" s="10"/>
      <c r="D370" s="11" t="str">
        <f>'[1]TCE - ANEXO II - Preencher'!E379</f>
        <v>LUANA SABRINA DOS SANTOS ANDRADE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223505</v>
      </c>
      <c r="G370" s="14">
        <f>'[1]TCE - ANEXO II - Preencher'!I379</f>
        <v>44593</v>
      </c>
      <c r="H370" s="13" t="str">
        <f>'[1]TCE - ANEXO II - Preencher'!J379</f>
        <v>1 - Plantonista</v>
      </c>
      <c r="I370" s="13">
        <f>'[1]TCE - ANEXO II - Preencher'!K379</f>
        <v>40</v>
      </c>
      <c r="J370" s="15">
        <f>'[1]TCE - ANEXO II - Preencher'!L379</f>
        <v>2272.86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631.65</v>
      </c>
      <c r="N370" s="16">
        <f>'[1]TCE - ANEXO II - Preencher'!S379</f>
        <v>925.25</v>
      </c>
      <c r="O370" s="17">
        <f>'[1]TCE - ANEXO II - Preencher'!W379</f>
        <v>536.15</v>
      </c>
      <c r="P370" s="18">
        <f>'[1]TCE - ANEXO II - Preencher'!X379</f>
        <v>3293.61</v>
      </c>
      <c r="S370" s="22">
        <v>54970</v>
      </c>
    </row>
    <row r="371" spans="1:19" x14ac:dyDescent="0.2">
      <c r="A371" s="8">
        <f>IFERROR(VLOOKUP(B371,'[1]DADOS (OCULTAR)'!$P$3:$R$91,3,0),"")</f>
        <v>10583920000800</v>
      </c>
      <c r="B371" s="9" t="str">
        <f>'[1]TCE - ANEXO II - Preencher'!C380</f>
        <v>HOSPITAL MESTRE VITALINO (COVID-19 CAMPANHA)</v>
      </c>
      <c r="C371" s="10"/>
      <c r="D371" s="11" t="str">
        <f>'[1]TCE - ANEXO II - Preencher'!E380</f>
        <v>LUCAS DE LUCENA LOPES</v>
      </c>
      <c r="E371" s="12" t="str">
        <f>IF('[1]TCE - ANEXO II - Preencher'!G380="4 - Assistência Odontológica","2 - Outros Profissionais da saúde",'[1]TCE - ANEXO II - Preencher'!G380)</f>
        <v>1 - Médico</v>
      </c>
      <c r="F371" s="13" t="str">
        <f>'[1]TCE - ANEXO II - Preencher'!H380</f>
        <v>225150</v>
      </c>
      <c r="G371" s="14">
        <f>'[1]TCE - ANEXO II - Preencher'!I380</f>
        <v>44593</v>
      </c>
      <c r="H371" s="13" t="str">
        <f>'[1]TCE - ANEXO II - Preencher'!J380</f>
        <v>1 - Plantonista</v>
      </c>
      <c r="I371" s="13">
        <f>'[1]TCE - ANEXO II - Preencher'!K380</f>
        <v>24</v>
      </c>
      <c r="J371" s="15">
        <f>'[1]TCE - ANEXO II - Preencher'!L380</f>
        <v>3636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1473.79</v>
      </c>
      <c r="N371" s="16">
        <f>'[1]TCE - ANEXO II - Preencher'!S380</f>
        <v>12044.47</v>
      </c>
      <c r="O371" s="17">
        <f>'[1]TCE - ANEXO II - Preencher'!W380</f>
        <v>5545.45</v>
      </c>
      <c r="P371" s="18">
        <f>'[1]TCE - ANEXO II - Preencher'!X380</f>
        <v>11608.809999999998</v>
      </c>
      <c r="S371" s="22">
        <v>55001</v>
      </c>
    </row>
    <row r="372" spans="1:19" x14ac:dyDescent="0.2">
      <c r="A372" s="8">
        <f>IFERROR(VLOOKUP(B372,'[1]DADOS (OCULTAR)'!$P$3:$R$91,3,0),"")</f>
        <v>10583920000800</v>
      </c>
      <c r="B372" s="9" t="str">
        <f>'[1]TCE - ANEXO II - Preencher'!C381</f>
        <v>HOSPITAL MESTRE VITALINO (COVID-19 CAMPANHA)</v>
      </c>
      <c r="C372" s="10"/>
      <c r="D372" s="11" t="str">
        <f>'[1]TCE - ANEXO II - Preencher'!E381</f>
        <v>LUCAS GONZAGA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223505</v>
      </c>
      <c r="G372" s="14">
        <f>'[1]TCE - ANEXO II - Preencher'!I381</f>
        <v>44593</v>
      </c>
      <c r="H372" s="13" t="str">
        <f>'[1]TCE - ANEXO II - Preencher'!J381</f>
        <v>1 - Plantonista</v>
      </c>
      <c r="I372" s="13">
        <f>'[1]TCE - ANEXO II - Preencher'!K381</f>
        <v>40</v>
      </c>
      <c r="J372" s="15">
        <f>'[1]TCE - ANEXO II - Preencher'!L381</f>
        <v>1771.74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836.82</v>
      </c>
      <c r="N372" s="16">
        <f>'[1]TCE - ANEXO II - Preencher'!S381</f>
        <v>697.45</v>
      </c>
      <c r="O372" s="17">
        <f>'[1]TCE - ANEXO II - Preencher'!W381</f>
        <v>403.61</v>
      </c>
      <c r="P372" s="18">
        <f>'[1]TCE - ANEXO II - Preencher'!X381</f>
        <v>2902.4</v>
      </c>
      <c r="S372" s="22">
        <v>55032</v>
      </c>
    </row>
    <row r="373" spans="1:19" x14ac:dyDescent="0.2">
      <c r="A373" s="8">
        <f>IFERROR(VLOOKUP(B373,'[1]DADOS (OCULTAR)'!$P$3:$R$91,3,0),"")</f>
        <v>10583920000800</v>
      </c>
      <c r="B373" s="9" t="str">
        <f>'[1]TCE - ANEXO II - Preencher'!C382</f>
        <v>HOSPITAL MESTRE VITALINO (COVID-19 CAMPANHA)</v>
      </c>
      <c r="C373" s="10"/>
      <c r="D373" s="11" t="str">
        <f>'[1]TCE - ANEXO II - Preencher'!E382</f>
        <v>LUCAS MARCOS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514320</v>
      </c>
      <c r="G373" s="14">
        <f>'[1]TCE - ANEXO II - Preencher'!I382</f>
        <v>44593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1212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700.3</v>
      </c>
      <c r="N373" s="16">
        <f>'[1]TCE - ANEXO II - Preencher'!S382</f>
        <v>70</v>
      </c>
      <c r="O373" s="17">
        <f>'[1]TCE - ANEXO II - Preencher'!W382</f>
        <v>160.22</v>
      </c>
      <c r="P373" s="18">
        <f>'[1]TCE - ANEXO II - Preencher'!X382</f>
        <v>1822.08</v>
      </c>
      <c r="S373" s="22">
        <v>55062</v>
      </c>
    </row>
    <row r="374" spans="1:19" x14ac:dyDescent="0.2">
      <c r="A374" s="8">
        <f>IFERROR(VLOOKUP(B374,'[1]DADOS (OCULTAR)'!$P$3:$R$91,3,0),"")</f>
        <v>10583920000800</v>
      </c>
      <c r="B374" s="9" t="str">
        <f>'[1]TCE - ANEXO II - Preencher'!C383</f>
        <v>HOSPITAL MESTRE VITALINO (COVID-19 CAMPANHA)</v>
      </c>
      <c r="C374" s="10"/>
      <c r="D374" s="11" t="str">
        <f>'[1]TCE - ANEXO II - Preencher'!E383</f>
        <v>LUCAS OSVALDO DA SILVA SANTOS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223605</v>
      </c>
      <c r="G374" s="14">
        <f>'[1]TCE - ANEXO II - Preencher'!I383</f>
        <v>44593</v>
      </c>
      <c r="H374" s="13" t="str">
        <f>'[1]TCE - ANEXO II - Preencher'!J383</f>
        <v>1 - Plantonista</v>
      </c>
      <c r="I374" s="13">
        <f>'[1]TCE - ANEXO II - Preencher'!K383</f>
        <v>30</v>
      </c>
      <c r="J374" s="15">
        <f>'[1]TCE - ANEXO II - Preencher'!L383</f>
        <v>1671.45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1262.27</v>
      </c>
      <c r="N374" s="16">
        <f>'[1]TCE - ANEXO II - Preencher'!S383</f>
        <v>467.15</v>
      </c>
      <c r="O374" s="17">
        <f>'[1]TCE - ANEXO II - Preencher'!W383</f>
        <v>427.37</v>
      </c>
      <c r="P374" s="18">
        <f>'[1]TCE - ANEXO II - Preencher'!X383</f>
        <v>2973.5000000000005</v>
      </c>
      <c r="S374" s="22">
        <v>55093</v>
      </c>
    </row>
    <row r="375" spans="1:19" x14ac:dyDescent="0.2">
      <c r="A375" s="8">
        <f>IFERROR(VLOOKUP(B375,'[1]DADOS (OCULTAR)'!$P$3:$R$91,3,0),"")</f>
        <v>10583920000800</v>
      </c>
      <c r="B375" s="9" t="str">
        <f>'[1]TCE - ANEXO II - Preencher'!C384</f>
        <v>HOSPITAL MESTRE VITALINO (COVID-19 CAMPANHA)</v>
      </c>
      <c r="C375" s="10"/>
      <c r="D375" s="11" t="str">
        <f>'[1]TCE - ANEXO II - Preencher'!E384</f>
        <v>LUCIA MARIA DOS SANTOS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44593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1315.16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569.09</v>
      </c>
      <c r="N375" s="16">
        <f>'[1]TCE - ANEXO II - Preencher'!S384</f>
        <v>271.52</v>
      </c>
      <c r="O375" s="17">
        <f>'[1]TCE - ANEXO II - Preencher'!W384</f>
        <v>215.89</v>
      </c>
      <c r="P375" s="18">
        <f>'[1]TCE - ANEXO II - Preencher'!X384</f>
        <v>1939.88</v>
      </c>
      <c r="S375" s="22">
        <v>55123</v>
      </c>
    </row>
    <row r="376" spans="1:19" x14ac:dyDescent="0.2">
      <c r="A376" s="8">
        <f>IFERROR(VLOOKUP(B376,'[1]DADOS (OCULTAR)'!$P$3:$R$91,3,0),"")</f>
        <v>10583920000800</v>
      </c>
      <c r="B376" s="9" t="str">
        <f>'[1]TCE - ANEXO II - Preencher'!C385</f>
        <v>HOSPITAL MESTRE VITALINO (COVID-19 CAMPANHA)</v>
      </c>
      <c r="C376" s="10"/>
      <c r="D376" s="11" t="str">
        <f>'[1]TCE - ANEXO II - Preencher'!E385</f>
        <v>LUCIANA CLAUDINO ALVES DOS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44593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1315.16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681.16</v>
      </c>
      <c r="N376" s="16">
        <f>'[1]TCE - ANEXO II - Preencher'!S385</f>
        <v>271.52</v>
      </c>
      <c r="O376" s="17">
        <f>'[1]TCE - ANEXO II - Preencher'!W385</f>
        <v>245.56</v>
      </c>
      <c r="P376" s="18">
        <f>'[1]TCE - ANEXO II - Preencher'!X385</f>
        <v>2022.2800000000002</v>
      </c>
      <c r="S376" s="22">
        <v>55154</v>
      </c>
    </row>
    <row r="377" spans="1:19" x14ac:dyDescent="0.2">
      <c r="A377" s="8">
        <f>IFERROR(VLOOKUP(B377,'[1]DADOS (OCULTAR)'!$P$3:$R$91,3,0),"")</f>
        <v>10583920000800</v>
      </c>
      <c r="B377" s="9" t="str">
        <f>'[1]TCE - ANEXO II - Preencher'!C386</f>
        <v>HOSPITAL MESTRE VITALINO (COVID-19 CAMPANHA)</v>
      </c>
      <c r="C377" s="10"/>
      <c r="D377" s="11" t="str">
        <f>'[1]TCE - ANEXO II - Preencher'!E386</f>
        <v>LUCINEIDE HELENA DA SILVA CAMPOS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223505</v>
      </c>
      <c r="G377" s="14">
        <f>'[1]TCE - ANEXO II - Preencher'!I386</f>
        <v>44593</v>
      </c>
      <c r="H377" s="13" t="str">
        <f>'[1]TCE - ANEXO II - Preencher'!J386</f>
        <v>1 - Plantonista</v>
      </c>
      <c r="I377" s="13">
        <f>'[1]TCE - ANEXO II - Preencher'!K386</f>
        <v>40</v>
      </c>
      <c r="J377" s="15">
        <f>'[1]TCE - ANEXO II - Preencher'!L386</f>
        <v>2204.2600000000002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484.8</v>
      </c>
      <c r="N377" s="16">
        <f>'[1]TCE - ANEXO II - Preencher'!S386</f>
        <v>941.66</v>
      </c>
      <c r="O377" s="17">
        <f>'[1]TCE - ANEXO II - Preencher'!W386</f>
        <v>486.09</v>
      </c>
      <c r="P377" s="18">
        <f>'[1]TCE - ANEXO II - Preencher'!X386</f>
        <v>3144.63</v>
      </c>
      <c r="S377" s="22">
        <v>55185</v>
      </c>
    </row>
    <row r="378" spans="1:19" x14ac:dyDescent="0.2">
      <c r="A378" s="8">
        <f>IFERROR(VLOOKUP(B378,'[1]DADOS (OCULTAR)'!$P$3:$R$91,3,0),"")</f>
        <v>10583920000800</v>
      </c>
      <c r="B378" s="9" t="str">
        <f>'[1]TCE - ANEXO II - Preencher'!C387</f>
        <v>HOSPITAL MESTRE VITALINO (COVID-19 CAMPANHA)</v>
      </c>
      <c r="C378" s="10"/>
      <c r="D378" s="11" t="str">
        <f>'[1]TCE - ANEXO II - Preencher'!E387</f>
        <v>LUDMILA GODINHO DA SILVEIRA</v>
      </c>
      <c r="E378" s="12" t="str">
        <f>IF('[1]TCE - ANEXO II - Preencher'!G387="4 - Assistência Odontológica","2 - Outros Profissionais da saúde",'[1]TCE - ANEXO II - Preencher'!G387)</f>
        <v>1 - Médico</v>
      </c>
      <c r="F378" s="13" t="str">
        <f>'[1]TCE - ANEXO II - Preencher'!H387</f>
        <v>225125</v>
      </c>
      <c r="G378" s="14">
        <f>'[1]TCE - ANEXO II - Preencher'!I387</f>
        <v>44593</v>
      </c>
      <c r="H378" s="13" t="str">
        <f>'[1]TCE - ANEXO II - Preencher'!J387</f>
        <v>1 - Plantonista</v>
      </c>
      <c r="I378" s="13">
        <f>'[1]TCE - ANEXO II - Preencher'!K387</f>
        <v>24</v>
      </c>
      <c r="J378" s="15">
        <f>'[1]TCE - ANEXO II - Preencher'!L387</f>
        <v>2666.4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3784.69</v>
      </c>
      <c r="N378" s="16">
        <f>'[1]TCE - ANEXO II - Preencher'!S387</f>
        <v>7276.97</v>
      </c>
      <c r="O378" s="17">
        <f>'[1]TCE - ANEXO II - Preencher'!W387</f>
        <v>3510.33</v>
      </c>
      <c r="P378" s="18">
        <f>'[1]TCE - ANEXO II - Preencher'!X387</f>
        <v>10217.730000000001</v>
      </c>
      <c r="S378" s="22">
        <v>55213</v>
      </c>
    </row>
    <row r="379" spans="1:19" x14ac:dyDescent="0.2">
      <c r="A379" s="8">
        <f>IFERROR(VLOOKUP(B379,'[1]DADOS (OCULTAR)'!$P$3:$R$91,3,0),"")</f>
        <v>10583920000800</v>
      </c>
      <c r="B379" s="9" t="str">
        <f>'[1]TCE - ANEXO II - Preencher'!C388</f>
        <v>HOSPITAL MESTRE VITALINO (COVID-19 CAMPANHA)</v>
      </c>
      <c r="C379" s="10"/>
      <c r="D379" s="11" t="str">
        <f>'[1]TCE - ANEXO II - Preencher'!E388</f>
        <v>LUISA COUCEIRO DE ALBUQUERQUE MACEDO</v>
      </c>
      <c r="E379" s="12" t="str">
        <f>IF('[1]TCE - ANEXO II - Preencher'!G388="4 - Assistência Odontológica","2 - Outros Profissionais da saúde",'[1]TCE - ANEXO II - Preencher'!G388)</f>
        <v>1 - Médico</v>
      </c>
      <c r="F379" s="13" t="str">
        <f>'[1]TCE - ANEXO II - Preencher'!H388</f>
        <v>225150</v>
      </c>
      <c r="G379" s="14">
        <f>'[1]TCE - ANEXO II - Preencher'!I388</f>
        <v>44593</v>
      </c>
      <c r="H379" s="13" t="str">
        <f>'[1]TCE - ANEXO II - Preencher'!J388</f>
        <v>1 - Plantonista</v>
      </c>
      <c r="I379" s="13">
        <f>'[1]TCE - ANEXO II - Preencher'!K388</f>
        <v>24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29762.53</v>
      </c>
      <c r="P379" s="18">
        <f>'[1]TCE - ANEXO II - Preencher'!X388</f>
        <v>0</v>
      </c>
      <c r="S379" s="22">
        <v>55244</v>
      </c>
    </row>
    <row r="380" spans="1:19" x14ac:dyDescent="0.2">
      <c r="A380" s="8">
        <f>IFERROR(VLOOKUP(B380,'[1]DADOS (OCULTAR)'!$P$3:$R$91,3,0),"")</f>
        <v>10583920000800</v>
      </c>
      <c r="B380" s="9" t="str">
        <f>'[1]TCE - ANEXO II - Preencher'!C389</f>
        <v>HOSPITAL MESTRE VITALINO (COVID-19 CAMPANHA)</v>
      </c>
      <c r="C380" s="10"/>
      <c r="D380" s="11" t="str">
        <f>'[1]TCE - ANEXO II - Preencher'!E389</f>
        <v>LUIZ ARNALDO TRAJANO DE SOUZA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782320</v>
      </c>
      <c r="G380" s="14">
        <f>'[1]TCE - ANEXO II - Preencher'!I389</f>
        <v>44593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2016.5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484.8</v>
      </c>
      <c r="N380" s="16">
        <f>'[1]TCE - ANEXO II - Preencher'!S389</f>
        <v>0</v>
      </c>
      <c r="O380" s="17">
        <f>'[1]TCE - ANEXO II - Preencher'!W389</f>
        <v>278.58999999999997</v>
      </c>
      <c r="P380" s="18">
        <f>'[1]TCE - ANEXO II - Preencher'!X389</f>
        <v>2222.71</v>
      </c>
      <c r="S380" s="22">
        <v>55274</v>
      </c>
    </row>
    <row r="381" spans="1:19" x14ac:dyDescent="0.2">
      <c r="A381" s="8">
        <f>IFERROR(VLOOKUP(B381,'[1]DADOS (OCULTAR)'!$P$3:$R$91,3,0),"")</f>
        <v>10583920000800</v>
      </c>
      <c r="B381" s="9" t="str">
        <f>'[1]TCE - ANEXO II - Preencher'!C390</f>
        <v>HOSPITAL MESTRE VITALINO (COVID-19 CAMPANHA)</v>
      </c>
      <c r="C381" s="10"/>
      <c r="D381" s="11" t="str">
        <f>'[1]TCE - ANEXO II - Preencher'!E390</f>
        <v>LUIZ CARLOS DA SILVA SANTOS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44593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1315.16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746.92</v>
      </c>
      <c r="N381" s="16">
        <f>'[1]TCE - ANEXO II - Preencher'!S390</f>
        <v>271.52</v>
      </c>
      <c r="O381" s="17">
        <f>'[1]TCE - ANEXO II - Preencher'!W390</f>
        <v>604.04999999999995</v>
      </c>
      <c r="P381" s="18">
        <f>'[1]TCE - ANEXO II - Preencher'!X390</f>
        <v>1729.55</v>
      </c>
      <c r="S381" s="22">
        <v>55305</v>
      </c>
    </row>
    <row r="382" spans="1:19" x14ac:dyDescent="0.2">
      <c r="A382" s="8">
        <f>IFERROR(VLOOKUP(B382,'[1]DADOS (OCULTAR)'!$P$3:$R$91,3,0),"")</f>
        <v>10583920000800</v>
      </c>
      <c r="B382" s="9" t="str">
        <f>'[1]TCE - ANEXO II - Preencher'!C391</f>
        <v>HOSPITAL MESTRE VITALINO (COVID-19 CAMPANHA)</v>
      </c>
      <c r="C382" s="10"/>
      <c r="D382" s="11" t="str">
        <f>'[1]TCE - ANEXO II - Preencher'!E391</f>
        <v>LUIZ FERNANDO DE LOIOLA BARROS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44593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1315.16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681.16</v>
      </c>
      <c r="N382" s="16">
        <f>'[1]TCE - ANEXO II - Preencher'!S391</f>
        <v>271.52</v>
      </c>
      <c r="O382" s="17">
        <f>'[1]TCE - ANEXO II - Preencher'!W391</f>
        <v>245.56</v>
      </c>
      <c r="P382" s="18">
        <f>'[1]TCE - ANEXO II - Preencher'!X391</f>
        <v>2022.2800000000002</v>
      </c>
      <c r="S382" s="22">
        <v>55335</v>
      </c>
    </row>
    <row r="383" spans="1:19" x14ac:dyDescent="0.2">
      <c r="A383" s="8">
        <f>IFERROR(VLOOKUP(B383,'[1]DADOS (OCULTAR)'!$P$3:$R$91,3,0),"")</f>
        <v>10583920000800</v>
      </c>
      <c r="B383" s="9" t="str">
        <f>'[1]TCE - ANEXO II - Preencher'!C392</f>
        <v>HOSPITAL MESTRE VITALINO (COVID-19 CAMPANHA)</v>
      </c>
      <c r="C383" s="10"/>
      <c r="D383" s="11" t="str">
        <f>'[1]TCE - ANEXO II - Preencher'!E392</f>
        <v>LUIZA EDUARDA DA SILVA SIMAO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513430</v>
      </c>
      <c r="G383" s="14">
        <f>'[1]TCE - ANEXO II - Preencher'!I392</f>
        <v>44593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1212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554.23</v>
      </c>
      <c r="N383" s="16">
        <f>'[1]TCE - ANEXO II - Preencher'!S392</f>
        <v>70</v>
      </c>
      <c r="O383" s="17">
        <f>'[1]TCE - ANEXO II - Preencher'!W392</f>
        <v>140.83000000000001</v>
      </c>
      <c r="P383" s="18">
        <f>'[1]TCE - ANEXO II - Preencher'!X392</f>
        <v>1695.4</v>
      </c>
      <c r="S383" s="22">
        <v>55366</v>
      </c>
    </row>
    <row r="384" spans="1:19" x14ac:dyDescent="0.2">
      <c r="A384" s="8">
        <f>IFERROR(VLOOKUP(B384,'[1]DADOS (OCULTAR)'!$P$3:$R$91,3,0),"")</f>
        <v>10583920000800</v>
      </c>
      <c r="B384" s="9" t="str">
        <f>'[1]TCE - ANEXO II - Preencher'!C393</f>
        <v>HOSPITAL MESTRE VITALINO (COVID-19 CAMPANHA)</v>
      </c>
      <c r="C384" s="10"/>
      <c r="D384" s="11" t="str">
        <f>'[1]TCE - ANEXO II - Preencher'!E393</f>
        <v>LUZIA BEZERRA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44593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1227.48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452.48</v>
      </c>
      <c r="N384" s="16">
        <f>'[1]TCE - ANEXO II - Preencher'!S393</f>
        <v>253.41</v>
      </c>
      <c r="O384" s="17">
        <f>'[1]TCE - ANEXO II - Preencher'!W393</f>
        <v>200.37</v>
      </c>
      <c r="P384" s="18">
        <f>'[1]TCE - ANEXO II - Preencher'!X393</f>
        <v>1733</v>
      </c>
      <c r="S384" s="22">
        <v>55397</v>
      </c>
    </row>
    <row r="385" spans="1:19" x14ac:dyDescent="0.2">
      <c r="A385" s="8">
        <f>IFERROR(VLOOKUP(B385,'[1]DADOS (OCULTAR)'!$P$3:$R$91,3,0),"")</f>
        <v>10583920000800</v>
      </c>
      <c r="B385" s="9" t="str">
        <f>'[1]TCE - ANEXO II - Preencher'!C394</f>
        <v>HOSPITAL MESTRE VITALINO (COVID-19 CAMPANHA)</v>
      </c>
      <c r="C385" s="10"/>
      <c r="D385" s="11" t="str">
        <f>'[1]TCE - ANEXO II - Preencher'!E394</f>
        <v>LUZINETE CORREIA DE LIMA GOUVEIA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513430</v>
      </c>
      <c r="G385" s="14">
        <f>'[1]TCE - ANEXO II - Preencher'!I394</f>
        <v>44593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1212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669.91</v>
      </c>
      <c r="N385" s="16">
        <f>'[1]TCE - ANEXO II - Preencher'!S394</f>
        <v>70</v>
      </c>
      <c r="O385" s="17">
        <f>'[1]TCE - ANEXO II - Preencher'!W394</f>
        <v>181.73</v>
      </c>
      <c r="P385" s="18">
        <f>'[1]TCE - ANEXO II - Preencher'!X394</f>
        <v>1770.1799999999998</v>
      </c>
      <c r="S385" s="22">
        <v>55427</v>
      </c>
    </row>
    <row r="386" spans="1:19" x14ac:dyDescent="0.2">
      <c r="A386" s="8">
        <f>IFERROR(VLOOKUP(B386,'[1]DADOS (OCULTAR)'!$P$3:$R$91,3,0),"")</f>
        <v>10583920000800</v>
      </c>
      <c r="B386" s="9" t="str">
        <f>'[1]TCE - ANEXO II - Preencher'!C395</f>
        <v>HOSPITAL MESTRE VITALINO (COVID-19 CAMPANHA)</v>
      </c>
      <c r="C386" s="10"/>
      <c r="D386" s="11" t="str">
        <f>'[1]TCE - ANEXO II - Preencher'!E395</f>
        <v>LYVIA FERNANDA BEZERRA DA SILVA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521130</v>
      </c>
      <c r="G386" s="14">
        <f>'[1]TCE - ANEXO II - Preencher'!I395</f>
        <v>44593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1212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848.38</v>
      </c>
      <c r="N386" s="16">
        <f>'[1]TCE - ANEXO II - Preencher'!S395</f>
        <v>70</v>
      </c>
      <c r="O386" s="17">
        <f>'[1]TCE - ANEXO II - Preencher'!W395</f>
        <v>197.79</v>
      </c>
      <c r="P386" s="18">
        <f>'[1]TCE - ANEXO II - Preencher'!X395</f>
        <v>1932.5900000000001</v>
      </c>
      <c r="S386" s="22">
        <v>55458</v>
      </c>
    </row>
    <row r="387" spans="1:19" x14ac:dyDescent="0.2">
      <c r="A387" s="8">
        <f>IFERROR(VLOOKUP(B387,'[1]DADOS (OCULTAR)'!$P$3:$R$91,3,0),"")</f>
        <v>10583920000800</v>
      </c>
      <c r="B387" s="9" t="str">
        <f>'[1]TCE - ANEXO II - Preencher'!C396</f>
        <v>HOSPITAL MESTRE VITALINO (COVID-19 CAMPANHA)</v>
      </c>
      <c r="C387" s="10"/>
      <c r="D387" s="11" t="str">
        <f>'[1]TCE - ANEXO II - Preencher'!E396</f>
        <v>MAGNA RAFAELA DE CASTRO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223505</v>
      </c>
      <c r="G387" s="14">
        <f>'[1]TCE - ANEXO II - Preencher'!I396</f>
        <v>44593</v>
      </c>
      <c r="H387" s="13" t="str">
        <f>'[1]TCE - ANEXO II - Preencher'!J396</f>
        <v>1 - Plantonista</v>
      </c>
      <c r="I387" s="13">
        <f>'[1]TCE - ANEXO II - Preencher'!K396</f>
        <v>40</v>
      </c>
      <c r="J387" s="15">
        <f>'[1]TCE - ANEXO II - Preencher'!L396</f>
        <v>1771.74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764.54</v>
      </c>
      <c r="N387" s="16">
        <f>'[1]TCE - ANEXO II - Preencher'!S396</f>
        <v>777.17</v>
      </c>
      <c r="O387" s="17">
        <f>'[1]TCE - ANEXO II - Preencher'!W396</f>
        <v>405.49</v>
      </c>
      <c r="P387" s="18">
        <f>'[1]TCE - ANEXO II - Preencher'!X396</f>
        <v>2907.96</v>
      </c>
      <c r="S387" s="22">
        <v>55488</v>
      </c>
    </row>
    <row r="388" spans="1:19" x14ac:dyDescent="0.2">
      <c r="A388" s="8">
        <f>IFERROR(VLOOKUP(B388,'[1]DADOS (OCULTAR)'!$P$3:$R$91,3,0),"")</f>
        <v>10583920000800</v>
      </c>
      <c r="B388" s="9" t="str">
        <f>'[1]TCE - ANEXO II - Preencher'!C397</f>
        <v>HOSPITAL MESTRE VITALINO (COVID-19 CAMPANHA)</v>
      </c>
      <c r="C388" s="10"/>
      <c r="D388" s="11" t="str">
        <f>'[1]TCE - ANEXO II - Preencher'!E397</f>
        <v>MANASSES MONTEIRO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514320</v>
      </c>
      <c r="G388" s="14">
        <f>'[1]TCE - ANEXO II - Preencher'!I397</f>
        <v>44593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969.6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727.2</v>
      </c>
      <c r="N388" s="16">
        <f>'[1]TCE - ANEXO II - Preencher'!S397</f>
        <v>70</v>
      </c>
      <c r="O388" s="17">
        <f>'[1]TCE - ANEXO II - Preencher'!W397</f>
        <v>232.94</v>
      </c>
      <c r="P388" s="18">
        <f>'[1]TCE - ANEXO II - Preencher'!X397</f>
        <v>1533.8600000000001</v>
      </c>
      <c r="S388" s="22">
        <v>55519</v>
      </c>
    </row>
    <row r="389" spans="1:19" x14ac:dyDescent="0.2">
      <c r="A389" s="8">
        <f>IFERROR(VLOOKUP(B389,'[1]DADOS (OCULTAR)'!$P$3:$R$91,3,0),"")</f>
        <v>10583920000800</v>
      </c>
      <c r="B389" s="9" t="str">
        <f>'[1]TCE - ANEXO II - Preencher'!C398</f>
        <v>HOSPITAL MESTRE VITALINO (COVID-19 CAMPANHA)</v>
      </c>
      <c r="C389" s="10"/>
      <c r="D389" s="11" t="str">
        <f>'[1]TCE - ANEXO II - Preencher'!E398</f>
        <v>MANUEL JOSE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44593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1315.16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501.61</v>
      </c>
      <c r="N389" s="16">
        <f>'[1]TCE - ANEXO II - Preencher'!S398</f>
        <v>271.52</v>
      </c>
      <c r="O389" s="17">
        <f>'[1]TCE - ANEXO II - Preencher'!W398</f>
        <v>216.06</v>
      </c>
      <c r="P389" s="18">
        <f>'[1]TCE - ANEXO II - Preencher'!X398</f>
        <v>1872.23</v>
      </c>
      <c r="S389" s="22">
        <v>55550</v>
      </c>
    </row>
    <row r="390" spans="1:19" x14ac:dyDescent="0.2">
      <c r="A390" s="8">
        <f>IFERROR(VLOOKUP(B390,'[1]DADOS (OCULTAR)'!$P$3:$R$91,3,0),"")</f>
        <v>10583920000800</v>
      </c>
      <c r="B390" s="9" t="str">
        <f>'[1]TCE - ANEXO II - Preencher'!C399</f>
        <v>HOSPITAL MESTRE VITALINO (COVID-19 CAMPANHA)</v>
      </c>
      <c r="C390" s="10"/>
      <c r="D390" s="11" t="str">
        <f>'[1]TCE - ANEXO II - Preencher'!E399</f>
        <v>MANUELA SANTOS CRUZ</v>
      </c>
      <c r="E390" s="12" t="str">
        <f>IF('[1]TCE - ANEXO II - Preencher'!G399="4 - Assistência Odontológica","2 - Outros Profissionais da saúde",'[1]TCE - ANEXO II - Preencher'!G399)</f>
        <v>1 - Médico</v>
      </c>
      <c r="F390" s="13" t="str">
        <f>'[1]TCE - ANEXO II - Preencher'!H399</f>
        <v>225125</v>
      </c>
      <c r="G390" s="14">
        <f>'[1]TCE - ANEXO II - Preencher'!I399</f>
        <v>44593</v>
      </c>
      <c r="H390" s="13" t="str">
        <f>'[1]TCE - ANEXO II - Preencher'!J399</f>
        <v>1 - Plantonista</v>
      </c>
      <c r="I390" s="13">
        <f>'[1]TCE - ANEXO II - Preencher'!K399</f>
        <v>24</v>
      </c>
      <c r="J390" s="15">
        <f>'[1]TCE - ANEXO II - Preencher'!L399</f>
        <v>3636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1144.1300000000001</v>
      </c>
      <c r="N390" s="16">
        <f>'[1]TCE - ANEXO II - Preencher'!S399</f>
        <v>7276.97</v>
      </c>
      <c r="O390" s="17">
        <f>'[1]TCE - ANEXO II - Preencher'!W399</f>
        <v>3051.78</v>
      </c>
      <c r="P390" s="18">
        <f>'[1]TCE - ANEXO II - Preencher'!X399</f>
        <v>9005.32</v>
      </c>
      <c r="S390" s="22">
        <v>55579</v>
      </c>
    </row>
    <row r="391" spans="1:19" x14ac:dyDescent="0.2">
      <c r="A391" s="8">
        <f>IFERROR(VLOOKUP(B391,'[1]DADOS (OCULTAR)'!$P$3:$R$91,3,0),"")</f>
        <v>10583920000800</v>
      </c>
      <c r="B391" s="9" t="str">
        <f>'[1]TCE - ANEXO II - Preencher'!C400</f>
        <v>HOSPITAL MESTRE VITALINO (COVID-19 CAMPANHA)</v>
      </c>
      <c r="C391" s="10"/>
      <c r="D391" s="11" t="str">
        <f>'[1]TCE - ANEXO II - Preencher'!E400</f>
        <v>MARCEL ARAUJO DE ARRUDA</v>
      </c>
      <c r="E391" s="12" t="str">
        <f>IF('[1]TCE - ANEXO II - Preencher'!G400="4 - Assistência Odontológica","2 - Outros Profissionais da saúde",'[1]TCE - ANEXO II - Preencher'!G400)</f>
        <v>1 - Médico</v>
      </c>
      <c r="F391" s="13" t="str">
        <f>'[1]TCE - ANEXO II - Preencher'!H400</f>
        <v>225125</v>
      </c>
      <c r="G391" s="14">
        <f>'[1]TCE - ANEXO II - Preencher'!I400</f>
        <v>44593</v>
      </c>
      <c r="H391" s="13" t="str">
        <f>'[1]TCE - ANEXO II - Preencher'!J400</f>
        <v>1 - Plantonista</v>
      </c>
      <c r="I391" s="13">
        <f>'[1]TCE - ANEXO II - Preencher'!K400</f>
        <v>24</v>
      </c>
      <c r="J391" s="15">
        <f>'[1]TCE - ANEXO II - Preencher'!L400</f>
        <v>3636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8705.36</v>
      </c>
      <c r="N391" s="16">
        <f>'[1]TCE - ANEXO II - Preencher'!S400</f>
        <v>7276.97</v>
      </c>
      <c r="O391" s="17">
        <f>'[1]TCE - ANEXO II - Preencher'!W400</f>
        <v>5131.12</v>
      </c>
      <c r="P391" s="18">
        <f>'[1]TCE - ANEXO II - Preencher'!X400</f>
        <v>14487.210000000003</v>
      </c>
      <c r="S391" s="22">
        <v>55610</v>
      </c>
    </row>
    <row r="392" spans="1:19" x14ac:dyDescent="0.2">
      <c r="A392" s="8">
        <f>IFERROR(VLOOKUP(B392,'[1]DADOS (OCULTAR)'!$P$3:$R$91,3,0),"")</f>
        <v>10583920000800</v>
      </c>
      <c r="B392" s="9" t="str">
        <f>'[1]TCE - ANEXO II - Preencher'!C401</f>
        <v>HOSPITAL MESTRE VITALINO (COVID-19 CAMPANHA)</v>
      </c>
      <c r="C392" s="10"/>
      <c r="D392" s="11" t="str">
        <f>'[1]TCE - ANEXO II - Preencher'!E401</f>
        <v>MARCELA DE OLIVEIRA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44593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1095.97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703.99</v>
      </c>
      <c r="N392" s="16">
        <f>'[1]TCE - ANEXO II - Preencher'!S401</f>
        <v>227.68</v>
      </c>
      <c r="O392" s="17">
        <f>'[1]TCE - ANEXO II - Preencher'!W401</f>
        <v>606.19000000000005</v>
      </c>
      <c r="P392" s="18">
        <f>'[1]TCE - ANEXO II - Preencher'!X401</f>
        <v>1421.45</v>
      </c>
      <c r="S392" s="22">
        <v>55640</v>
      </c>
    </row>
    <row r="393" spans="1:19" x14ac:dyDescent="0.2">
      <c r="A393" s="8">
        <f>IFERROR(VLOOKUP(B393,'[1]DADOS (OCULTAR)'!$P$3:$R$91,3,0),"")</f>
        <v>10583920000800</v>
      </c>
      <c r="B393" s="9" t="str">
        <f>'[1]TCE - ANEXO II - Preencher'!C402</f>
        <v>HOSPITAL MESTRE VITALINO (COVID-19 CAMPANHA)</v>
      </c>
      <c r="C393" s="10"/>
      <c r="D393" s="11" t="str">
        <f>'[1]TCE - ANEXO II - Preencher'!E402</f>
        <v>MARCELA DOS SANTOS CLIMACO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223405</v>
      </c>
      <c r="G393" s="14">
        <f>'[1]TCE - ANEXO II - Preencher'!I402</f>
        <v>44593</v>
      </c>
      <c r="H393" s="13" t="str">
        <f>'[1]TCE - ANEXO II - Preencher'!J402</f>
        <v>1 - Plantonista</v>
      </c>
      <c r="I393" s="13">
        <f>'[1]TCE - ANEXO II - Preencher'!K402</f>
        <v>30</v>
      </c>
      <c r="J393" s="15">
        <f>'[1]TCE - ANEXO II - Preencher'!L402</f>
        <v>3209.65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1016.8</v>
      </c>
      <c r="N393" s="16">
        <f>'[1]TCE - ANEXO II - Preencher'!S402</f>
        <v>0</v>
      </c>
      <c r="O393" s="17">
        <f>'[1]TCE - ANEXO II - Preencher'!W402</f>
        <v>662.47</v>
      </c>
      <c r="P393" s="18">
        <f>'[1]TCE - ANEXO II - Preencher'!X402</f>
        <v>3563.9799999999996</v>
      </c>
      <c r="S393" s="22">
        <v>55671</v>
      </c>
    </row>
    <row r="394" spans="1:19" x14ac:dyDescent="0.2">
      <c r="A394" s="8">
        <f>IFERROR(VLOOKUP(B394,'[1]DADOS (OCULTAR)'!$P$3:$R$91,3,0),"")</f>
        <v>10583920000800</v>
      </c>
      <c r="B394" s="9" t="str">
        <f>'[1]TCE - ANEXO II - Preencher'!C403</f>
        <v>HOSPITAL MESTRE VITALINO (COVID-19 CAMPANHA)</v>
      </c>
      <c r="C394" s="10"/>
      <c r="D394" s="11" t="str">
        <f>'[1]TCE - ANEXO II - Preencher'!E403</f>
        <v>MARCELO BARBOSA CAVALCANTI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410105</v>
      </c>
      <c r="G394" s="14">
        <f>'[1]TCE - ANEXO II - Preencher'!I403</f>
        <v>44593</v>
      </c>
      <c r="H394" s="13" t="str">
        <f>'[1]TCE - ANEXO II - Preencher'!J403</f>
        <v>2 - Diarista</v>
      </c>
      <c r="I394" s="13">
        <f>'[1]TCE - ANEXO II - Preencher'!K403</f>
        <v>14</v>
      </c>
      <c r="J394" s="15">
        <f>'[1]TCE - ANEXO II - Preencher'!L403</f>
        <v>3000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53.76</v>
      </c>
      <c r="P394" s="18">
        <f>'[1]TCE - ANEXO II - Preencher'!X403</f>
        <v>2946.24</v>
      </c>
      <c r="S394" s="22">
        <v>55701</v>
      </c>
    </row>
    <row r="395" spans="1:19" x14ac:dyDescent="0.2">
      <c r="A395" s="8">
        <f>IFERROR(VLOOKUP(B395,'[1]DADOS (OCULTAR)'!$P$3:$R$91,3,0),"")</f>
        <v>10583920000800</v>
      </c>
      <c r="B395" s="9" t="str">
        <f>'[1]TCE - ANEXO II - Preencher'!C404</f>
        <v>HOSPITAL MESTRE VITALINO (COVID-19 CAMPANHA)</v>
      </c>
      <c r="C395" s="10"/>
      <c r="D395" s="11" t="str">
        <f>'[1]TCE - ANEXO II - Preencher'!E404</f>
        <v>MARCELO JARDSON PEDRO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223405</v>
      </c>
      <c r="G395" s="14">
        <f>'[1]TCE - ANEXO II - Preencher'!I404</f>
        <v>44593</v>
      </c>
      <c r="H395" s="13" t="str">
        <f>'[1]TCE - ANEXO II - Preencher'!J404</f>
        <v>2 - Diarista</v>
      </c>
      <c r="I395" s="13">
        <f>'[1]TCE - ANEXO II - Preencher'!K404</f>
        <v>10</v>
      </c>
      <c r="J395" s="15">
        <f>'[1]TCE - ANEXO II - Preencher'!L404</f>
        <v>2697.32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367.44</v>
      </c>
      <c r="O395" s="17">
        <f>'[1]TCE - ANEXO II - Preencher'!W404</f>
        <v>236.99</v>
      </c>
      <c r="P395" s="18">
        <f>'[1]TCE - ANEXO II - Preencher'!X404</f>
        <v>2827.7700000000004</v>
      </c>
      <c r="S395" s="22">
        <v>55732</v>
      </c>
    </row>
    <row r="396" spans="1:19" x14ac:dyDescent="0.2">
      <c r="A396" s="8">
        <f>IFERROR(VLOOKUP(B396,'[1]DADOS (OCULTAR)'!$P$3:$R$91,3,0),"")</f>
        <v>10583920000800</v>
      </c>
      <c r="B396" s="9" t="str">
        <f>'[1]TCE - ANEXO II - Preencher'!C405</f>
        <v>HOSPITAL MESTRE VITALINO (COVID-19 CAMPANHA)</v>
      </c>
      <c r="C396" s="10"/>
      <c r="D396" s="11" t="str">
        <f>'[1]TCE - ANEXO II - Preencher'!E405</f>
        <v>MARCELO MENDES DA SILVA ARAUJO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223505</v>
      </c>
      <c r="G396" s="14">
        <f>'[1]TCE - ANEXO II - Preencher'!I405</f>
        <v>44593</v>
      </c>
      <c r="H396" s="13" t="str">
        <f>'[1]TCE - ANEXO II - Preencher'!J405</f>
        <v>1 - Plantonista</v>
      </c>
      <c r="I396" s="13">
        <f>'[1]TCE - ANEXO II - Preencher'!K405</f>
        <v>40</v>
      </c>
      <c r="J396" s="15">
        <f>'[1]TCE - ANEXO II - Preencher'!L405</f>
        <v>1836.88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904.71</v>
      </c>
      <c r="N396" s="16">
        <f>'[1]TCE - ANEXO II - Preencher'!S405</f>
        <v>904.92</v>
      </c>
      <c r="O396" s="17">
        <f>'[1]TCE - ANEXO II - Preencher'!W405</f>
        <v>489.61</v>
      </c>
      <c r="P396" s="18">
        <f>'[1]TCE - ANEXO II - Preencher'!X405</f>
        <v>3156.9</v>
      </c>
      <c r="S396" s="22">
        <v>55763</v>
      </c>
    </row>
    <row r="397" spans="1:19" x14ac:dyDescent="0.2">
      <c r="A397" s="8">
        <f>IFERROR(VLOOKUP(B397,'[1]DADOS (OCULTAR)'!$P$3:$R$91,3,0),"")</f>
        <v>10583920000800</v>
      </c>
      <c r="B397" s="9" t="str">
        <f>'[1]TCE - ANEXO II - Preencher'!C406</f>
        <v>HOSPITAL MESTRE VITALINO (COVID-19 CAMPANHA)</v>
      </c>
      <c r="C397" s="10"/>
      <c r="D397" s="11" t="str">
        <f>'[1]TCE - ANEXO II - Preencher'!E406</f>
        <v>MARCIA APARECIDA DOS SANTOS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763305</v>
      </c>
      <c r="G397" s="14">
        <f>'[1]TCE - ANEXO II - Preencher'!I406</f>
        <v>44593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1212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657.57</v>
      </c>
      <c r="N397" s="16">
        <f>'[1]TCE - ANEXO II - Preencher'!S406</f>
        <v>0</v>
      </c>
      <c r="O397" s="17">
        <f>'[1]TCE - ANEXO II - Preencher'!W406</f>
        <v>729.98</v>
      </c>
      <c r="P397" s="18">
        <f>'[1]TCE - ANEXO II - Preencher'!X406</f>
        <v>1139.5900000000001</v>
      </c>
      <c r="S397" s="22">
        <v>55793</v>
      </c>
    </row>
    <row r="398" spans="1:19" x14ac:dyDescent="0.2">
      <c r="A398" s="8">
        <f>IFERROR(VLOOKUP(B398,'[1]DADOS (OCULTAR)'!$P$3:$R$91,3,0),"")</f>
        <v>10583920000800</v>
      </c>
      <c r="B398" s="9" t="str">
        <f>'[1]TCE - ANEXO II - Preencher'!C407</f>
        <v>HOSPITAL MESTRE VITALINO (COVID-19 CAMPANHA)</v>
      </c>
      <c r="C398" s="10"/>
      <c r="D398" s="11" t="str">
        <f>'[1]TCE - ANEXO II - Preencher'!E407</f>
        <v>MARCILENE MARIA DA SILVA SANTOS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44593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1315.16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654.98</v>
      </c>
      <c r="N398" s="16">
        <f>'[1]TCE - ANEXO II - Preencher'!S407</f>
        <v>271.52</v>
      </c>
      <c r="O398" s="17">
        <f>'[1]TCE - ANEXO II - Preencher'!W407</f>
        <v>241.41</v>
      </c>
      <c r="P398" s="18">
        <f>'[1]TCE - ANEXO II - Preencher'!X407</f>
        <v>2000.2499999999998</v>
      </c>
      <c r="S398" s="22">
        <v>55824</v>
      </c>
    </row>
    <row r="399" spans="1:19" x14ac:dyDescent="0.2">
      <c r="A399" s="8">
        <f>IFERROR(VLOOKUP(B399,'[1]DADOS (OCULTAR)'!$P$3:$R$91,3,0),"")</f>
        <v>10583920000800</v>
      </c>
      <c r="B399" s="9" t="str">
        <f>'[1]TCE - ANEXO II - Preencher'!C408</f>
        <v>HOSPITAL MESTRE VITALINO (COVID-19 CAMPANHA)</v>
      </c>
      <c r="C399" s="10"/>
      <c r="D399" s="11" t="str">
        <f>'[1]TCE - ANEXO II - Preencher'!E408</f>
        <v>MARCIO FERNANDES DA SILVA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514320</v>
      </c>
      <c r="G399" s="14">
        <f>'[1]TCE - ANEXO II - Preencher'!I408</f>
        <v>44593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1212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484.8</v>
      </c>
      <c r="N399" s="16">
        <f>'[1]TCE - ANEXO II - Preencher'!S408</f>
        <v>70</v>
      </c>
      <c r="O399" s="17">
        <f>'[1]TCE - ANEXO II - Preencher'!W408</f>
        <v>399.68</v>
      </c>
      <c r="P399" s="18">
        <f>'[1]TCE - ANEXO II - Preencher'!X408</f>
        <v>1367.12</v>
      </c>
      <c r="S399" s="22">
        <v>55854</v>
      </c>
    </row>
    <row r="400" spans="1:19" x14ac:dyDescent="0.2">
      <c r="A400" s="8">
        <f>IFERROR(VLOOKUP(B400,'[1]DADOS (OCULTAR)'!$P$3:$R$91,3,0),"")</f>
        <v>10583920000800</v>
      </c>
      <c r="B400" s="9" t="str">
        <f>'[1]TCE - ANEXO II - Preencher'!C409</f>
        <v>HOSPITAL MESTRE VITALINO (COVID-19 CAMPANHA)</v>
      </c>
      <c r="C400" s="10"/>
      <c r="D400" s="11" t="str">
        <f>'[1]TCE - ANEXO II - Preencher'!E409</f>
        <v>MARCO AURELIO PAVAO DA SILVA JUNIOR</v>
      </c>
      <c r="E400" s="12" t="str">
        <f>IF('[1]TCE - ANEXO II - Preencher'!G409="4 - Assistência Odontológica","2 - Outros Profissionais da saúde",'[1]TCE - ANEXO II - Preencher'!G409)</f>
        <v>1 - Médico</v>
      </c>
      <c r="F400" s="13" t="str">
        <f>'[1]TCE - ANEXO II - Preencher'!H409</f>
        <v>225150</v>
      </c>
      <c r="G400" s="14">
        <f>'[1]TCE - ANEXO II - Preencher'!I409</f>
        <v>44593</v>
      </c>
      <c r="H400" s="13" t="str">
        <f>'[1]TCE - ANEXO II - Preencher'!J409</f>
        <v>1 - Plantonista</v>
      </c>
      <c r="I400" s="13">
        <f>'[1]TCE - ANEXO II - Preencher'!K409</f>
        <v>24</v>
      </c>
      <c r="J400" s="15">
        <f>'[1]TCE - ANEXO II - Preencher'!L409</f>
        <v>3030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7489.46</v>
      </c>
      <c r="N400" s="16">
        <f>'[1]TCE - ANEXO II - Preencher'!S409</f>
        <v>7276.97</v>
      </c>
      <c r="O400" s="17">
        <f>'[1]TCE - ANEXO II - Preencher'!W409</f>
        <v>4629.49</v>
      </c>
      <c r="P400" s="18">
        <f>'[1]TCE - ANEXO II - Preencher'!X409</f>
        <v>13166.94</v>
      </c>
      <c r="S400" s="22">
        <v>55885</v>
      </c>
    </row>
    <row r="401" spans="1:19" x14ac:dyDescent="0.2">
      <c r="A401" s="8">
        <f>IFERROR(VLOOKUP(B401,'[1]DADOS (OCULTAR)'!$P$3:$R$91,3,0),"")</f>
        <v>10583920000800</v>
      </c>
      <c r="B401" s="9" t="str">
        <f>'[1]TCE - ANEXO II - Preencher'!C410</f>
        <v>HOSPITAL MESTRE VITALINO (COVID-19 CAMPANHA)</v>
      </c>
      <c r="C401" s="10"/>
      <c r="D401" s="11" t="str">
        <f>'[1]TCE - ANEXO II - Preencher'!E410</f>
        <v>MARIA ALCILAINE FELIX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44593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1315.16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681.16</v>
      </c>
      <c r="N401" s="16">
        <f>'[1]TCE - ANEXO II - Preencher'!S410</f>
        <v>271.52</v>
      </c>
      <c r="O401" s="17">
        <f>'[1]TCE - ANEXO II - Preencher'!W410</f>
        <v>232.22</v>
      </c>
      <c r="P401" s="18">
        <f>'[1]TCE - ANEXO II - Preencher'!X410</f>
        <v>2035.6200000000001</v>
      </c>
      <c r="S401" s="22">
        <v>55916</v>
      </c>
    </row>
    <row r="402" spans="1:19" x14ac:dyDescent="0.2">
      <c r="A402" s="8">
        <f>IFERROR(VLOOKUP(B402,'[1]DADOS (OCULTAR)'!$P$3:$R$91,3,0),"")</f>
        <v>10583920000800</v>
      </c>
      <c r="B402" s="9" t="str">
        <f>'[1]TCE - ANEXO II - Preencher'!C411</f>
        <v>HOSPITAL MESTRE VITALINO (COVID-19 CAMPANHA)</v>
      </c>
      <c r="C402" s="10"/>
      <c r="D402" s="11" t="str">
        <f>'[1]TCE - ANEXO II - Preencher'!E411</f>
        <v>MARIA ANGELICA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223710</v>
      </c>
      <c r="G402" s="14">
        <f>'[1]TCE - ANEXO II - Preencher'!I411</f>
        <v>44593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2923.57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832.83</v>
      </c>
      <c r="N402" s="16">
        <f>'[1]TCE - ANEXO II - Preencher'!S411</f>
        <v>150</v>
      </c>
      <c r="O402" s="17">
        <f>'[1]TCE - ANEXO II - Preencher'!W411</f>
        <v>464.55</v>
      </c>
      <c r="P402" s="18">
        <f>'[1]TCE - ANEXO II - Preencher'!X411</f>
        <v>3441.85</v>
      </c>
      <c r="S402" s="22">
        <v>55944</v>
      </c>
    </row>
    <row r="403" spans="1:19" x14ac:dyDescent="0.2">
      <c r="A403" s="8">
        <f>IFERROR(VLOOKUP(B403,'[1]DADOS (OCULTAR)'!$P$3:$R$91,3,0),"")</f>
        <v>10583920000800</v>
      </c>
      <c r="B403" s="9" t="str">
        <f>'[1]TCE - ANEXO II - Preencher'!C412</f>
        <v>HOSPITAL MESTRE VITALINO (COVID-19 CAMPANHA)</v>
      </c>
      <c r="C403" s="10"/>
      <c r="D403" s="11" t="str">
        <f>'[1]TCE - ANEXO II - Preencher'!E412</f>
        <v>MARIA APARECIDA COELHO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44593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5947.25</v>
      </c>
      <c r="P403" s="18">
        <f>'[1]TCE - ANEXO II - Preencher'!X412</f>
        <v>0</v>
      </c>
      <c r="S403" s="22">
        <v>55975</v>
      </c>
    </row>
    <row r="404" spans="1:19" x14ac:dyDescent="0.2">
      <c r="A404" s="8">
        <f>IFERROR(VLOOKUP(B404,'[1]DADOS (OCULTAR)'!$P$3:$R$91,3,0),"")</f>
        <v>10583920000800</v>
      </c>
      <c r="B404" s="9" t="str">
        <f>'[1]TCE - ANEXO II - Preencher'!C413</f>
        <v>HOSPITAL MESTRE VITALINO (COVID-19 CAMPANHA)</v>
      </c>
      <c r="C404" s="10"/>
      <c r="D404" s="11" t="str">
        <f>'[1]TCE - ANEXO II - Preencher'!E413</f>
        <v>MARIA APARECIDA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514320</v>
      </c>
      <c r="G404" s="14">
        <f>'[1]TCE - ANEXO II - Preencher'!I413</f>
        <v>44593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1050.4000000000001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782.14</v>
      </c>
      <c r="N404" s="16">
        <f>'[1]TCE - ANEXO II - Preencher'!S413</f>
        <v>70</v>
      </c>
      <c r="O404" s="17">
        <f>'[1]TCE - ANEXO II - Preencher'!W413</f>
        <v>153.04</v>
      </c>
      <c r="P404" s="18">
        <f>'[1]TCE - ANEXO II - Preencher'!X413</f>
        <v>1749.5</v>
      </c>
      <c r="S404" s="22">
        <v>56005</v>
      </c>
    </row>
    <row r="405" spans="1:19" x14ac:dyDescent="0.2">
      <c r="A405" s="8">
        <f>IFERROR(VLOOKUP(B405,'[1]DADOS (OCULTAR)'!$P$3:$R$91,3,0),"")</f>
        <v>10583920000800</v>
      </c>
      <c r="B405" s="9" t="str">
        <f>'[1]TCE - ANEXO II - Preencher'!C414</f>
        <v>HOSPITAL MESTRE VITALINO (COVID-19 CAMPANHA)</v>
      </c>
      <c r="C405" s="10"/>
      <c r="D405" s="11" t="str">
        <f>'[1]TCE - ANEXO II - Preencher'!E414</f>
        <v>MARIA APARECIDA DA SILVA LIRA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322205</v>
      </c>
      <c r="G405" s="14">
        <f>'[1]TCE - ANEXO II - Preencher'!I414</f>
        <v>44593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1139.81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791.06</v>
      </c>
      <c r="N405" s="16">
        <f>'[1]TCE - ANEXO II - Preencher'!S414</f>
        <v>227.68</v>
      </c>
      <c r="O405" s="17">
        <f>'[1]TCE - ANEXO II - Preencher'!W414</f>
        <v>728.01</v>
      </c>
      <c r="P405" s="18">
        <f>'[1]TCE - ANEXO II - Preencher'!X414</f>
        <v>1430.5399999999997</v>
      </c>
      <c r="S405" s="22">
        <v>56036</v>
      </c>
    </row>
    <row r="406" spans="1:19" x14ac:dyDescent="0.2">
      <c r="A406" s="8">
        <f>IFERROR(VLOOKUP(B406,'[1]DADOS (OCULTAR)'!$P$3:$R$91,3,0),"")</f>
        <v>10583920000800</v>
      </c>
      <c r="B406" s="9" t="str">
        <f>'[1]TCE - ANEXO II - Preencher'!C415</f>
        <v>HOSPITAL MESTRE VITALINO (COVID-19 CAMPANHA)</v>
      </c>
      <c r="C406" s="10"/>
      <c r="D406" s="11" t="str">
        <f>'[1]TCE - ANEXO II - Preencher'!E415</f>
        <v>MARIA APARECIDA DOS SANTOS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514320</v>
      </c>
      <c r="G406" s="14">
        <f>'[1]TCE - ANEXO II - Preencher'!I415</f>
        <v>44593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1212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669.91</v>
      </c>
      <c r="N406" s="16">
        <f>'[1]TCE - ANEXO II - Preencher'!S415</f>
        <v>70</v>
      </c>
      <c r="O406" s="17">
        <f>'[1]TCE - ANEXO II - Preencher'!W415</f>
        <v>716.92</v>
      </c>
      <c r="P406" s="18">
        <f>'[1]TCE - ANEXO II - Preencher'!X415</f>
        <v>1234.9899999999998</v>
      </c>
      <c r="S406" s="22">
        <v>56066</v>
      </c>
    </row>
    <row r="407" spans="1:19" x14ac:dyDescent="0.2">
      <c r="A407" s="8">
        <f>IFERROR(VLOOKUP(B407,'[1]DADOS (OCULTAR)'!$P$3:$R$91,3,0),"")</f>
        <v>10583920000800</v>
      </c>
      <c r="B407" s="9" t="str">
        <f>'[1]TCE - ANEXO II - Preencher'!C416</f>
        <v>HOSPITAL MESTRE VITALINO (COVID-19 CAMPANHA)</v>
      </c>
      <c r="C407" s="10"/>
      <c r="D407" s="11" t="str">
        <f>'[1]TCE - ANEXO II - Preencher'!E416</f>
        <v>MARIA APARECIDA FELIX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44593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1008.29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652.64</v>
      </c>
      <c r="N407" s="16">
        <f>'[1]TCE - ANEXO II - Preencher'!S416</f>
        <v>191.48</v>
      </c>
      <c r="O407" s="17">
        <f>'[1]TCE - ANEXO II - Preencher'!W416</f>
        <v>188.7</v>
      </c>
      <c r="P407" s="18">
        <f>'[1]TCE - ANEXO II - Preencher'!X416</f>
        <v>1663.7099999999998</v>
      </c>
      <c r="S407" s="22">
        <v>56097</v>
      </c>
    </row>
    <row r="408" spans="1:19" x14ac:dyDescent="0.2">
      <c r="A408" s="8">
        <f>IFERROR(VLOOKUP(B408,'[1]DADOS (OCULTAR)'!$P$3:$R$91,3,0),"")</f>
        <v>10583920000800</v>
      </c>
      <c r="B408" s="9" t="str">
        <f>'[1]TCE - ANEXO II - Preencher'!C417</f>
        <v>HOSPITAL MESTRE VITALINO (COVID-19 CAMPANHA)</v>
      </c>
      <c r="C408" s="10"/>
      <c r="D408" s="11" t="str">
        <f>'[1]TCE - ANEXO II - Preencher'!E417</f>
        <v>MARIA AUXILIADORA DA SILVA LIMA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44593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1052.1300000000001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755.68</v>
      </c>
      <c r="N408" s="16">
        <f>'[1]TCE - ANEXO II - Preencher'!S417</f>
        <v>253.98</v>
      </c>
      <c r="O408" s="17">
        <f>'[1]TCE - ANEXO II - Preencher'!W417</f>
        <v>208.42</v>
      </c>
      <c r="P408" s="18">
        <f>'[1]TCE - ANEXO II - Preencher'!X417</f>
        <v>1853.37</v>
      </c>
      <c r="S408" s="22">
        <v>56128</v>
      </c>
    </row>
    <row r="409" spans="1:19" x14ac:dyDescent="0.2">
      <c r="A409" s="8">
        <f>IFERROR(VLOOKUP(B409,'[1]DADOS (OCULTAR)'!$P$3:$R$91,3,0),"")</f>
        <v>10583920000800</v>
      </c>
      <c r="B409" s="9" t="str">
        <f>'[1]TCE - ANEXO II - Preencher'!C418</f>
        <v>HOSPITAL MESTRE VITALINO (COVID-19 CAMPANHA)</v>
      </c>
      <c r="C409" s="10"/>
      <c r="D409" s="11" t="str">
        <f>'[1]TCE - ANEXO II - Preencher'!E418</f>
        <v>MARIA BENILDA SOARES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44593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1008.29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1018.17</v>
      </c>
      <c r="N409" s="16">
        <f>'[1]TCE - ANEXO II - Preencher'!S418</f>
        <v>175.22</v>
      </c>
      <c r="O409" s="17">
        <f>'[1]TCE - ANEXO II - Preencher'!W418</f>
        <v>387.9</v>
      </c>
      <c r="P409" s="18">
        <f>'[1]TCE - ANEXO II - Preencher'!X418</f>
        <v>1813.7799999999997</v>
      </c>
      <c r="S409" s="22">
        <v>56158</v>
      </c>
    </row>
    <row r="410" spans="1:19" x14ac:dyDescent="0.2">
      <c r="A410" s="8">
        <f>IFERROR(VLOOKUP(B410,'[1]DADOS (OCULTAR)'!$P$3:$R$91,3,0),"")</f>
        <v>10583920000800</v>
      </c>
      <c r="B410" s="9" t="str">
        <f>'[1]TCE - ANEXO II - Preencher'!C419</f>
        <v>HOSPITAL MESTRE VITALINO (COVID-19 CAMPANHA)</v>
      </c>
      <c r="C410" s="10"/>
      <c r="D410" s="11" t="str">
        <f>'[1]TCE - ANEXO II - Preencher'!E419</f>
        <v>MARIA CARLA MILLENA MONTEIRO DA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514320</v>
      </c>
      <c r="G410" s="14">
        <f>'[1]TCE - ANEXO II - Preencher'!I419</f>
        <v>44593</v>
      </c>
      <c r="H410" s="13" t="str">
        <f>'[1]TCE - ANEXO II - Preencher'!J419</f>
        <v>2 - Diarista</v>
      </c>
      <c r="I410" s="13">
        <f>'[1]TCE - ANEXO II - Preencher'!K419</f>
        <v>44</v>
      </c>
      <c r="J410" s="15">
        <f>'[1]TCE - ANEXO II - Preencher'!L419</f>
        <v>1212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700.3</v>
      </c>
      <c r="N410" s="16">
        <f>'[1]TCE - ANEXO II - Preencher'!S419</f>
        <v>70</v>
      </c>
      <c r="O410" s="17">
        <f>'[1]TCE - ANEXO II - Preencher'!W419</f>
        <v>257.18</v>
      </c>
      <c r="P410" s="18">
        <f>'[1]TCE - ANEXO II - Preencher'!X419</f>
        <v>1725.12</v>
      </c>
      <c r="S410" s="22">
        <v>56189</v>
      </c>
    </row>
    <row r="411" spans="1:19" x14ac:dyDescent="0.2">
      <c r="A411" s="8">
        <f>IFERROR(VLOOKUP(B411,'[1]DADOS (OCULTAR)'!$P$3:$R$91,3,0),"")</f>
        <v>10583920000800</v>
      </c>
      <c r="B411" s="9" t="str">
        <f>'[1]TCE - ANEXO II - Preencher'!C420</f>
        <v>HOSPITAL MESTRE VITALINO (COVID-19 CAMPANHA)</v>
      </c>
      <c r="C411" s="10"/>
      <c r="D411" s="11" t="str">
        <f>'[1]TCE - ANEXO II - Preencher'!E420</f>
        <v>MARIA DAS DORES GUERRA CASTOR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44593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1315.16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654.98</v>
      </c>
      <c r="N411" s="16">
        <f>'[1]TCE - ANEXO II - Preencher'!S420</f>
        <v>271.52</v>
      </c>
      <c r="O411" s="17">
        <f>'[1]TCE - ANEXO II - Preencher'!W420</f>
        <v>241.41</v>
      </c>
      <c r="P411" s="18">
        <f>'[1]TCE - ANEXO II - Preencher'!X420</f>
        <v>2000.2499999999998</v>
      </c>
      <c r="S411" s="22">
        <v>56219</v>
      </c>
    </row>
    <row r="412" spans="1:19" x14ac:dyDescent="0.2">
      <c r="A412" s="8">
        <f>IFERROR(VLOOKUP(B412,'[1]DADOS (OCULTAR)'!$P$3:$R$91,3,0),"")</f>
        <v>10583920000800</v>
      </c>
      <c r="B412" s="9" t="str">
        <f>'[1]TCE - ANEXO II - Preencher'!C421</f>
        <v>HOSPITAL MESTRE VITALINO (COVID-19 CAMPANHA)</v>
      </c>
      <c r="C412" s="10"/>
      <c r="D412" s="11" t="str">
        <f>'[1]TCE - ANEXO II - Preencher'!E421</f>
        <v>MARIA DE FATIMA DOS SANTOS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44593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1315.16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763.66</v>
      </c>
      <c r="N412" s="16">
        <f>'[1]TCE - ANEXO II - Preencher'!S421</f>
        <v>271.52</v>
      </c>
      <c r="O412" s="17">
        <f>'[1]TCE - ANEXO II - Preencher'!W421</f>
        <v>832.3</v>
      </c>
      <c r="P412" s="18">
        <f>'[1]TCE - ANEXO II - Preencher'!X421</f>
        <v>1518.0400000000002</v>
      </c>
      <c r="S412" s="22">
        <v>56250</v>
      </c>
    </row>
    <row r="413" spans="1:19" x14ac:dyDescent="0.2">
      <c r="A413" s="8">
        <f>IFERROR(VLOOKUP(B413,'[1]DADOS (OCULTAR)'!$P$3:$R$91,3,0),"")</f>
        <v>10583920000800</v>
      </c>
      <c r="B413" s="9" t="str">
        <f>'[1]TCE - ANEXO II - Preencher'!C422</f>
        <v>HOSPITAL MESTRE VITALINO (COVID-19 CAMPANHA)</v>
      </c>
      <c r="C413" s="10"/>
      <c r="D413" s="11" t="str">
        <f>'[1]TCE - ANEXO II - Preencher'!E422</f>
        <v>MARIA DE FATIMA FERREIRA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322205</v>
      </c>
      <c r="G413" s="14">
        <f>'[1]TCE - ANEXO II - Preencher'!I422</f>
        <v>44593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1315.16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760.01</v>
      </c>
      <c r="N413" s="16">
        <f>'[1]TCE - ANEXO II - Preencher'!S422</f>
        <v>271.52</v>
      </c>
      <c r="O413" s="17">
        <f>'[1]TCE - ANEXO II - Preencher'!W422</f>
        <v>258.04000000000002</v>
      </c>
      <c r="P413" s="18">
        <f>'[1]TCE - ANEXO II - Preencher'!X422</f>
        <v>2088.65</v>
      </c>
      <c r="S413" s="22">
        <v>56281</v>
      </c>
    </row>
    <row r="414" spans="1:19" x14ac:dyDescent="0.2">
      <c r="A414" s="8">
        <f>IFERROR(VLOOKUP(B414,'[1]DADOS (OCULTAR)'!$P$3:$R$91,3,0),"")</f>
        <v>10583920000800</v>
      </c>
      <c r="B414" s="9" t="str">
        <f>'[1]TCE - ANEXO II - Preencher'!C423</f>
        <v>HOSPITAL MESTRE VITALINO (COVID-19 CAMPANHA)</v>
      </c>
      <c r="C414" s="10"/>
      <c r="D414" s="11" t="str">
        <f>'[1]TCE - ANEXO II - Preencher'!E423</f>
        <v>MARIA EDUARDA BEZERRA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44593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1315.16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497.89</v>
      </c>
      <c r="N414" s="16">
        <f>'[1]TCE - ANEXO II - Preencher'!S423</f>
        <v>271.52</v>
      </c>
      <c r="O414" s="17">
        <f>'[1]TCE - ANEXO II - Preencher'!W423</f>
        <v>189.43</v>
      </c>
      <c r="P414" s="18">
        <f>'[1]TCE - ANEXO II - Preencher'!X423</f>
        <v>1895.14</v>
      </c>
      <c r="S414" s="22">
        <v>56309</v>
      </c>
    </row>
    <row r="415" spans="1:19" x14ac:dyDescent="0.2">
      <c r="A415" s="8">
        <f>IFERROR(VLOOKUP(B415,'[1]DADOS (OCULTAR)'!$P$3:$R$91,3,0),"")</f>
        <v>10583920000800</v>
      </c>
      <c r="B415" s="9" t="str">
        <f>'[1]TCE - ANEXO II - Preencher'!C424</f>
        <v>HOSPITAL MESTRE VITALINO (COVID-19 CAMPANHA)</v>
      </c>
      <c r="C415" s="10"/>
      <c r="D415" s="11" t="str">
        <f>'[1]TCE - ANEXO II - Preencher'!E424</f>
        <v>MARIA EDUARDA CHAVES ARAUJO DE FARIAS</v>
      </c>
      <c r="E415" s="12" t="str">
        <f>IF('[1]TCE - ANEXO II - Preencher'!G424="4 - Assistência Odontológica","2 - Outros Profissionais da saúde",'[1]TCE - ANEXO II - Preencher'!G424)</f>
        <v>1 - Médico</v>
      </c>
      <c r="F415" s="13" t="str">
        <f>'[1]TCE - ANEXO II - Preencher'!H424</f>
        <v>225150</v>
      </c>
      <c r="G415" s="14">
        <f>'[1]TCE - ANEXO II - Preencher'!I424</f>
        <v>44593</v>
      </c>
      <c r="H415" s="13" t="str">
        <f>'[1]TCE - ANEXO II - Preencher'!J424</f>
        <v>1 - Plantonista</v>
      </c>
      <c r="I415" s="13">
        <f>'[1]TCE - ANEXO II - Preencher'!K424</f>
        <v>24</v>
      </c>
      <c r="J415" s="15">
        <f>'[1]TCE - ANEXO II - Preencher'!L424</f>
        <v>3636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1261.22</v>
      </c>
      <c r="N415" s="16">
        <f>'[1]TCE - ANEXO II - Preencher'!S424</f>
        <v>7276.97</v>
      </c>
      <c r="O415" s="17">
        <f>'[1]TCE - ANEXO II - Preencher'!W424</f>
        <v>3083.98</v>
      </c>
      <c r="P415" s="18">
        <f>'[1]TCE - ANEXO II - Preencher'!X424</f>
        <v>9090.2100000000009</v>
      </c>
      <c r="S415" s="22">
        <v>56340</v>
      </c>
    </row>
    <row r="416" spans="1:19" x14ac:dyDescent="0.2">
      <c r="A416" s="8">
        <f>IFERROR(VLOOKUP(B416,'[1]DADOS (OCULTAR)'!$P$3:$R$91,3,0),"")</f>
        <v>10583920000800</v>
      </c>
      <c r="B416" s="9" t="str">
        <f>'[1]TCE - ANEXO II - Preencher'!C425</f>
        <v>HOSPITAL MESTRE VITALINO (COVID-19 CAMPANHA)</v>
      </c>
      <c r="C416" s="10"/>
      <c r="D416" s="11" t="str">
        <f>'[1]TCE - ANEXO II - Preencher'!E425</f>
        <v>MARIA EDUARDA MARINHO ALVES DOS SANTOS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514320</v>
      </c>
      <c r="G416" s="14">
        <f>'[1]TCE - ANEXO II - Preencher'!I425</f>
        <v>44593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1212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682.25</v>
      </c>
      <c r="N416" s="16">
        <f>'[1]TCE - ANEXO II - Preencher'!S425</f>
        <v>70</v>
      </c>
      <c r="O416" s="17">
        <f>'[1]TCE - ANEXO II - Preencher'!W425</f>
        <v>182.84</v>
      </c>
      <c r="P416" s="18">
        <f>'[1]TCE - ANEXO II - Preencher'!X425</f>
        <v>1781.41</v>
      </c>
      <c r="S416" s="22">
        <v>56370</v>
      </c>
    </row>
    <row r="417" spans="1:19" x14ac:dyDescent="0.2">
      <c r="A417" s="8">
        <f>IFERROR(VLOOKUP(B417,'[1]DADOS (OCULTAR)'!$P$3:$R$91,3,0),"")</f>
        <v>10583920000800</v>
      </c>
      <c r="B417" s="9" t="str">
        <f>'[1]TCE - ANEXO II - Preencher'!C426</f>
        <v>HOSPITAL MESTRE VITALINO (COVID-19 CAMPANHA)</v>
      </c>
      <c r="C417" s="10"/>
      <c r="D417" s="11" t="str">
        <f>'[1]TCE - ANEXO II - Preencher'!E426</f>
        <v>MARIA EMANUELA DUTRA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223505</v>
      </c>
      <c r="G417" s="14">
        <f>'[1]TCE - ANEXO II - Preencher'!I426</f>
        <v>44593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1771.74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484.8</v>
      </c>
      <c r="N417" s="16">
        <f>'[1]TCE - ANEXO II - Preencher'!S426</f>
        <v>697.45</v>
      </c>
      <c r="O417" s="17">
        <f>'[1]TCE - ANEXO II - Preencher'!W426</f>
        <v>662.8</v>
      </c>
      <c r="P417" s="18">
        <f>'[1]TCE - ANEXO II - Preencher'!X426</f>
        <v>2291.1899999999996</v>
      </c>
      <c r="S417" s="22">
        <v>56401</v>
      </c>
    </row>
    <row r="418" spans="1:19" x14ac:dyDescent="0.2">
      <c r="A418" s="8">
        <f>IFERROR(VLOOKUP(B418,'[1]DADOS (OCULTAR)'!$P$3:$R$91,3,0),"")</f>
        <v>10583920000800</v>
      </c>
      <c r="B418" s="9" t="str">
        <f>'[1]TCE - ANEXO II - Preencher'!C427</f>
        <v>HOSPITAL MESTRE VITALINO (COVID-19 CAMPANHA)</v>
      </c>
      <c r="C418" s="10"/>
      <c r="D418" s="11" t="str">
        <f>'[1]TCE - ANEXO II - Preencher'!E427</f>
        <v>MARIA FERNANDA FREIRE PEREIRA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223605</v>
      </c>
      <c r="G418" s="14">
        <f>'[1]TCE - ANEXO II - Preencher'!I427</f>
        <v>44593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1504.31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1049.92</v>
      </c>
      <c r="N418" s="16">
        <f>'[1]TCE - ANEXO II - Preencher'!S427</f>
        <v>300</v>
      </c>
      <c r="O418" s="17">
        <f>'[1]TCE - ANEXO II - Preencher'!W427</f>
        <v>306.16000000000003</v>
      </c>
      <c r="P418" s="18">
        <f>'[1]TCE - ANEXO II - Preencher'!X427</f>
        <v>2548.0700000000002</v>
      </c>
      <c r="S418" s="22">
        <v>56431</v>
      </c>
    </row>
    <row r="419" spans="1:19" x14ac:dyDescent="0.2">
      <c r="A419" s="8">
        <f>IFERROR(VLOOKUP(B419,'[1]DADOS (OCULTAR)'!$P$3:$R$91,3,0),"")</f>
        <v>10583920000800</v>
      </c>
      <c r="B419" s="9" t="str">
        <f>'[1]TCE - ANEXO II - Preencher'!C428</f>
        <v>HOSPITAL MESTRE VITALINO (COVID-19 CAMPANHA)</v>
      </c>
      <c r="C419" s="10"/>
      <c r="D419" s="11" t="str">
        <f>'[1]TCE - ANEXO II - Preencher'!E428</f>
        <v>MARIA GORETE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44593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1271.32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659.55</v>
      </c>
      <c r="N419" s="16">
        <f>'[1]TCE - ANEXO II - Preencher'!S428</f>
        <v>70</v>
      </c>
      <c r="O419" s="17">
        <f>'[1]TCE - ANEXO II - Preencher'!W428</f>
        <v>341.71</v>
      </c>
      <c r="P419" s="18">
        <f>'[1]TCE - ANEXO II - Preencher'!X428</f>
        <v>1659.1599999999999</v>
      </c>
      <c r="S419" s="22">
        <v>56462</v>
      </c>
    </row>
    <row r="420" spans="1:19" x14ac:dyDescent="0.2">
      <c r="A420" s="8">
        <f>IFERROR(VLOOKUP(B420,'[1]DADOS (OCULTAR)'!$P$3:$R$91,3,0),"")</f>
        <v>10583920000800</v>
      </c>
      <c r="B420" s="9" t="str">
        <f>'[1]TCE - ANEXO II - Preencher'!C429</f>
        <v>HOSPITAL MESTRE VITALINO (COVID-19 CAMPANHA)</v>
      </c>
      <c r="C420" s="10"/>
      <c r="D420" s="11" t="str">
        <f>'[1]TCE - ANEXO II - Preencher'!E429</f>
        <v>MARIA GRAZIELA FERNANDES DE LIMA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514320</v>
      </c>
      <c r="G420" s="14">
        <f>'[1]TCE - ANEXO II - Preencher'!I429</f>
        <v>44593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1171.5999999999999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1064.67</v>
      </c>
      <c r="N420" s="16">
        <f>'[1]TCE - ANEXO II - Preencher'!S429</f>
        <v>70</v>
      </c>
      <c r="O420" s="17">
        <f>'[1]TCE - ANEXO II - Preencher'!W429</f>
        <v>249.6</v>
      </c>
      <c r="P420" s="18">
        <f>'[1]TCE - ANEXO II - Preencher'!X429</f>
        <v>2056.67</v>
      </c>
      <c r="S420" s="22">
        <v>56493</v>
      </c>
    </row>
    <row r="421" spans="1:19" x14ac:dyDescent="0.2">
      <c r="A421" s="8">
        <f>IFERROR(VLOOKUP(B421,'[1]DADOS (OCULTAR)'!$P$3:$R$91,3,0),"")</f>
        <v>10583920000800</v>
      </c>
      <c r="B421" s="9" t="str">
        <f>'[1]TCE - ANEXO II - Preencher'!C430</f>
        <v>HOSPITAL MESTRE VITALINO (COVID-19 CAMPANHA)</v>
      </c>
      <c r="C421" s="10"/>
      <c r="D421" s="11" t="str">
        <f>'[1]TCE - ANEXO II - Preencher'!E430</f>
        <v>MARIA HIETE DA SILVA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514320</v>
      </c>
      <c r="G421" s="14">
        <f>'[1]TCE - ANEXO II - Preencher'!I430</f>
        <v>44593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1212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484.8</v>
      </c>
      <c r="N421" s="16">
        <f>'[1]TCE - ANEXO II - Preencher'!S430</f>
        <v>70</v>
      </c>
      <c r="O421" s="17">
        <f>'[1]TCE - ANEXO II - Preencher'!W430</f>
        <v>237.79</v>
      </c>
      <c r="P421" s="18">
        <f>'[1]TCE - ANEXO II - Preencher'!X430</f>
        <v>1529.01</v>
      </c>
      <c r="S421" s="22">
        <v>56523</v>
      </c>
    </row>
    <row r="422" spans="1:19" x14ac:dyDescent="0.2">
      <c r="A422" s="8">
        <f>IFERROR(VLOOKUP(B422,'[1]DADOS (OCULTAR)'!$P$3:$R$91,3,0),"")</f>
        <v>10583920000800</v>
      </c>
      <c r="B422" s="9" t="str">
        <f>'[1]TCE - ANEXO II - Preencher'!C431</f>
        <v>HOSPITAL MESTRE VITALINO (COVID-19 CAMPANHA)</v>
      </c>
      <c r="C422" s="10"/>
      <c r="D422" s="11" t="str">
        <f>'[1]TCE - ANEXO II - Preencher'!E431</f>
        <v>MARIA ISABEL BARBOSA BEZERRA</v>
      </c>
      <c r="E422" s="12" t="str">
        <f>IF('[1]TCE - ANEXO II - Preencher'!G431="4 - Assistência Odontológica","2 - Outros Profissionais da saúde",'[1]TCE - ANEXO II - Preencher'!G431)</f>
        <v>1 - Médico</v>
      </c>
      <c r="F422" s="13" t="str">
        <f>'[1]TCE - ANEXO II - Preencher'!H431</f>
        <v>225125</v>
      </c>
      <c r="G422" s="14">
        <f>'[1]TCE - ANEXO II - Preencher'!I431</f>
        <v>44593</v>
      </c>
      <c r="H422" s="13" t="str">
        <f>'[1]TCE - ANEXO II - Preencher'!J431</f>
        <v>1 - Plantonista</v>
      </c>
      <c r="I422" s="13">
        <f>'[1]TCE - ANEXO II - Preencher'!K431</f>
        <v>24</v>
      </c>
      <c r="J422" s="15">
        <f>'[1]TCE - ANEXO II - Preencher'!L431</f>
        <v>3636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1144.1300000000001</v>
      </c>
      <c r="N422" s="16">
        <f>'[1]TCE - ANEXO II - Preencher'!S431</f>
        <v>7776.95</v>
      </c>
      <c r="O422" s="17">
        <f>'[1]TCE - ANEXO II - Preencher'!W431</f>
        <v>3189.28</v>
      </c>
      <c r="P422" s="18">
        <f>'[1]TCE - ANEXO II - Preencher'!X431</f>
        <v>9367.7999999999993</v>
      </c>
      <c r="S422" s="22">
        <v>56554</v>
      </c>
    </row>
    <row r="423" spans="1:19" x14ac:dyDescent="0.2">
      <c r="A423" s="8">
        <f>IFERROR(VLOOKUP(B423,'[1]DADOS (OCULTAR)'!$P$3:$R$91,3,0),"")</f>
        <v>10583920000800</v>
      </c>
      <c r="B423" s="9" t="str">
        <f>'[1]TCE - ANEXO II - Preencher'!C432</f>
        <v>HOSPITAL MESTRE VITALINO (COVID-19 CAMPANHA)</v>
      </c>
      <c r="C423" s="10"/>
      <c r="D423" s="11" t="str">
        <f>'[1]TCE - ANEXO II - Preencher'!E432</f>
        <v>MARIA JESSICA DOS SANTOS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223505</v>
      </c>
      <c r="G423" s="14">
        <f>'[1]TCE - ANEXO II - Preencher'!I432</f>
        <v>44593</v>
      </c>
      <c r="H423" s="13" t="str">
        <f>'[1]TCE - ANEXO II - Preencher'!J432</f>
        <v>1 - Plantonista</v>
      </c>
      <c r="I423" s="13">
        <f>'[1]TCE - ANEXO II - Preencher'!K432</f>
        <v>40</v>
      </c>
      <c r="J423" s="15">
        <f>'[1]TCE - ANEXO II - Preencher'!L432</f>
        <v>2204.2600000000002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863.26</v>
      </c>
      <c r="N423" s="16">
        <f>'[1]TCE - ANEXO II - Preencher'!S432</f>
        <v>783.69</v>
      </c>
      <c r="O423" s="17">
        <f>'[1]TCE - ANEXO II - Preencher'!W432</f>
        <v>545.23</v>
      </c>
      <c r="P423" s="18">
        <f>'[1]TCE - ANEXO II - Preencher'!X432</f>
        <v>3305.9800000000005</v>
      </c>
      <c r="S423" s="22">
        <v>56584</v>
      </c>
    </row>
    <row r="424" spans="1:19" x14ac:dyDescent="0.2">
      <c r="A424" s="8">
        <f>IFERROR(VLOOKUP(B424,'[1]DADOS (OCULTAR)'!$P$3:$R$91,3,0),"")</f>
        <v>10583920000800</v>
      </c>
      <c r="B424" s="9" t="str">
        <f>'[1]TCE - ANEXO II - Preencher'!C433</f>
        <v>HOSPITAL MESTRE VITALINO (COVID-19 CAMPANHA)</v>
      </c>
      <c r="C424" s="10"/>
      <c r="D424" s="11" t="str">
        <f>'[1]TCE - ANEXO II - Preencher'!E433</f>
        <v>MARIA JOSE DA CONCEICAO FILHA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44593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1095.97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703.99</v>
      </c>
      <c r="N424" s="16">
        <f>'[1]TCE - ANEXO II - Preencher'!S433</f>
        <v>140</v>
      </c>
      <c r="O424" s="17">
        <f>'[1]TCE - ANEXO II - Preencher'!W433</f>
        <v>198.33</v>
      </c>
      <c r="P424" s="18">
        <f>'[1]TCE - ANEXO II - Preencher'!X433</f>
        <v>1741.63</v>
      </c>
      <c r="S424" s="22">
        <v>56615</v>
      </c>
    </row>
    <row r="425" spans="1:19" x14ac:dyDescent="0.2">
      <c r="A425" s="8">
        <f>IFERROR(VLOOKUP(B425,'[1]DADOS (OCULTAR)'!$P$3:$R$91,3,0),"")</f>
        <v>10583920000800</v>
      </c>
      <c r="B425" s="9" t="str">
        <f>'[1]TCE - ANEXO II - Preencher'!C434</f>
        <v>HOSPITAL MESTRE VITALINO (COVID-19 CAMPANHA)</v>
      </c>
      <c r="C425" s="10"/>
      <c r="D425" s="11" t="str">
        <f>'[1]TCE - ANEXO II - Preencher'!E434</f>
        <v>MARIA JOSE DA SILVA MORAIS AZEVEDO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322205</v>
      </c>
      <c r="G425" s="14">
        <f>'[1]TCE - ANEXO II - Preencher'!I434</f>
        <v>44593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526.05999999999995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216.51</v>
      </c>
      <c r="N425" s="16">
        <f>'[1]TCE - ANEXO II - Preencher'!S434</f>
        <v>108.61</v>
      </c>
      <c r="O425" s="17">
        <f>'[1]TCE - ANEXO II - Preencher'!W434</f>
        <v>92.66</v>
      </c>
      <c r="P425" s="18">
        <f>'[1]TCE - ANEXO II - Preencher'!X434</f>
        <v>758.52</v>
      </c>
      <c r="S425" s="22">
        <v>56646</v>
      </c>
    </row>
    <row r="426" spans="1:19" x14ac:dyDescent="0.2">
      <c r="A426" s="8">
        <f>IFERROR(VLOOKUP(B426,'[1]DADOS (OCULTAR)'!$P$3:$R$91,3,0),"")</f>
        <v>10583920000800</v>
      </c>
      <c r="B426" s="9" t="str">
        <f>'[1]TCE - ANEXO II - Preencher'!C435</f>
        <v>HOSPITAL MESTRE VITALINO (COVID-19 CAMPANHA)</v>
      </c>
      <c r="C426" s="10"/>
      <c r="D426" s="11" t="str">
        <f>'[1]TCE - ANEXO II - Preencher'!E435</f>
        <v>MARIA JOSE DOS SANTOS SILVA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514320</v>
      </c>
      <c r="G426" s="14">
        <f>'[1]TCE - ANEXO II - Preencher'!I435</f>
        <v>44593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1171.5999999999999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525.20000000000005</v>
      </c>
      <c r="N426" s="16">
        <f>'[1]TCE - ANEXO II - Preencher'!S435</f>
        <v>70</v>
      </c>
      <c r="O426" s="17">
        <f>'[1]TCE - ANEXO II - Preencher'!W435</f>
        <v>236.98</v>
      </c>
      <c r="P426" s="18">
        <f>'[1]TCE - ANEXO II - Preencher'!X435</f>
        <v>1529.82</v>
      </c>
      <c r="S426" s="22">
        <v>56674</v>
      </c>
    </row>
    <row r="427" spans="1:19" x14ac:dyDescent="0.2">
      <c r="A427" s="8">
        <f>IFERROR(VLOOKUP(B427,'[1]DADOS (OCULTAR)'!$P$3:$R$91,3,0),"")</f>
        <v>10583920000800</v>
      </c>
      <c r="B427" s="9" t="str">
        <f>'[1]TCE - ANEXO II - Preencher'!C436</f>
        <v>HOSPITAL MESTRE VITALINO (COVID-19 CAMPANHA)</v>
      </c>
      <c r="C427" s="10"/>
      <c r="D427" s="11" t="str">
        <f>'[1]TCE - ANEXO II - Preencher'!E436</f>
        <v>MARIA JOSE FERREIRA MARQUES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322205</v>
      </c>
      <c r="G427" s="14">
        <f>'[1]TCE - ANEXO II - Preencher'!I436</f>
        <v>44593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1095.97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949.13</v>
      </c>
      <c r="N427" s="16">
        <f>'[1]TCE - ANEXO II - Preencher'!S436</f>
        <v>227.68</v>
      </c>
      <c r="O427" s="17">
        <f>'[1]TCE - ANEXO II - Preencher'!W436</f>
        <v>687.31</v>
      </c>
      <c r="P427" s="18">
        <f>'[1]TCE - ANEXO II - Preencher'!X436</f>
        <v>1585.4699999999998</v>
      </c>
      <c r="S427" s="22">
        <v>56705</v>
      </c>
    </row>
    <row r="428" spans="1:19" x14ac:dyDescent="0.2">
      <c r="A428" s="8">
        <f>IFERROR(VLOOKUP(B428,'[1]DADOS (OCULTAR)'!$P$3:$R$91,3,0),"")</f>
        <v>10583920000800</v>
      </c>
      <c r="B428" s="9" t="str">
        <f>'[1]TCE - ANEXO II - Preencher'!C437</f>
        <v>HOSPITAL MESTRE VITALINO (COVID-19 CAMPANHA)</v>
      </c>
      <c r="C428" s="10"/>
      <c r="D428" s="11" t="str">
        <f>'[1]TCE - ANEXO II - Preencher'!E437</f>
        <v>MARIA JOSE PEREIRA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322205</v>
      </c>
      <c r="G428" s="14">
        <f>'[1]TCE - ANEXO II - Preencher'!I437</f>
        <v>44593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1095.97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874.17</v>
      </c>
      <c r="N428" s="16">
        <f>'[1]TCE - ANEXO II - Preencher'!S437</f>
        <v>253.98</v>
      </c>
      <c r="O428" s="17">
        <f>'[1]TCE - ANEXO II - Preencher'!W437</f>
        <v>214.26</v>
      </c>
      <c r="P428" s="18">
        <f>'[1]TCE - ANEXO II - Preencher'!X437</f>
        <v>2009.86</v>
      </c>
      <c r="S428" s="22">
        <v>56735</v>
      </c>
    </row>
    <row r="429" spans="1:19" x14ac:dyDescent="0.2">
      <c r="A429" s="8">
        <f>IFERROR(VLOOKUP(B429,'[1]DADOS (OCULTAR)'!$P$3:$R$91,3,0),"")</f>
        <v>10583920000800</v>
      </c>
      <c r="B429" s="9" t="str">
        <f>'[1]TCE - ANEXO II - Preencher'!C438</f>
        <v>HOSPITAL MESTRE VITALINO (COVID-19 CAMPANHA)</v>
      </c>
      <c r="C429" s="10"/>
      <c r="D429" s="11" t="str">
        <f>'[1]TCE - ANEXO II - Preencher'!E438</f>
        <v>MARIA JOSE RODRIGUES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44593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1095.97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750.11</v>
      </c>
      <c r="N429" s="16">
        <f>'[1]TCE - ANEXO II - Preencher'!S438</f>
        <v>140</v>
      </c>
      <c r="O429" s="17">
        <f>'[1]TCE - ANEXO II - Preencher'!W438</f>
        <v>202.48</v>
      </c>
      <c r="P429" s="18">
        <f>'[1]TCE - ANEXO II - Preencher'!X438</f>
        <v>1783.6</v>
      </c>
      <c r="S429" s="22">
        <v>56766</v>
      </c>
    </row>
    <row r="430" spans="1:19" x14ac:dyDescent="0.2">
      <c r="A430" s="8">
        <f>IFERROR(VLOOKUP(B430,'[1]DADOS (OCULTAR)'!$P$3:$R$91,3,0),"")</f>
        <v>10583920000800</v>
      </c>
      <c r="B430" s="9" t="str">
        <f>'[1]TCE - ANEXO II - Preencher'!C439</f>
        <v>HOSPITAL MESTRE VITALINO (COVID-19 CAMPANHA)</v>
      </c>
      <c r="C430" s="10"/>
      <c r="D430" s="11" t="str">
        <f>'[1]TCE - ANEXO II - Preencher'!E439</f>
        <v>MARIA JOSE SOUSA SILVA ALVES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517410</v>
      </c>
      <c r="G430" s="14">
        <f>'[1]TCE - ANEXO II - Preencher'!I439</f>
        <v>44593</v>
      </c>
      <c r="H430" s="13" t="str">
        <f>'[1]TCE - ANEXO II - Preencher'!J439</f>
        <v>2 - Diarista</v>
      </c>
      <c r="I430" s="13">
        <f>'[1]TCE - ANEXO II - Preencher'!K439</f>
        <v>44</v>
      </c>
      <c r="J430" s="15">
        <f>'[1]TCE - ANEXO II - Preencher'!L439</f>
        <v>1212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753.46</v>
      </c>
      <c r="N430" s="16">
        <f>'[1]TCE - ANEXO II - Preencher'!S439</f>
        <v>100</v>
      </c>
      <c r="O430" s="17">
        <f>'[1]TCE - ANEXO II - Preencher'!W439</f>
        <v>191.95</v>
      </c>
      <c r="P430" s="18">
        <f>'[1]TCE - ANEXO II - Preencher'!X439</f>
        <v>1873.51</v>
      </c>
      <c r="S430" s="22">
        <v>56796</v>
      </c>
    </row>
    <row r="431" spans="1:19" x14ac:dyDescent="0.2">
      <c r="A431" s="8">
        <f>IFERROR(VLOOKUP(B431,'[1]DADOS (OCULTAR)'!$P$3:$R$91,3,0),"")</f>
        <v>10583920000800</v>
      </c>
      <c r="B431" s="9" t="str">
        <f>'[1]TCE - ANEXO II - Preencher'!C440</f>
        <v>HOSPITAL MESTRE VITALINO (COVID-19 CAMPANHA)</v>
      </c>
      <c r="C431" s="10"/>
      <c r="D431" s="11" t="str">
        <f>'[1]TCE - ANEXO II - Preencher'!E440</f>
        <v>MARIA JUCELIA DE SOBRAL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411010</v>
      </c>
      <c r="G431" s="14">
        <f>'[1]TCE - ANEXO II - Preencher'!I440</f>
        <v>44593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1005.94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799.16</v>
      </c>
      <c r="N431" s="16">
        <f>'[1]TCE - ANEXO II - Preencher'!S440</f>
        <v>0</v>
      </c>
      <c r="O431" s="17">
        <f>'[1]TCE - ANEXO II - Preencher'!W440</f>
        <v>144.27000000000001</v>
      </c>
      <c r="P431" s="18">
        <f>'[1]TCE - ANEXO II - Preencher'!X440</f>
        <v>1660.83</v>
      </c>
      <c r="S431" s="22">
        <v>56827</v>
      </c>
    </row>
    <row r="432" spans="1:19" x14ac:dyDescent="0.2">
      <c r="A432" s="8">
        <f>IFERROR(VLOOKUP(B432,'[1]DADOS (OCULTAR)'!$P$3:$R$91,3,0),"")</f>
        <v>10583920000800</v>
      </c>
      <c r="B432" s="9" t="str">
        <f>'[1]TCE - ANEXO II - Preencher'!C441</f>
        <v>HOSPITAL MESTRE VITALINO (COVID-19 CAMPANHA)</v>
      </c>
      <c r="C432" s="10"/>
      <c r="D432" s="11" t="str">
        <f>'[1]TCE - ANEXO II - Preencher'!E441</f>
        <v>MARIA JULIA TABOSA DE CARVALHO GALVAO</v>
      </c>
      <c r="E432" s="12" t="str">
        <f>IF('[1]TCE - ANEXO II - Preencher'!G441="4 - Assistência Odontológica","2 - Outros Profissionais da saúde",'[1]TCE - ANEXO II - Preencher'!G441)</f>
        <v>1 - Médico</v>
      </c>
      <c r="F432" s="13" t="str">
        <f>'[1]TCE - ANEXO II - Preencher'!H441</f>
        <v>225150</v>
      </c>
      <c r="G432" s="14">
        <f>'[1]TCE - ANEXO II - Preencher'!I441</f>
        <v>44593</v>
      </c>
      <c r="H432" s="13" t="str">
        <f>'[1]TCE - ANEXO II - Preencher'!J441</f>
        <v>1 - Plantonista</v>
      </c>
      <c r="I432" s="13">
        <f>'[1]TCE - ANEXO II - Preencher'!K441</f>
        <v>24</v>
      </c>
      <c r="J432" s="15">
        <f>'[1]TCE - ANEXO II - Preencher'!L441</f>
        <v>3636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1179.19</v>
      </c>
      <c r="N432" s="16">
        <f>'[1]TCE - ANEXO II - Preencher'!S441</f>
        <v>12967</v>
      </c>
      <c r="O432" s="17">
        <f>'[1]TCE - ANEXO II - Preencher'!W441</f>
        <v>4626.18</v>
      </c>
      <c r="P432" s="18">
        <f>'[1]TCE - ANEXO II - Preencher'!X441</f>
        <v>13156.010000000002</v>
      </c>
      <c r="S432" s="22">
        <v>56858</v>
      </c>
    </row>
    <row r="433" spans="1:19" x14ac:dyDescent="0.2">
      <c r="A433" s="8">
        <f>IFERROR(VLOOKUP(B433,'[1]DADOS (OCULTAR)'!$P$3:$R$91,3,0),"")</f>
        <v>10583920000800</v>
      </c>
      <c r="B433" s="9" t="str">
        <f>'[1]TCE - ANEXO II - Preencher'!C442</f>
        <v>HOSPITAL MESTRE VITALINO (COVID-19 CAMPANHA)</v>
      </c>
      <c r="C433" s="10"/>
      <c r="D433" s="11" t="str">
        <f>'[1]TCE - ANEXO II - Preencher'!E442</f>
        <v>MARIA LAURA RODRIGUES GOMES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223605</v>
      </c>
      <c r="G433" s="14">
        <f>'[1]TCE - ANEXO II - Preencher'!I442</f>
        <v>44593</v>
      </c>
      <c r="H433" s="13" t="str">
        <f>'[1]TCE - ANEXO II - Preencher'!J442</f>
        <v>1 - Plantonista</v>
      </c>
      <c r="I433" s="13">
        <f>'[1]TCE - ANEXO II - Preencher'!K442</f>
        <v>30</v>
      </c>
      <c r="J433" s="15">
        <f>'[1]TCE - ANEXO II - Preencher'!L442</f>
        <v>1404.73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1317.95</v>
      </c>
      <c r="N433" s="16">
        <f>'[1]TCE - ANEXO II - Preencher'!S442</f>
        <v>409.94</v>
      </c>
      <c r="O433" s="17">
        <f>'[1]TCE - ANEXO II - Preencher'!W442</f>
        <v>359.37</v>
      </c>
      <c r="P433" s="18">
        <f>'[1]TCE - ANEXO II - Preencher'!X442</f>
        <v>2773.2500000000005</v>
      </c>
      <c r="S433" s="22">
        <v>56888</v>
      </c>
    </row>
    <row r="434" spans="1:19" x14ac:dyDescent="0.2">
      <c r="A434" s="8">
        <f>IFERROR(VLOOKUP(B434,'[1]DADOS (OCULTAR)'!$P$3:$R$91,3,0),"")</f>
        <v>10583920000800</v>
      </c>
      <c r="B434" s="9" t="str">
        <f>'[1]TCE - ANEXO II - Preencher'!C443</f>
        <v>HOSPITAL MESTRE VITALINO (COVID-19 CAMPANHA)</v>
      </c>
      <c r="C434" s="10"/>
      <c r="D434" s="11" t="str">
        <f>'[1]TCE - ANEXO II - Preencher'!E443</f>
        <v>MARIA LEIDIANE BEZERRA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513430</v>
      </c>
      <c r="G434" s="14">
        <f>'[1]TCE - ANEXO II - Preencher'!I443</f>
        <v>44593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1171.5999999999999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742.95</v>
      </c>
      <c r="N434" s="16">
        <f>'[1]TCE - ANEXO II - Preencher'!S443</f>
        <v>70</v>
      </c>
      <c r="O434" s="17">
        <f>'[1]TCE - ANEXO II - Preencher'!W443</f>
        <v>727.45</v>
      </c>
      <c r="P434" s="18">
        <f>'[1]TCE - ANEXO II - Preencher'!X443</f>
        <v>1257.0999999999999</v>
      </c>
      <c r="S434" s="22">
        <v>56919</v>
      </c>
    </row>
    <row r="435" spans="1:19" x14ac:dyDescent="0.2">
      <c r="A435" s="8">
        <f>IFERROR(VLOOKUP(B435,'[1]DADOS (OCULTAR)'!$P$3:$R$91,3,0),"")</f>
        <v>10583920000800</v>
      </c>
      <c r="B435" s="9" t="str">
        <f>'[1]TCE - ANEXO II - Preencher'!C444</f>
        <v>HOSPITAL MESTRE VITALINO (COVID-19 CAMPANHA)</v>
      </c>
      <c r="C435" s="10"/>
      <c r="D435" s="11" t="str">
        <f>'[1]TCE - ANEXO II - Preencher'!E444</f>
        <v>MARIA LIDIANE LIMA DA SILVA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411010</v>
      </c>
      <c r="G435" s="14">
        <f>'[1]TCE - ANEXO II - Preencher'!I444</f>
        <v>44593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1257.43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750.4</v>
      </c>
      <c r="N435" s="16">
        <f>'[1]TCE - ANEXO II - Preencher'!S444</f>
        <v>0</v>
      </c>
      <c r="O435" s="17">
        <f>'[1]TCE - ANEXO II - Preencher'!W444</f>
        <v>224.27</v>
      </c>
      <c r="P435" s="18">
        <f>'[1]TCE - ANEXO II - Preencher'!X444</f>
        <v>1783.56</v>
      </c>
      <c r="S435" s="22">
        <v>56949</v>
      </c>
    </row>
    <row r="436" spans="1:19" x14ac:dyDescent="0.2">
      <c r="A436" s="8">
        <f>IFERROR(VLOOKUP(B436,'[1]DADOS (OCULTAR)'!$P$3:$R$91,3,0),"")</f>
        <v>10583920000800</v>
      </c>
      <c r="B436" s="9" t="str">
        <f>'[1]TCE - ANEXO II - Preencher'!C445</f>
        <v>HOSPITAL MESTRE VITALINO (COVID-19 CAMPANHA)</v>
      </c>
      <c r="C436" s="10"/>
      <c r="D436" s="11" t="str">
        <f>'[1]TCE - ANEXO II - Preencher'!E445</f>
        <v>MARIA LUIZA ANDRADE LIMEIRA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44593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1271.32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468.64</v>
      </c>
      <c r="N436" s="16">
        <f>'[1]TCE - ANEXO II - Preencher'!S445</f>
        <v>240.56</v>
      </c>
      <c r="O436" s="17">
        <f>'[1]TCE - ANEXO II - Preencher'!W445</f>
        <v>205.49</v>
      </c>
      <c r="P436" s="18">
        <f>'[1]TCE - ANEXO II - Preencher'!X445</f>
        <v>1775.03</v>
      </c>
      <c r="S436" s="22">
        <v>56980</v>
      </c>
    </row>
    <row r="437" spans="1:19" x14ac:dyDescent="0.2">
      <c r="A437" s="8">
        <f>IFERROR(VLOOKUP(B437,'[1]DADOS (OCULTAR)'!$P$3:$R$91,3,0),"")</f>
        <v>10583920000800</v>
      </c>
      <c r="B437" s="9" t="str">
        <f>'[1]TCE - ANEXO II - Preencher'!C446</f>
        <v>HOSPITAL MESTRE VITALINO (COVID-19 CAMPANHA)</v>
      </c>
      <c r="C437" s="10"/>
      <c r="D437" s="11" t="str">
        <f>'[1]TCE - ANEXO II - Preencher'!E446</f>
        <v>MARIA MADALENA DOS PRAZERES OLIVEIRA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514320</v>
      </c>
      <c r="G437" s="14">
        <f>'[1]TCE - ANEXO II - Preencher'!I446</f>
        <v>44593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1212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910.09</v>
      </c>
      <c r="N437" s="16">
        <f>'[1]TCE - ANEXO II - Preencher'!S446</f>
        <v>70</v>
      </c>
      <c r="O437" s="17">
        <f>'[1]TCE - ANEXO II - Preencher'!W446</f>
        <v>179.1</v>
      </c>
      <c r="P437" s="18">
        <f>'[1]TCE - ANEXO II - Preencher'!X446</f>
        <v>2012.9900000000002</v>
      </c>
      <c r="S437" s="22">
        <v>57011</v>
      </c>
    </row>
    <row r="438" spans="1:19" x14ac:dyDescent="0.2">
      <c r="A438" s="8">
        <f>IFERROR(VLOOKUP(B438,'[1]DADOS (OCULTAR)'!$P$3:$R$91,3,0),"")</f>
        <v>10583920000800</v>
      </c>
      <c r="B438" s="9" t="str">
        <f>'[1]TCE - ANEXO II - Preencher'!C447</f>
        <v>HOSPITAL MESTRE VITALINO (COVID-19 CAMPANHA)</v>
      </c>
      <c r="C438" s="10"/>
      <c r="D438" s="11" t="str">
        <f>'[1]TCE - ANEXO II - Preencher'!E447</f>
        <v>MARIA MILLENA VIEIRA DE OLIVEIRA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44593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1315.16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501.16</v>
      </c>
      <c r="N438" s="16">
        <f>'[1]TCE - ANEXO II - Preencher'!S447</f>
        <v>271.52</v>
      </c>
      <c r="O438" s="17">
        <f>'[1]TCE - ANEXO II - Preencher'!W447</f>
        <v>216.02</v>
      </c>
      <c r="P438" s="18">
        <f>'[1]TCE - ANEXO II - Preencher'!X447</f>
        <v>1871.8200000000002</v>
      </c>
      <c r="S438" s="22">
        <v>57040</v>
      </c>
    </row>
    <row r="439" spans="1:19" x14ac:dyDescent="0.2">
      <c r="A439" s="8">
        <f>IFERROR(VLOOKUP(B439,'[1]DADOS (OCULTAR)'!$P$3:$R$91,3,0),"")</f>
        <v>10583920000800</v>
      </c>
      <c r="B439" s="9" t="str">
        <f>'[1]TCE - ANEXO II - Preencher'!C448</f>
        <v>HOSPITAL MESTRE VITALINO (COVID-19 CAMPANHA)</v>
      </c>
      <c r="C439" s="10"/>
      <c r="D439" s="11" t="str">
        <f>'[1]TCE - ANEXO II - Preencher'!E448</f>
        <v>MARIA MONALIZA DE SOUSA FERNANDES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44593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1271.32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729.01</v>
      </c>
      <c r="N439" s="16">
        <f>'[1]TCE - ANEXO II - Preencher'!S448</f>
        <v>148.77000000000001</v>
      </c>
      <c r="O439" s="17">
        <f>'[1]TCE - ANEXO II - Preencher'!W448</f>
        <v>299.57</v>
      </c>
      <c r="P439" s="18">
        <f>'[1]TCE - ANEXO II - Preencher'!X448</f>
        <v>1849.53</v>
      </c>
      <c r="S439" s="22">
        <v>57071</v>
      </c>
    </row>
    <row r="440" spans="1:19" x14ac:dyDescent="0.2">
      <c r="A440" s="8">
        <f>IFERROR(VLOOKUP(B440,'[1]DADOS (OCULTAR)'!$P$3:$R$91,3,0),"")</f>
        <v>10583920000800</v>
      </c>
      <c r="B440" s="9" t="str">
        <f>'[1]TCE - ANEXO II - Preencher'!C449</f>
        <v>HOSPITAL MESTRE VITALINO (COVID-19 CAMPANHA)</v>
      </c>
      <c r="C440" s="10"/>
      <c r="D440" s="11" t="str">
        <f>'[1]TCE - ANEXO II - Preencher'!E449</f>
        <v>MARIA NAZARE ALVES DA SILVA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514320</v>
      </c>
      <c r="G440" s="14">
        <f>'[1]TCE - ANEXO II - Preencher'!I449</f>
        <v>44593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1212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682.25</v>
      </c>
      <c r="N440" s="16">
        <f>'[1]TCE - ANEXO II - Preencher'!S449</f>
        <v>70</v>
      </c>
      <c r="O440" s="17">
        <f>'[1]TCE - ANEXO II - Preencher'!W449</f>
        <v>231.32</v>
      </c>
      <c r="P440" s="18">
        <f>'[1]TCE - ANEXO II - Preencher'!X449</f>
        <v>1732.93</v>
      </c>
      <c r="S440" s="22">
        <v>57101</v>
      </c>
    </row>
    <row r="441" spans="1:19" x14ac:dyDescent="0.2">
      <c r="A441" s="8">
        <f>IFERROR(VLOOKUP(B441,'[1]DADOS (OCULTAR)'!$P$3:$R$91,3,0),"")</f>
        <v>10583920000800</v>
      </c>
      <c r="B441" s="9" t="str">
        <f>'[1]TCE - ANEXO II - Preencher'!C450</f>
        <v>HOSPITAL MESTRE VITALINO (COVID-19 CAMPANHA)</v>
      </c>
      <c r="C441" s="10"/>
      <c r="D441" s="11" t="str">
        <f>'[1]TCE - ANEXO II - Preencher'!E450</f>
        <v>MARIA ROMARIA DOS SANTOS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513430</v>
      </c>
      <c r="G441" s="14">
        <f>'[1]TCE - ANEXO II - Preencher'!I450</f>
        <v>44593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1212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554.23</v>
      </c>
      <c r="N441" s="16">
        <f>'[1]TCE - ANEXO II - Preencher'!S450</f>
        <v>70</v>
      </c>
      <c r="O441" s="17">
        <f>'[1]TCE - ANEXO II - Preencher'!W450</f>
        <v>165.07</v>
      </c>
      <c r="P441" s="18">
        <f>'[1]TCE - ANEXO II - Preencher'!X450</f>
        <v>1671.16</v>
      </c>
      <c r="S441" s="22">
        <v>57132</v>
      </c>
    </row>
    <row r="442" spans="1:19" x14ac:dyDescent="0.2">
      <c r="A442" s="8">
        <f>IFERROR(VLOOKUP(B442,'[1]DADOS (OCULTAR)'!$P$3:$R$91,3,0),"")</f>
        <v>10583920000800</v>
      </c>
      <c r="B442" s="9" t="str">
        <f>'[1]TCE - ANEXO II - Preencher'!C451</f>
        <v>HOSPITAL MESTRE VITALINO (COVID-19 CAMPANHA)</v>
      </c>
      <c r="C442" s="10"/>
      <c r="D442" s="11" t="str">
        <f>'[1]TCE - ANEXO II - Preencher'!E451</f>
        <v>MARIA SIMONE GRIGORIO DA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44593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920.61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909.15</v>
      </c>
      <c r="N442" s="16">
        <f>'[1]TCE - ANEXO II - Preencher'!S451</f>
        <v>245.22</v>
      </c>
      <c r="O442" s="17">
        <f>'[1]TCE - ANEXO II - Preencher'!W451</f>
        <v>660.01</v>
      </c>
      <c r="P442" s="18">
        <f>'[1]TCE - ANEXO II - Preencher'!X451</f>
        <v>1414.97</v>
      </c>
      <c r="S442" s="22">
        <v>57162</v>
      </c>
    </row>
    <row r="443" spans="1:19" x14ac:dyDescent="0.2">
      <c r="A443" s="8">
        <f>IFERROR(VLOOKUP(B443,'[1]DADOS (OCULTAR)'!$P$3:$R$91,3,0),"")</f>
        <v>10583920000800</v>
      </c>
      <c r="B443" s="9" t="str">
        <f>'[1]TCE - ANEXO II - Preencher'!C452</f>
        <v>HOSPITAL MESTRE VITALINO (COVID-19 CAMPANHA)</v>
      </c>
      <c r="C443" s="10"/>
      <c r="D443" s="11" t="str">
        <f>'[1]TCE - ANEXO II - Preencher'!E452</f>
        <v>MARIA TAISA RAQUEL FERREIRA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44593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482.23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1182.8900000000001</v>
      </c>
      <c r="N443" s="16">
        <f>'[1]TCE - ANEXO II - Preencher'!S452</f>
        <v>191.46</v>
      </c>
      <c r="O443" s="17">
        <f>'[1]TCE - ANEXO II - Preencher'!W452</f>
        <v>559.85</v>
      </c>
      <c r="P443" s="18">
        <f>'[1]TCE - ANEXO II - Preencher'!X452</f>
        <v>1296.73</v>
      </c>
      <c r="S443" s="22">
        <v>57193</v>
      </c>
    </row>
    <row r="444" spans="1:19" x14ac:dyDescent="0.2">
      <c r="A444" s="8">
        <f>IFERROR(VLOOKUP(B444,'[1]DADOS (OCULTAR)'!$P$3:$R$91,3,0),"")</f>
        <v>10583920000800</v>
      </c>
      <c r="B444" s="9" t="str">
        <f>'[1]TCE - ANEXO II - Preencher'!C453</f>
        <v>HOSPITAL MESTRE VITALINO (COVID-19 CAMPANHA)</v>
      </c>
      <c r="C444" s="10"/>
      <c r="D444" s="11" t="str">
        <f>'[1]TCE - ANEXO II - Preencher'!E453</f>
        <v>MARIA VALDELANE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322205</v>
      </c>
      <c r="G444" s="14">
        <f>'[1]TCE - ANEXO II - Preencher'!I453</f>
        <v>44593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1315.16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668.07</v>
      </c>
      <c r="N444" s="16">
        <f>'[1]TCE - ANEXO II - Preencher'!S453</f>
        <v>271.52</v>
      </c>
      <c r="O444" s="17">
        <f>'[1]TCE - ANEXO II - Preencher'!W453</f>
        <v>231.04</v>
      </c>
      <c r="P444" s="18">
        <f>'[1]TCE - ANEXO II - Preencher'!X453</f>
        <v>2023.71</v>
      </c>
      <c r="S444" s="22">
        <v>57224</v>
      </c>
    </row>
    <row r="445" spans="1:19" x14ac:dyDescent="0.2">
      <c r="A445" s="8">
        <f>IFERROR(VLOOKUP(B445,'[1]DADOS (OCULTAR)'!$P$3:$R$91,3,0),"")</f>
        <v>10583920000800</v>
      </c>
      <c r="B445" s="9" t="str">
        <f>'[1]TCE - ANEXO II - Preencher'!C454</f>
        <v>HOSPITAL MESTRE VITALINO (COVID-19 CAMPANHA)</v>
      </c>
      <c r="C445" s="10"/>
      <c r="D445" s="11" t="str">
        <f>'[1]TCE - ANEXO II - Preencher'!E454</f>
        <v>MARIA ZELIA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44593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1315.16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694.25</v>
      </c>
      <c r="N445" s="16">
        <f>'[1]TCE - ANEXO II - Preencher'!S454</f>
        <v>271.52</v>
      </c>
      <c r="O445" s="17">
        <f>'[1]TCE - ANEXO II - Preencher'!W454</f>
        <v>233.4</v>
      </c>
      <c r="P445" s="18">
        <f>'[1]TCE - ANEXO II - Preencher'!X454</f>
        <v>2047.5300000000002</v>
      </c>
      <c r="S445" s="22">
        <v>57254</v>
      </c>
    </row>
    <row r="446" spans="1:19" x14ac:dyDescent="0.2">
      <c r="A446" s="8">
        <f>IFERROR(VLOOKUP(B446,'[1]DADOS (OCULTAR)'!$P$3:$R$91,3,0),"")</f>
        <v>10583920000800</v>
      </c>
      <c r="B446" s="9" t="str">
        <f>'[1]TCE - ANEXO II - Preencher'!C455</f>
        <v>HOSPITAL MESTRE VITALINO (COVID-19 CAMPANHA)</v>
      </c>
      <c r="C446" s="10"/>
      <c r="D446" s="11" t="str">
        <f>'[1]TCE - ANEXO II - Preencher'!E455</f>
        <v>MARILANIA GONCALVES DE LIMA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44593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1315.16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619.97</v>
      </c>
      <c r="N446" s="16">
        <f>'[1]TCE - ANEXO II - Preencher'!S455</f>
        <v>271.52</v>
      </c>
      <c r="O446" s="17">
        <f>'[1]TCE - ANEXO II - Preencher'!W455</f>
        <v>206.37</v>
      </c>
      <c r="P446" s="18">
        <f>'[1]TCE - ANEXO II - Preencher'!X455</f>
        <v>2000.2800000000002</v>
      </c>
      <c r="S446" s="22">
        <v>57285</v>
      </c>
    </row>
    <row r="447" spans="1:19" x14ac:dyDescent="0.2">
      <c r="A447" s="8">
        <f>IFERROR(VLOOKUP(B447,'[1]DADOS (OCULTAR)'!$P$3:$R$91,3,0),"")</f>
        <v>10583920000800</v>
      </c>
      <c r="B447" s="9" t="str">
        <f>'[1]TCE - ANEXO II - Preencher'!C456</f>
        <v>HOSPITAL MESTRE VITALINO (COVID-19 CAMPANHA)</v>
      </c>
      <c r="C447" s="10"/>
      <c r="D447" s="11" t="str">
        <f>'[1]TCE - ANEXO II - Preencher'!E456</f>
        <v>MARINA BARBOSA E SOUZA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223505</v>
      </c>
      <c r="G447" s="14">
        <f>'[1]TCE - ANEXO II - Preencher'!I456</f>
        <v>44593</v>
      </c>
      <c r="H447" s="13" t="str">
        <f>'[1]TCE - ANEXO II - Preencher'!J456</f>
        <v>1 - Plantonista</v>
      </c>
      <c r="I447" s="13">
        <f>'[1]TCE - ANEXO II - Preencher'!K456</f>
        <v>40</v>
      </c>
      <c r="J447" s="15">
        <f>'[1]TCE - ANEXO II - Preencher'!L456</f>
        <v>2204.2600000000002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955.23</v>
      </c>
      <c r="N447" s="16">
        <f>'[1]TCE - ANEXO II - Preencher'!S456</f>
        <v>941.66</v>
      </c>
      <c r="O447" s="17">
        <f>'[1]TCE - ANEXO II - Preencher'!W456</f>
        <v>612.46</v>
      </c>
      <c r="P447" s="18">
        <f>'[1]TCE - ANEXO II - Preencher'!X456</f>
        <v>3488.6900000000005</v>
      </c>
      <c r="S447" s="22">
        <v>57315</v>
      </c>
    </row>
    <row r="448" spans="1:19" x14ac:dyDescent="0.2">
      <c r="A448" s="8">
        <f>IFERROR(VLOOKUP(B448,'[1]DADOS (OCULTAR)'!$P$3:$R$91,3,0),"")</f>
        <v>10583920000800</v>
      </c>
      <c r="B448" s="9" t="str">
        <f>'[1]TCE - ANEXO II - Preencher'!C457</f>
        <v>HOSPITAL MESTRE VITALINO (COVID-19 CAMPANHA)</v>
      </c>
      <c r="C448" s="10"/>
      <c r="D448" s="11" t="str">
        <f>'[1]TCE - ANEXO II - Preencher'!E457</f>
        <v>MARINALVA MARIA VIEIRA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44593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1315.16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484.8</v>
      </c>
      <c r="N448" s="16">
        <f>'[1]TCE - ANEXO II - Preencher'!S457</f>
        <v>271.52</v>
      </c>
      <c r="O448" s="17">
        <f>'[1]TCE - ANEXO II - Preencher'!W457</f>
        <v>214.55</v>
      </c>
      <c r="P448" s="18">
        <f>'[1]TCE - ANEXO II - Preencher'!X457</f>
        <v>1856.93</v>
      </c>
      <c r="S448" s="22">
        <v>57346</v>
      </c>
    </row>
    <row r="449" spans="1:19" x14ac:dyDescent="0.2">
      <c r="A449" s="8">
        <f>IFERROR(VLOOKUP(B449,'[1]DADOS (OCULTAR)'!$P$3:$R$91,3,0),"")</f>
        <v>10583920000800</v>
      </c>
      <c r="B449" s="9" t="str">
        <f>'[1]TCE - ANEXO II - Preencher'!C458</f>
        <v>HOSPITAL MESTRE VITALINO (COVID-19 CAMPANHA)</v>
      </c>
      <c r="C449" s="10"/>
      <c r="D449" s="11" t="str">
        <f>'[1]TCE - ANEXO II - Preencher'!E458</f>
        <v>MARINEIDE SANTANA DA SILVA SOUZA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44593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569.9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234.55</v>
      </c>
      <c r="N449" s="16">
        <f>'[1]TCE - ANEXO II - Preencher'!S458</f>
        <v>117.65</v>
      </c>
      <c r="O449" s="17">
        <f>'[1]TCE - ANEXO II - Preencher'!W458</f>
        <v>98.72</v>
      </c>
      <c r="P449" s="18">
        <f>'[1]TCE - ANEXO II - Preencher'!X458</f>
        <v>823.38</v>
      </c>
      <c r="S449" s="22">
        <v>57377</v>
      </c>
    </row>
    <row r="450" spans="1:19" x14ac:dyDescent="0.2">
      <c r="A450" s="8">
        <f>IFERROR(VLOOKUP(B450,'[1]DADOS (OCULTAR)'!$P$3:$R$91,3,0),"")</f>
        <v>10583920000800</v>
      </c>
      <c r="B450" s="9" t="str">
        <f>'[1]TCE - ANEXO II - Preencher'!C459</f>
        <v>HOSPITAL MESTRE VITALINO (COVID-19 CAMPANHA)</v>
      </c>
      <c r="C450" s="10"/>
      <c r="D450" s="11" t="str">
        <f>'[1]TCE - ANEXO II - Preencher'!E459</f>
        <v>MARISTELA GONÇALVES BARBOSA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44593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1315.16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579.05999999999995</v>
      </c>
      <c r="N450" s="16">
        <f>'[1]TCE - ANEXO II - Preencher'!S459</f>
        <v>201.52</v>
      </c>
      <c r="O450" s="17">
        <f>'[1]TCE - ANEXO II - Preencher'!W459</f>
        <v>216.73</v>
      </c>
      <c r="P450" s="18">
        <f>'[1]TCE - ANEXO II - Preencher'!X459</f>
        <v>1879.0100000000002</v>
      </c>
      <c r="S450" s="22">
        <v>57405</v>
      </c>
    </row>
    <row r="451" spans="1:19" x14ac:dyDescent="0.2">
      <c r="A451" s="8">
        <f>IFERROR(VLOOKUP(B451,'[1]DADOS (OCULTAR)'!$P$3:$R$91,3,0),"")</f>
        <v>10583920000800</v>
      </c>
      <c r="B451" s="9" t="str">
        <f>'[1]TCE - ANEXO II - Preencher'!C460</f>
        <v>HOSPITAL MESTRE VITALINO (COVID-19 CAMPANHA)</v>
      </c>
      <c r="C451" s="10"/>
      <c r="D451" s="11" t="str">
        <f>'[1]TCE - ANEXO II - Preencher'!E460</f>
        <v>MARLON LEANDRO BOTELHO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223505</v>
      </c>
      <c r="G451" s="14">
        <f>'[1]TCE - ANEXO II - Preencher'!I460</f>
        <v>44593</v>
      </c>
      <c r="H451" s="13" t="str">
        <f>'[1]TCE - ANEXO II - Preencher'!J460</f>
        <v>1 - Plantonista</v>
      </c>
      <c r="I451" s="13">
        <f>'[1]TCE - ANEXO II - Preencher'!K460</f>
        <v>40</v>
      </c>
      <c r="J451" s="15">
        <f>'[1]TCE - ANEXO II - Preencher'!L460</f>
        <v>2204.2600000000002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870.86</v>
      </c>
      <c r="N451" s="16">
        <f>'[1]TCE - ANEXO II - Preencher'!S460</f>
        <v>621.84</v>
      </c>
      <c r="O451" s="17">
        <f>'[1]TCE - ANEXO II - Preencher'!W460</f>
        <v>475.3</v>
      </c>
      <c r="P451" s="18">
        <f>'[1]TCE - ANEXO II - Preencher'!X460</f>
        <v>3221.6600000000003</v>
      </c>
      <c r="S451" s="22">
        <v>57436</v>
      </c>
    </row>
    <row r="452" spans="1:19" x14ac:dyDescent="0.2">
      <c r="A452" s="8">
        <f>IFERROR(VLOOKUP(B452,'[1]DADOS (OCULTAR)'!$P$3:$R$91,3,0),"")</f>
        <v>10583920000800</v>
      </c>
      <c r="B452" s="9" t="str">
        <f>'[1]TCE - ANEXO II - Preencher'!C461</f>
        <v>HOSPITAL MESTRE VITALINO (COVID-19 CAMPANHA)</v>
      </c>
      <c r="C452" s="10"/>
      <c r="D452" s="11" t="str">
        <f>'[1]TCE - ANEXO II - Preencher'!E461</f>
        <v>MARLUCE DA SILVA VASCONCELOS VILA NOVA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223605</v>
      </c>
      <c r="G452" s="14">
        <f>'[1]TCE - ANEXO II - Preencher'!I461</f>
        <v>44593</v>
      </c>
      <c r="H452" s="13" t="str">
        <f>'[1]TCE - ANEXO II - Preencher'!J461</f>
        <v>1 - Plantonista</v>
      </c>
      <c r="I452" s="13">
        <f>'[1]TCE - ANEXO II - Preencher'!K461</f>
        <v>30</v>
      </c>
      <c r="J452" s="15">
        <f>'[1]TCE - ANEXO II - Preencher'!L461</f>
        <v>1281.45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1306.6099999999999</v>
      </c>
      <c r="N452" s="16">
        <f>'[1]TCE - ANEXO II - Preencher'!S461</f>
        <v>450.44</v>
      </c>
      <c r="O452" s="17">
        <f>'[1]TCE - ANEXO II - Preencher'!W461</f>
        <v>305.77999999999997</v>
      </c>
      <c r="P452" s="18">
        <f>'[1]TCE - ANEXO II - Preencher'!X461</f>
        <v>2732.7200000000003</v>
      </c>
      <c r="S452" s="22">
        <v>57466</v>
      </c>
    </row>
    <row r="453" spans="1:19" x14ac:dyDescent="0.2">
      <c r="A453" s="8">
        <f>IFERROR(VLOOKUP(B453,'[1]DADOS (OCULTAR)'!$P$3:$R$91,3,0),"")</f>
        <v>10583920000800</v>
      </c>
      <c r="B453" s="9" t="str">
        <f>'[1]TCE - ANEXO II - Preencher'!C462</f>
        <v>HOSPITAL MESTRE VITALINO (COVID-19 CAMPANHA)</v>
      </c>
      <c r="C453" s="10"/>
      <c r="D453" s="11" t="str">
        <f>'[1]TCE - ANEXO II - Preencher'!E462</f>
        <v>MARLY LUZINETE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322205</v>
      </c>
      <c r="G453" s="14">
        <f>'[1]TCE - ANEXO II - Preencher'!I462</f>
        <v>44593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1315.16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497.89</v>
      </c>
      <c r="N453" s="16">
        <f>'[1]TCE - ANEXO II - Preencher'!S462</f>
        <v>271.52</v>
      </c>
      <c r="O453" s="17">
        <f>'[1]TCE - ANEXO II - Preencher'!W462</f>
        <v>215.73</v>
      </c>
      <c r="P453" s="18">
        <f>'[1]TCE - ANEXO II - Preencher'!X462</f>
        <v>1868.8400000000001</v>
      </c>
      <c r="S453" s="22">
        <v>57497</v>
      </c>
    </row>
    <row r="454" spans="1:19" x14ac:dyDescent="0.2">
      <c r="A454" s="8">
        <f>IFERROR(VLOOKUP(B454,'[1]DADOS (OCULTAR)'!$P$3:$R$91,3,0),"")</f>
        <v>10583920000800</v>
      </c>
      <c r="B454" s="9" t="str">
        <f>'[1]TCE - ANEXO II - Preencher'!C463</f>
        <v>HOSPITAL MESTRE VITALINO (COVID-19 CAMPANHA)</v>
      </c>
      <c r="C454" s="10"/>
      <c r="D454" s="11" t="str">
        <f>'[1]TCE - ANEXO II - Preencher'!E463</f>
        <v>MATEUS HENRIQUE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223505</v>
      </c>
      <c r="G454" s="14">
        <f>'[1]TCE - ANEXO II - Preencher'!I463</f>
        <v>44593</v>
      </c>
      <c r="H454" s="13" t="str">
        <f>'[1]TCE - ANEXO II - Preencher'!J463</f>
        <v>1 - Plantonista</v>
      </c>
      <c r="I454" s="13">
        <f>'[1]TCE - ANEXO II - Preencher'!K463</f>
        <v>40</v>
      </c>
      <c r="J454" s="15">
        <f>'[1]TCE - ANEXO II - Preencher'!L463</f>
        <v>1122.0999999999999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1319.27</v>
      </c>
      <c r="N454" s="16">
        <f>'[1]TCE - ANEXO II - Preencher'!S463</f>
        <v>618.58000000000004</v>
      </c>
      <c r="O454" s="17">
        <f>'[1]TCE - ANEXO II - Preencher'!W463</f>
        <v>343.85</v>
      </c>
      <c r="P454" s="18">
        <f>'[1]TCE - ANEXO II - Preencher'!X463</f>
        <v>2716.1</v>
      </c>
      <c r="S454" s="22">
        <v>57527</v>
      </c>
    </row>
    <row r="455" spans="1:19" x14ac:dyDescent="0.2">
      <c r="A455" s="8">
        <f>IFERROR(VLOOKUP(B455,'[1]DADOS (OCULTAR)'!$P$3:$R$91,3,0),"")</f>
        <v>10583920000800</v>
      </c>
      <c r="B455" s="9" t="str">
        <f>'[1]TCE - ANEXO II - Preencher'!C464</f>
        <v>HOSPITAL MESTRE VITALINO (COVID-19 CAMPANHA)</v>
      </c>
      <c r="C455" s="10"/>
      <c r="D455" s="11" t="str">
        <f>'[1]TCE - ANEXO II - Preencher'!E464</f>
        <v>MATHEUS CARNEIRO DA CUNHA COSTA</v>
      </c>
      <c r="E455" s="12" t="str">
        <f>IF('[1]TCE - ANEXO II - Preencher'!G464="4 - Assistência Odontológica","2 - Outros Profissionais da saúde",'[1]TCE - ANEXO II - Preencher'!G464)</f>
        <v>1 - Médico</v>
      </c>
      <c r="F455" s="13" t="str">
        <f>'[1]TCE - ANEXO II - Preencher'!H464</f>
        <v>225150</v>
      </c>
      <c r="G455" s="14">
        <f>'[1]TCE - ANEXO II - Preencher'!I464</f>
        <v>44593</v>
      </c>
      <c r="H455" s="13" t="str">
        <f>'[1]TCE - ANEXO II - Preencher'!J464</f>
        <v>1 - Plantonista</v>
      </c>
      <c r="I455" s="13">
        <f>'[1]TCE - ANEXO II - Preencher'!K464</f>
        <v>24</v>
      </c>
      <c r="J455" s="15">
        <f>'[1]TCE - ANEXO II - Preencher'!L464</f>
        <v>3636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1208.6400000000001</v>
      </c>
      <c r="N455" s="16">
        <f>'[1]TCE - ANEXO II - Preencher'!S464</f>
        <v>7276.97</v>
      </c>
      <c r="O455" s="17">
        <f>'[1]TCE - ANEXO II - Preencher'!W464</f>
        <v>3017.39</v>
      </c>
      <c r="P455" s="18">
        <f>'[1]TCE - ANEXO II - Preencher'!X464</f>
        <v>9104.2200000000012</v>
      </c>
      <c r="S455" s="22">
        <v>57558</v>
      </c>
    </row>
    <row r="456" spans="1:19" x14ac:dyDescent="0.2">
      <c r="A456" s="8">
        <f>IFERROR(VLOOKUP(B456,'[1]DADOS (OCULTAR)'!$P$3:$R$91,3,0),"")</f>
        <v>10583920000800</v>
      </c>
      <c r="B456" s="9" t="str">
        <f>'[1]TCE - ANEXO II - Preencher'!C465</f>
        <v>HOSPITAL MESTRE VITALINO (COVID-19 CAMPANHA)</v>
      </c>
      <c r="C456" s="10"/>
      <c r="D456" s="11" t="str">
        <f>'[1]TCE - ANEXO II - Preencher'!E465</f>
        <v>MATHEUS FERNANDES BARBOSA GUIMARAES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223505</v>
      </c>
      <c r="G456" s="14">
        <f>'[1]TCE - ANEXO II - Preencher'!I465</f>
        <v>44593</v>
      </c>
      <c r="H456" s="13" t="str">
        <f>'[1]TCE - ANEXO II - Preencher'!J465</f>
        <v>1 - Plantonista</v>
      </c>
      <c r="I456" s="13">
        <f>'[1]TCE - ANEXO II - Preencher'!K465</f>
        <v>40</v>
      </c>
      <c r="J456" s="15">
        <f>'[1]TCE - ANEXO II - Preencher'!L465</f>
        <v>1771.74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525.52</v>
      </c>
      <c r="N456" s="16">
        <f>'[1]TCE - ANEXO II - Preencher'!S465</f>
        <v>777.17</v>
      </c>
      <c r="O456" s="17">
        <f>'[1]TCE - ANEXO II - Preencher'!W465</f>
        <v>347.51</v>
      </c>
      <c r="P456" s="18">
        <f>'[1]TCE - ANEXO II - Preencher'!X465</f>
        <v>2726.92</v>
      </c>
      <c r="S456" s="22">
        <v>57589</v>
      </c>
    </row>
    <row r="457" spans="1:19" x14ac:dyDescent="0.2">
      <c r="A457" s="8">
        <f>IFERROR(VLOOKUP(B457,'[1]DADOS (OCULTAR)'!$P$3:$R$91,3,0),"")</f>
        <v>10583920000800</v>
      </c>
      <c r="B457" s="9" t="str">
        <f>'[1]TCE - ANEXO II - Preencher'!C466</f>
        <v>HOSPITAL MESTRE VITALINO (COVID-19 CAMPANHA)</v>
      </c>
      <c r="C457" s="10"/>
      <c r="D457" s="11" t="str">
        <f>'[1]TCE - ANEXO II - Preencher'!E466</f>
        <v>MATHEUS HENRIQUE SANTOS CLEMENTE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223505</v>
      </c>
      <c r="G457" s="14">
        <f>'[1]TCE - ANEXO II - Preencher'!I466</f>
        <v>44593</v>
      </c>
      <c r="H457" s="13" t="str">
        <f>'[1]TCE - ANEXO II - Preencher'!J466</f>
        <v>2 - Diarista</v>
      </c>
      <c r="I457" s="13">
        <f>'[1]TCE - ANEXO II - Preencher'!K466</f>
        <v>40</v>
      </c>
      <c r="J457" s="15">
        <f>'[1]TCE - ANEXO II - Preencher'!L466</f>
        <v>2351.23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620.92999999999995</v>
      </c>
      <c r="N457" s="16">
        <f>'[1]TCE - ANEXO II - Preencher'!S466</f>
        <v>925.25</v>
      </c>
      <c r="O457" s="17">
        <f>'[1]TCE - ANEXO II - Preencher'!W466</f>
        <v>758.13</v>
      </c>
      <c r="P457" s="18">
        <f>'[1]TCE - ANEXO II - Preencher'!X466</f>
        <v>3139.2799999999997</v>
      </c>
      <c r="S457" s="22">
        <v>57619</v>
      </c>
    </row>
    <row r="458" spans="1:19" x14ac:dyDescent="0.2">
      <c r="A458" s="8">
        <f>IFERROR(VLOOKUP(B458,'[1]DADOS (OCULTAR)'!$P$3:$R$91,3,0),"")</f>
        <v>10583920000800</v>
      </c>
      <c r="B458" s="9" t="str">
        <f>'[1]TCE - ANEXO II - Preencher'!C467</f>
        <v>HOSPITAL MESTRE VITALINO (COVID-19 CAMPANHA)</v>
      </c>
      <c r="C458" s="10"/>
      <c r="D458" s="11" t="str">
        <f>'[1]TCE - ANEXO II - Preencher'!E467</f>
        <v>MATIAS CORREIA DO AMARAL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515110</v>
      </c>
      <c r="G458" s="14">
        <f>'[1]TCE - ANEXO II - Preencher'!I467</f>
        <v>44593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1212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691.76</v>
      </c>
      <c r="N458" s="16">
        <f>'[1]TCE - ANEXO II - Preencher'!S467</f>
        <v>0</v>
      </c>
      <c r="O458" s="17">
        <f>'[1]TCE - ANEXO II - Preencher'!W467</f>
        <v>225.87</v>
      </c>
      <c r="P458" s="18">
        <f>'[1]TCE - ANEXO II - Preencher'!X467</f>
        <v>1677.8899999999999</v>
      </c>
      <c r="S458" s="22">
        <v>57650</v>
      </c>
    </row>
    <row r="459" spans="1:19" x14ac:dyDescent="0.2">
      <c r="A459" s="8">
        <f>IFERROR(VLOOKUP(B459,'[1]DADOS (OCULTAR)'!$P$3:$R$91,3,0),"")</f>
        <v>10583920000800</v>
      </c>
      <c r="B459" s="9" t="str">
        <f>'[1]TCE - ANEXO II - Preencher'!C468</f>
        <v>HOSPITAL MESTRE VITALINO (COVID-19 CAMPANHA)</v>
      </c>
      <c r="C459" s="10"/>
      <c r="D459" s="11" t="str">
        <f>'[1]TCE - ANEXO II - Preencher'!E468</f>
        <v>MAURA DANIELY PEREIRA DE SOUZA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322205</v>
      </c>
      <c r="G459" s="14">
        <f>'[1]TCE - ANEXO II - Preencher'!I468</f>
        <v>44593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1315.16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510.98</v>
      </c>
      <c r="N459" s="16">
        <f>'[1]TCE - ANEXO II - Preencher'!S468</f>
        <v>271.52</v>
      </c>
      <c r="O459" s="17">
        <f>'[1]TCE - ANEXO II - Preencher'!W468</f>
        <v>216.9</v>
      </c>
      <c r="P459" s="18">
        <f>'[1]TCE - ANEXO II - Preencher'!X468</f>
        <v>1880.7599999999998</v>
      </c>
      <c r="S459" s="22">
        <v>57680</v>
      </c>
    </row>
    <row r="460" spans="1:19" x14ac:dyDescent="0.2">
      <c r="A460" s="8">
        <f>IFERROR(VLOOKUP(B460,'[1]DADOS (OCULTAR)'!$P$3:$R$91,3,0),"")</f>
        <v>10583920000800</v>
      </c>
      <c r="B460" s="9" t="str">
        <f>'[1]TCE - ANEXO II - Preencher'!C469</f>
        <v>HOSPITAL MESTRE VITALINO (COVID-19 CAMPANHA)</v>
      </c>
      <c r="C460" s="10"/>
      <c r="D460" s="11" t="str">
        <f>'[1]TCE - ANEXO II - Preencher'!E469</f>
        <v>MAYARA COUTO PIMENTEL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223405</v>
      </c>
      <c r="G460" s="14">
        <f>'[1]TCE - ANEXO II - Preencher'!I469</f>
        <v>44593</v>
      </c>
      <c r="H460" s="13" t="str">
        <f>'[1]TCE - ANEXO II - Preencher'!J469</f>
        <v>2 - Diarista</v>
      </c>
      <c r="I460" s="13">
        <f>'[1]TCE - ANEXO II - Preencher'!K469</f>
        <v>30</v>
      </c>
      <c r="J460" s="15">
        <f>'[1]TCE - ANEXO II - Preencher'!L469</f>
        <v>2697.32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862.92</v>
      </c>
      <c r="N460" s="16">
        <f>'[1]TCE - ANEXO II - Preencher'!S469</f>
        <v>0</v>
      </c>
      <c r="O460" s="17">
        <f>'[1]TCE - ANEXO II - Preencher'!W469</f>
        <v>483.74</v>
      </c>
      <c r="P460" s="18">
        <f>'[1]TCE - ANEXO II - Preencher'!X469</f>
        <v>3076.5</v>
      </c>
      <c r="S460" s="22">
        <v>57711</v>
      </c>
    </row>
    <row r="461" spans="1:19" x14ac:dyDescent="0.2">
      <c r="A461" s="8">
        <f>IFERROR(VLOOKUP(B461,'[1]DADOS (OCULTAR)'!$P$3:$R$91,3,0),"")</f>
        <v>10583920000800</v>
      </c>
      <c r="B461" s="9" t="str">
        <f>'[1]TCE - ANEXO II - Preencher'!C470</f>
        <v>HOSPITAL MESTRE VITALINO (COVID-19 CAMPANHA)</v>
      </c>
      <c r="C461" s="10"/>
      <c r="D461" s="11" t="str">
        <f>'[1]TCE - ANEXO II - Preencher'!E470</f>
        <v>MAYARA LARISSA DA SILVA BRAGA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411010</v>
      </c>
      <c r="G461" s="14">
        <f>'[1]TCE - ANEXO II - Preencher'!I470</f>
        <v>44593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41.91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628.72</v>
      </c>
      <c r="N461" s="16">
        <f>'[1]TCE - ANEXO II - Preencher'!S470</f>
        <v>225.09</v>
      </c>
      <c r="O461" s="17">
        <f>'[1]TCE - ANEXO II - Preencher'!W470</f>
        <v>68.010000000000005</v>
      </c>
      <c r="P461" s="18">
        <f>'[1]TCE - ANEXO II - Preencher'!X470</f>
        <v>827.71</v>
      </c>
      <c r="S461" s="22">
        <v>57742</v>
      </c>
    </row>
    <row r="462" spans="1:19" x14ac:dyDescent="0.2">
      <c r="A462" s="8">
        <f>IFERROR(VLOOKUP(B462,'[1]DADOS (OCULTAR)'!$P$3:$R$91,3,0),"")</f>
        <v>10583920000800</v>
      </c>
      <c r="B462" s="9" t="str">
        <f>'[1]TCE - ANEXO II - Preencher'!C471</f>
        <v>HOSPITAL MESTRE VITALINO (COVID-19 CAMPANHA)</v>
      </c>
      <c r="C462" s="10"/>
      <c r="D462" s="11" t="str">
        <f>'[1]TCE - ANEXO II - Preencher'!E471</f>
        <v>MAYSA OLIVEIRA DE SOUZA E SILVA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225150</v>
      </c>
      <c r="G462" s="14">
        <f>'[1]TCE - ANEXO II - Preencher'!I471</f>
        <v>44593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3636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4208.88</v>
      </c>
      <c r="N462" s="16">
        <f>'[1]TCE - ANEXO II - Preencher'!S471</f>
        <v>7276.97</v>
      </c>
      <c r="O462" s="17">
        <f>'[1]TCE - ANEXO II - Preencher'!W471</f>
        <v>3894.59</v>
      </c>
      <c r="P462" s="18">
        <f>'[1]TCE - ANEXO II - Preencher'!X471</f>
        <v>11227.26</v>
      </c>
      <c r="S462" s="22">
        <v>57770</v>
      </c>
    </row>
    <row r="463" spans="1:19" x14ac:dyDescent="0.2">
      <c r="A463" s="8">
        <f>IFERROR(VLOOKUP(B463,'[1]DADOS (OCULTAR)'!$P$3:$R$91,3,0),"")</f>
        <v>10583920000800</v>
      </c>
      <c r="B463" s="9" t="str">
        <f>'[1]TCE - ANEXO II - Preencher'!C472</f>
        <v>HOSPITAL MESTRE VITALINO (COVID-19 CAMPANHA)</v>
      </c>
      <c r="C463" s="10"/>
      <c r="D463" s="11" t="str">
        <f>'[1]TCE - ANEXO II - Preencher'!E472</f>
        <v>MELYCIA CRISTTINE DE LIMA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322205</v>
      </c>
      <c r="G463" s="14">
        <f>'[1]TCE - ANEXO II - Preencher'!I472</f>
        <v>44593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1315.16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484.8</v>
      </c>
      <c r="N463" s="16">
        <f>'[1]TCE - ANEXO II - Preencher'!S472</f>
        <v>271.52</v>
      </c>
      <c r="O463" s="17">
        <f>'[1]TCE - ANEXO II - Preencher'!W472</f>
        <v>214.55</v>
      </c>
      <c r="P463" s="18">
        <f>'[1]TCE - ANEXO II - Preencher'!X472</f>
        <v>1856.93</v>
      </c>
      <c r="S463" s="22">
        <v>57801</v>
      </c>
    </row>
    <row r="464" spans="1:19" x14ac:dyDescent="0.2">
      <c r="A464" s="8">
        <f>IFERROR(VLOOKUP(B464,'[1]DADOS (OCULTAR)'!$P$3:$R$91,3,0),"")</f>
        <v>10583920000800</v>
      </c>
      <c r="B464" s="9" t="str">
        <f>'[1]TCE - ANEXO II - Preencher'!C473</f>
        <v>HOSPITAL MESTRE VITALINO (COVID-19 CAMPANHA)</v>
      </c>
      <c r="C464" s="10"/>
      <c r="D464" s="11" t="str">
        <f>'[1]TCE - ANEXO II - Preencher'!E473</f>
        <v>MELYSSA RODRIGUES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322205</v>
      </c>
      <c r="G464" s="14">
        <f>'[1]TCE - ANEXO II - Preencher'!I473</f>
        <v>44593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1315.16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684.88</v>
      </c>
      <c r="N464" s="16">
        <f>'[1]TCE - ANEXO II - Preencher'!S473</f>
        <v>271.52</v>
      </c>
      <c r="O464" s="17">
        <f>'[1]TCE - ANEXO II - Preencher'!W473</f>
        <v>583.01</v>
      </c>
      <c r="P464" s="18">
        <f>'[1]TCE - ANEXO II - Preencher'!X473</f>
        <v>1688.55</v>
      </c>
      <c r="S464" s="22">
        <v>57831</v>
      </c>
    </row>
    <row r="465" spans="1:19" x14ac:dyDescent="0.2">
      <c r="A465" s="8">
        <f>IFERROR(VLOOKUP(B465,'[1]DADOS (OCULTAR)'!$P$3:$R$91,3,0),"")</f>
        <v>10583920000800</v>
      </c>
      <c r="B465" s="9" t="str">
        <f>'[1]TCE - ANEXO II - Preencher'!C474</f>
        <v>HOSPITAL MESTRE VITALINO (COVID-19 CAMPANHA)</v>
      </c>
      <c r="C465" s="10"/>
      <c r="D465" s="11" t="str">
        <f>'[1]TCE - ANEXO II - Preencher'!E474</f>
        <v>MICHELE PEREIRA NASCIMENTO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44593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1315.16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554.21</v>
      </c>
      <c r="N465" s="16">
        <f>'[1]TCE - ANEXO II - Preencher'!S474</f>
        <v>271.52</v>
      </c>
      <c r="O465" s="17">
        <f>'[1]TCE - ANEXO II - Preencher'!W474</f>
        <v>214.55</v>
      </c>
      <c r="P465" s="18">
        <f>'[1]TCE - ANEXO II - Preencher'!X474</f>
        <v>1926.3400000000004</v>
      </c>
      <c r="S465" s="22">
        <v>57862</v>
      </c>
    </row>
    <row r="466" spans="1:19" x14ac:dyDescent="0.2">
      <c r="A466" s="8">
        <f>IFERROR(VLOOKUP(B466,'[1]DADOS (OCULTAR)'!$P$3:$R$91,3,0),"")</f>
        <v>10583920000800</v>
      </c>
      <c r="B466" s="9" t="str">
        <f>'[1]TCE - ANEXO II - Preencher'!C475</f>
        <v>HOSPITAL MESTRE VITALINO (COVID-19 CAMPANHA)</v>
      </c>
      <c r="C466" s="10"/>
      <c r="D466" s="11" t="str">
        <f>'[1]TCE - ANEXO II - Preencher'!E475</f>
        <v>MICHELLY EDJANE FREIRE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223505</v>
      </c>
      <c r="G466" s="14">
        <f>'[1]TCE - ANEXO II - Preencher'!I475</f>
        <v>44593</v>
      </c>
      <c r="H466" s="13" t="str">
        <f>'[1]TCE - ANEXO II - Preencher'!J475</f>
        <v>2 - Diarista</v>
      </c>
      <c r="I466" s="13">
        <f>'[1]TCE - ANEXO II - Preencher'!K475</f>
        <v>40</v>
      </c>
      <c r="J466" s="15">
        <f>'[1]TCE - ANEXO II - Preencher'!L475</f>
        <v>1003.99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274.72000000000003</v>
      </c>
      <c r="N466" s="16">
        <f>'[1]TCE - ANEXO II - Preencher'!S475</f>
        <v>340</v>
      </c>
      <c r="O466" s="17">
        <f>'[1]TCE - ANEXO II - Preencher'!W475</f>
        <v>129.01</v>
      </c>
      <c r="P466" s="18">
        <f>'[1]TCE - ANEXO II - Preencher'!X475</f>
        <v>1489.7</v>
      </c>
      <c r="S466" s="22">
        <v>57892</v>
      </c>
    </row>
    <row r="467" spans="1:19" x14ac:dyDescent="0.2">
      <c r="A467" s="8">
        <f>IFERROR(VLOOKUP(B467,'[1]DADOS (OCULTAR)'!$P$3:$R$91,3,0),"")</f>
        <v>10583920000800</v>
      </c>
      <c r="B467" s="9" t="str">
        <f>'[1]TCE - ANEXO II - Preencher'!C476</f>
        <v>HOSPITAL MESTRE VITALINO (COVID-19 CAMPANHA)</v>
      </c>
      <c r="C467" s="10"/>
      <c r="D467" s="11" t="str">
        <f>'[1]TCE - ANEXO II - Preencher'!E476</f>
        <v>MICKAEVILLYN LUANA VIEIRA DA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223605</v>
      </c>
      <c r="G467" s="14">
        <f>'[1]TCE - ANEXO II - Preencher'!I476</f>
        <v>44593</v>
      </c>
      <c r="H467" s="13" t="str">
        <f>'[1]TCE - ANEXO II - Preencher'!J476</f>
        <v>1 - Plantonista</v>
      </c>
      <c r="I467" s="13">
        <f>'[1]TCE - ANEXO II - Preencher'!K476</f>
        <v>30</v>
      </c>
      <c r="J467" s="15">
        <f>'[1]TCE - ANEXO II - Preencher'!L476</f>
        <v>1671.45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951.41</v>
      </c>
      <c r="N467" s="16">
        <f>'[1]TCE - ANEXO II - Preencher'!S476</f>
        <v>467.15</v>
      </c>
      <c r="O467" s="17">
        <f>'[1]TCE - ANEXO II - Preencher'!W476</f>
        <v>350.26</v>
      </c>
      <c r="P467" s="18">
        <f>'[1]TCE - ANEXO II - Preencher'!X476</f>
        <v>2739.75</v>
      </c>
      <c r="S467" s="22">
        <v>57923</v>
      </c>
    </row>
    <row r="468" spans="1:19" x14ac:dyDescent="0.2">
      <c r="A468" s="8">
        <f>IFERROR(VLOOKUP(B468,'[1]DADOS (OCULTAR)'!$P$3:$R$91,3,0),"")</f>
        <v>10583920000800</v>
      </c>
      <c r="B468" s="9" t="str">
        <f>'[1]TCE - ANEXO II - Preencher'!C477</f>
        <v>HOSPITAL MESTRE VITALINO (COVID-19 CAMPANHA)</v>
      </c>
      <c r="C468" s="10"/>
      <c r="D468" s="11" t="str">
        <f>'[1]TCE - ANEXO II - Preencher'!E477</f>
        <v>MIKELAYNE CRISTINA SANTANA SANTOS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44593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1315.16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497.89</v>
      </c>
      <c r="N468" s="16">
        <f>'[1]TCE - ANEXO II - Preencher'!S477</f>
        <v>271.52</v>
      </c>
      <c r="O468" s="17">
        <f>'[1]TCE - ANEXO II - Preencher'!W477</f>
        <v>215.73</v>
      </c>
      <c r="P468" s="18">
        <f>'[1]TCE - ANEXO II - Preencher'!X477</f>
        <v>1868.8400000000001</v>
      </c>
      <c r="S468" s="22">
        <v>57954</v>
      </c>
    </row>
    <row r="469" spans="1:19" x14ac:dyDescent="0.2">
      <c r="A469" s="8">
        <f>IFERROR(VLOOKUP(B469,'[1]DADOS (OCULTAR)'!$P$3:$R$91,3,0),"")</f>
        <v>10583920000800</v>
      </c>
      <c r="B469" s="9" t="str">
        <f>'[1]TCE - ANEXO II - Preencher'!C478</f>
        <v>HOSPITAL MESTRE VITALINO (COVID-19 CAMPANHA)</v>
      </c>
      <c r="C469" s="10"/>
      <c r="D469" s="11" t="str">
        <f>'[1]TCE - ANEXO II - Preencher'!E478</f>
        <v>MILCA SILICIA MORAIS PESSOA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44593</v>
      </c>
      <c r="H469" s="13" t="str">
        <f>'[1]TCE - ANEXO II - Preencher'!J478</f>
        <v>2 - Diarista</v>
      </c>
      <c r="I469" s="13">
        <f>'[1]TCE - ANEXO II - Preencher'!K478</f>
        <v>40</v>
      </c>
      <c r="J469" s="15">
        <f>'[1]TCE - ANEXO II - Preencher'!L478</f>
        <v>2351.23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484.8</v>
      </c>
      <c r="N469" s="16">
        <f>'[1]TCE - ANEXO II - Preencher'!S478</f>
        <v>1764.44</v>
      </c>
      <c r="O469" s="17">
        <f>'[1]TCE - ANEXO II - Preencher'!W478</f>
        <v>771.16</v>
      </c>
      <c r="P469" s="18">
        <f>'[1]TCE - ANEXO II - Preencher'!X478</f>
        <v>3829.3100000000004</v>
      </c>
      <c r="S469" s="22">
        <v>57984</v>
      </c>
    </row>
    <row r="470" spans="1:19" x14ac:dyDescent="0.2">
      <c r="A470" s="8">
        <f>IFERROR(VLOOKUP(B470,'[1]DADOS (OCULTAR)'!$P$3:$R$91,3,0),"")</f>
        <v>10583920000800</v>
      </c>
      <c r="B470" s="9" t="str">
        <f>'[1]TCE - ANEXO II - Preencher'!C479</f>
        <v>HOSPITAL MESTRE VITALINO (COVID-19 CAMPANHA)</v>
      </c>
      <c r="C470" s="10"/>
      <c r="D470" s="11" t="str">
        <f>'[1]TCE - ANEXO II - Preencher'!E479</f>
        <v>MILTON JOSE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517410</v>
      </c>
      <c r="G470" s="14">
        <f>'[1]TCE - ANEXO II - Preencher'!I479</f>
        <v>44593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1212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1096.17</v>
      </c>
      <c r="N470" s="16">
        <f>'[1]TCE - ANEXO II - Preencher'!S479</f>
        <v>100</v>
      </c>
      <c r="O470" s="17">
        <f>'[1]TCE - ANEXO II - Preencher'!W479</f>
        <v>245.71</v>
      </c>
      <c r="P470" s="18">
        <f>'[1]TCE - ANEXO II - Preencher'!X479</f>
        <v>2162.46</v>
      </c>
      <c r="S470" s="22">
        <v>58015</v>
      </c>
    </row>
    <row r="471" spans="1:19" x14ac:dyDescent="0.2">
      <c r="A471" s="8">
        <f>IFERROR(VLOOKUP(B471,'[1]DADOS (OCULTAR)'!$P$3:$R$91,3,0),"")</f>
        <v>10583920000800</v>
      </c>
      <c r="B471" s="9" t="str">
        <f>'[1]TCE - ANEXO II - Preencher'!C480</f>
        <v>HOSPITAL MESTRE VITALINO (COVID-19 CAMPANHA)</v>
      </c>
      <c r="C471" s="10"/>
      <c r="D471" s="11" t="str">
        <f>'[1]TCE - ANEXO II - Preencher'!E480</f>
        <v>MIRELE ANA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44593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87.68</v>
      </c>
      <c r="K471" s="15">
        <f>'[1]TCE - ANEXO II - Preencher'!P480</f>
        <v>2915.56</v>
      </c>
      <c r="L471" s="15">
        <f>'[1]TCE - ANEXO II - Preencher'!Q480</f>
        <v>0</v>
      </c>
      <c r="M471" s="15">
        <f>'[1]TCE - ANEXO II - Preencher'!R480</f>
        <v>32.32</v>
      </c>
      <c r="N471" s="16">
        <f>'[1]TCE - ANEXO II - Preencher'!S480</f>
        <v>18.11</v>
      </c>
      <c r="O471" s="17">
        <f>'[1]TCE - ANEXO II - Preencher'!W480</f>
        <v>2943.74</v>
      </c>
      <c r="P471" s="18">
        <f>'[1]TCE - ANEXO II - Preencher'!X480</f>
        <v>109.93000000000029</v>
      </c>
      <c r="S471" s="22">
        <v>58045</v>
      </c>
    </row>
    <row r="472" spans="1:19" x14ac:dyDescent="0.2">
      <c r="A472" s="8">
        <f>IFERROR(VLOOKUP(B472,'[1]DADOS (OCULTAR)'!$P$3:$R$91,3,0),"")</f>
        <v>10583920000800</v>
      </c>
      <c r="B472" s="9" t="str">
        <f>'[1]TCE - ANEXO II - Preencher'!C481</f>
        <v>HOSPITAL MESTRE VITALINO (COVID-19 CAMPANHA)</v>
      </c>
      <c r="C472" s="10"/>
      <c r="D472" s="11" t="str">
        <f>'[1]TCE - ANEXO II - Preencher'!E481</f>
        <v>MIRELE BETANIA DA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322205</v>
      </c>
      <c r="G472" s="14">
        <f>'[1]TCE - ANEXO II - Preencher'!I481</f>
        <v>44593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1008.29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791.67</v>
      </c>
      <c r="N472" s="16">
        <f>'[1]TCE - ANEXO II - Preencher'!S481</f>
        <v>245.22</v>
      </c>
      <c r="O472" s="17">
        <f>'[1]TCE - ANEXO II - Preencher'!W481</f>
        <v>206.05</v>
      </c>
      <c r="P472" s="18">
        <f>'[1]TCE - ANEXO II - Preencher'!X481</f>
        <v>1839.13</v>
      </c>
      <c r="S472" s="22">
        <v>58076</v>
      </c>
    </row>
    <row r="473" spans="1:19" x14ac:dyDescent="0.2">
      <c r="A473" s="8">
        <f>IFERROR(VLOOKUP(B473,'[1]DADOS (OCULTAR)'!$P$3:$R$91,3,0),"")</f>
        <v>10583920000800</v>
      </c>
      <c r="B473" s="9" t="str">
        <f>'[1]TCE - ANEXO II - Preencher'!C482</f>
        <v>HOSPITAL MESTRE VITALINO (COVID-19 CAMPANHA)</v>
      </c>
      <c r="C473" s="10"/>
      <c r="D473" s="11" t="str">
        <f>'[1]TCE - ANEXO II - Preencher'!E482</f>
        <v>MIRELLE BEATRIZ SILVA SANTOS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44593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1139.81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759.36</v>
      </c>
      <c r="N473" s="16">
        <f>'[1]TCE - ANEXO II - Preencher'!S482</f>
        <v>271.52</v>
      </c>
      <c r="O473" s="17">
        <f>'[1]TCE - ANEXO II - Preencher'!W482</f>
        <v>213.73</v>
      </c>
      <c r="P473" s="18">
        <f>'[1]TCE - ANEXO II - Preencher'!X482</f>
        <v>1956.96</v>
      </c>
      <c r="S473" s="22">
        <v>58107</v>
      </c>
    </row>
    <row r="474" spans="1:19" x14ac:dyDescent="0.2">
      <c r="A474" s="8">
        <f>IFERROR(VLOOKUP(B474,'[1]DADOS (OCULTAR)'!$P$3:$R$91,3,0),"")</f>
        <v>10583920000800</v>
      </c>
      <c r="B474" s="9" t="str">
        <f>'[1]TCE - ANEXO II - Preencher'!C483</f>
        <v>HOSPITAL MESTRE VITALINO (COVID-19 CAMPANHA)</v>
      </c>
      <c r="C474" s="10"/>
      <c r="D474" s="11" t="str">
        <f>'[1]TCE - ANEXO II - Preencher'!E483</f>
        <v>MIRELLY DE LUCENA OLIVEIRA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44593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1315.16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553.23</v>
      </c>
      <c r="N474" s="16">
        <f>'[1]TCE - ANEXO II - Preencher'!S483</f>
        <v>271.52</v>
      </c>
      <c r="O474" s="17">
        <f>'[1]TCE - ANEXO II - Preencher'!W483</f>
        <v>194.41</v>
      </c>
      <c r="P474" s="18">
        <f>'[1]TCE - ANEXO II - Preencher'!X483</f>
        <v>1945.4999999999998</v>
      </c>
      <c r="S474" s="22">
        <v>58135</v>
      </c>
    </row>
    <row r="475" spans="1:19" x14ac:dyDescent="0.2">
      <c r="A475" s="8">
        <f>IFERROR(VLOOKUP(B475,'[1]DADOS (OCULTAR)'!$P$3:$R$91,3,0),"")</f>
        <v>10583920000800</v>
      </c>
      <c r="B475" s="9" t="str">
        <f>'[1]TCE - ANEXO II - Preencher'!C484</f>
        <v>HOSPITAL MESTRE VITALINO (COVID-19 CAMPANHA)</v>
      </c>
      <c r="C475" s="10"/>
      <c r="D475" s="11" t="str">
        <f>'[1]TCE - ANEXO II - Preencher'!E484</f>
        <v>MIRIAN MELO DE AZEVEDO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44593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1095.97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890.24</v>
      </c>
      <c r="N475" s="16">
        <f>'[1]TCE - ANEXO II - Preencher'!S484</f>
        <v>253.98</v>
      </c>
      <c r="O475" s="17">
        <f>'[1]TCE - ANEXO II - Preencher'!W484</f>
        <v>236.8</v>
      </c>
      <c r="P475" s="18">
        <f>'[1]TCE - ANEXO II - Preencher'!X484</f>
        <v>2003.39</v>
      </c>
      <c r="S475" s="22">
        <v>58166</v>
      </c>
    </row>
    <row r="476" spans="1:19" x14ac:dyDescent="0.2">
      <c r="A476" s="8">
        <f>IFERROR(VLOOKUP(B476,'[1]DADOS (OCULTAR)'!$P$3:$R$91,3,0),"")</f>
        <v>10583920000800</v>
      </c>
      <c r="B476" s="9" t="str">
        <f>'[1]TCE - ANEXO II - Preencher'!C485</f>
        <v>HOSPITAL MESTRE VITALINO (COVID-19 CAMPANHA)</v>
      </c>
      <c r="C476" s="10"/>
      <c r="D476" s="11" t="str">
        <f>'[1]TCE - ANEXO II - Preencher'!E485</f>
        <v>MOISES AMARO GOMES DE LIMA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517410</v>
      </c>
      <c r="G476" s="14">
        <f>'[1]TCE - ANEXO II - Preencher'!I485</f>
        <v>44593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1212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682.25</v>
      </c>
      <c r="N476" s="16">
        <f>'[1]TCE - ANEXO II - Preencher'!S485</f>
        <v>100</v>
      </c>
      <c r="O476" s="17">
        <f>'[1]TCE - ANEXO II - Preencher'!W485</f>
        <v>161.30000000000001</v>
      </c>
      <c r="P476" s="18">
        <f>'[1]TCE - ANEXO II - Preencher'!X485</f>
        <v>1832.95</v>
      </c>
      <c r="S476" s="22">
        <v>58196</v>
      </c>
    </row>
    <row r="477" spans="1:19" x14ac:dyDescent="0.2">
      <c r="A477" s="8">
        <f>IFERROR(VLOOKUP(B477,'[1]DADOS (OCULTAR)'!$P$3:$R$91,3,0),"")</f>
        <v>10583920000800</v>
      </c>
      <c r="B477" s="9" t="str">
        <f>'[1]TCE - ANEXO II - Preencher'!C486</f>
        <v>HOSPITAL MESTRE VITALINO (COVID-19 CAMPANHA)</v>
      </c>
      <c r="C477" s="10"/>
      <c r="D477" s="11" t="str">
        <f>'[1]TCE - ANEXO II - Preencher'!E486</f>
        <v>MONALISA VITORIA ALVES DE AQUINO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223605</v>
      </c>
      <c r="G477" s="14">
        <f>'[1]TCE - ANEXO II - Preencher'!I486</f>
        <v>44593</v>
      </c>
      <c r="H477" s="13" t="str">
        <f>'[1]TCE - ANEXO II - Preencher'!J486</f>
        <v>1 - Plantonista</v>
      </c>
      <c r="I477" s="13">
        <f>'[1]TCE - ANEXO II - Preencher'!K486</f>
        <v>30</v>
      </c>
      <c r="J477" s="15">
        <f>'[1]TCE - ANEXO II - Preencher'!L486</f>
        <v>1832.25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1298.22</v>
      </c>
      <c r="N477" s="16">
        <f>'[1]TCE - ANEXO II - Preencher'!S486</f>
        <v>483.23</v>
      </c>
      <c r="O477" s="17">
        <f>'[1]TCE - ANEXO II - Preencher'!W486</f>
        <v>481.24</v>
      </c>
      <c r="P477" s="18">
        <f>'[1]TCE - ANEXO II - Preencher'!X486</f>
        <v>3132.46</v>
      </c>
      <c r="S477" s="22">
        <v>58227</v>
      </c>
    </row>
    <row r="478" spans="1:19" x14ac:dyDescent="0.2">
      <c r="A478" s="8">
        <f>IFERROR(VLOOKUP(B478,'[1]DADOS (OCULTAR)'!$P$3:$R$91,3,0),"")</f>
        <v>10583920000800</v>
      </c>
      <c r="B478" s="9" t="str">
        <f>'[1]TCE - ANEXO II - Preencher'!C487</f>
        <v>HOSPITAL MESTRE VITALINO (COVID-19 CAMPANHA)</v>
      </c>
      <c r="C478" s="10"/>
      <c r="D478" s="11" t="str">
        <f>'[1]TCE - ANEXO II - Preencher'!E487</f>
        <v>MONICA BARBOSA DE MELO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44593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1271.32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567.91</v>
      </c>
      <c r="N478" s="16">
        <f>'[1]TCE - ANEXO II - Preencher'!S487</f>
        <v>253.98</v>
      </c>
      <c r="O478" s="17">
        <f>'[1]TCE - ANEXO II - Preencher'!W487</f>
        <v>215.63</v>
      </c>
      <c r="P478" s="18">
        <f>'[1]TCE - ANEXO II - Preencher'!X487</f>
        <v>1877.58</v>
      </c>
      <c r="S478" s="22">
        <v>58257</v>
      </c>
    </row>
    <row r="479" spans="1:19" x14ac:dyDescent="0.2">
      <c r="A479" s="8">
        <f>IFERROR(VLOOKUP(B479,'[1]DADOS (OCULTAR)'!$P$3:$R$91,3,0),"")</f>
        <v>10583920000800</v>
      </c>
      <c r="B479" s="9" t="str">
        <f>'[1]TCE - ANEXO II - Preencher'!C488</f>
        <v>HOSPITAL MESTRE VITALINO (COVID-19 CAMPANHA)</v>
      </c>
      <c r="C479" s="10"/>
      <c r="D479" s="11" t="str">
        <f>'[1]TCE - ANEXO II - Preencher'!E488</f>
        <v>MONICA RUFINO ALVES MATIAS</v>
      </c>
      <c r="E479" s="12" t="str">
        <f>IF('[1]TCE - ANEXO II - Preencher'!G488="4 - Assistência Odontológica","2 - Outros Profissionais da saúde",'[1]TCE - ANEXO II - Preencher'!G488)</f>
        <v>1 - Médico</v>
      </c>
      <c r="F479" s="13" t="str">
        <f>'[1]TCE - ANEXO II - Preencher'!H488</f>
        <v>225150</v>
      </c>
      <c r="G479" s="14">
        <f>'[1]TCE - ANEXO II - Preencher'!I488</f>
        <v>44593</v>
      </c>
      <c r="H479" s="13" t="str">
        <f>'[1]TCE - ANEXO II - Preencher'!J488</f>
        <v>1 - Plantonista</v>
      </c>
      <c r="I479" s="13">
        <f>'[1]TCE - ANEXO II - Preencher'!K488</f>
        <v>20</v>
      </c>
      <c r="J479" s="15">
        <f>'[1]TCE - ANEXO II - Preencher'!L488</f>
        <v>3636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1144.1300000000001</v>
      </c>
      <c r="N479" s="16">
        <f>'[1]TCE - ANEXO II - Preencher'!S488</f>
        <v>3059.54</v>
      </c>
      <c r="O479" s="17">
        <f>'[1]TCE - ANEXO II - Preencher'!W488</f>
        <v>1891.99</v>
      </c>
      <c r="P479" s="18">
        <f>'[1]TCE - ANEXO II - Preencher'!X488</f>
        <v>5947.68</v>
      </c>
      <c r="S479" s="22">
        <v>58288</v>
      </c>
    </row>
    <row r="480" spans="1:19" x14ac:dyDescent="0.2">
      <c r="A480" s="8">
        <f>IFERROR(VLOOKUP(B480,'[1]DADOS (OCULTAR)'!$P$3:$R$91,3,0),"")</f>
        <v>10583920000800</v>
      </c>
      <c r="B480" s="9" t="str">
        <f>'[1]TCE - ANEXO II - Preencher'!C489</f>
        <v>HOSPITAL MESTRE VITALINO (COVID-19 CAMPANHA)</v>
      </c>
      <c r="C480" s="10"/>
      <c r="D480" s="11" t="str">
        <f>'[1]TCE - ANEXO II - Preencher'!E489</f>
        <v>MONIQUE DOS SANTOS SOUSA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44593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1315.16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484.8</v>
      </c>
      <c r="N480" s="16">
        <f>'[1]TCE - ANEXO II - Preencher'!S489</f>
        <v>271.52</v>
      </c>
      <c r="O480" s="17">
        <f>'[1]TCE - ANEXO II - Preencher'!W489</f>
        <v>188.25</v>
      </c>
      <c r="P480" s="18">
        <f>'[1]TCE - ANEXO II - Preencher'!X489</f>
        <v>1883.23</v>
      </c>
      <c r="S480" s="22">
        <v>58319</v>
      </c>
    </row>
    <row r="481" spans="1:19" x14ac:dyDescent="0.2">
      <c r="A481" s="8">
        <f>IFERROR(VLOOKUP(B481,'[1]DADOS (OCULTAR)'!$P$3:$R$91,3,0),"")</f>
        <v>10583920000800</v>
      </c>
      <c r="B481" s="9" t="str">
        <f>'[1]TCE - ANEXO II - Preencher'!C490</f>
        <v>HOSPITAL MESTRE VITALINO (COVID-19 CAMPANHA)</v>
      </c>
      <c r="C481" s="10"/>
      <c r="D481" s="11" t="str">
        <f>'[1]TCE - ANEXO II - Preencher'!E490</f>
        <v>MYKE AGRIPINO ALVES DA SILVA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521130</v>
      </c>
      <c r="G481" s="14">
        <f>'[1]TCE - ANEXO II - Preencher'!I490</f>
        <v>44593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1212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700.3</v>
      </c>
      <c r="N481" s="16">
        <f>'[1]TCE - ANEXO II - Preencher'!S490</f>
        <v>70</v>
      </c>
      <c r="O481" s="17">
        <f>'[1]TCE - ANEXO II - Preencher'!W490</f>
        <v>184.46</v>
      </c>
      <c r="P481" s="18">
        <f>'[1]TCE - ANEXO II - Preencher'!X490</f>
        <v>1797.84</v>
      </c>
      <c r="S481" s="22">
        <v>58349</v>
      </c>
    </row>
    <row r="482" spans="1:19" x14ac:dyDescent="0.2">
      <c r="A482" s="8">
        <f>IFERROR(VLOOKUP(B482,'[1]DADOS (OCULTAR)'!$P$3:$R$91,3,0),"")</f>
        <v>10583920000800</v>
      </c>
      <c r="B482" s="9" t="str">
        <f>'[1]TCE - ANEXO II - Preencher'!C491</f>
        <v>HOSPITAL MESTRE VITALINO (COVID-19 CAMPANHA)</v>
      </c>
      <c r="C482" s="10"/>
      <c r="D482" s="11" t="str">
        <f>'[1]TCE - ANEXO II - Preencher'!E491</f>
        <v>NAIANA DOS ANJOS SANTOS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223505</v>
      </c>
      <c r="G482" s="14">
        <f>'[1]TCE - ANEXO II - Preencher'!I491</f>
        <v>44593</v>
      </c>
      <c r="H482" s="13" t="str">
        <f>'[1]TCE - ANEXO II - Preencher'!J491</f>
        <v>1 - Plantonista</v>
      </c>
      <c r="I482" s="13">
        <f>'[1]TCE - ANEXO II - Preencher'!K491</f>
        <v>40</v>
      </c>
      <c r="J482" s="15">
        <f>'[1]TCE - ANEXO II - Preencher'!L491</f>
        <v>2204.2600000000002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484.8</v>
      </c>
      <c r="N482" s="16">
        <f>'[1]TCE - ANEXO II - Preencher'!S491</f>
        <v>820.43</v>
      </c>
      <c r="O482" s="17">
        <f>'[1]TCE - ANEXO II - Preencher'!W491</f>
        <v>455.54</v>
      </c>
      <c r="P482" s="18">
        <f>'[1]TCE - ANEXO II - Preencher'!X491</f>
        <v>3053.9500000000003</v>
      </c>
      <c r="S482" s="22">
        <v>58380</v>
      </c>
    </row>
    <row r="483" spans="1:19" x14ac:dyDescent="0.2">
      <c r="A483" s="8">
        <f>IFERROR(VLOOKUP(B483,'[1]DADOS (OCULTAR)'!$P$3:$R$91,3,0),"")</f>
        <v>10583920000800</v>
      </c>
      <c r="B483" s="9" t="str">
        <f>'[1]TCE - ANEXO II - Preencher'!C492</f>
        <v>HOSPITAL MESTRE VITALINO (COVID-19 CAMPANHA)</v>
      </c>
      <c r="C483" s="10"/>
      <c r="D483" s="11" t="str">
        <f>'[1]TCE - ANEXO II - Preencher'!E492</f>
        <v>NAIANY MONISE GOMES RAMALHO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223505</v>
      </c>
      <c r="G483" s="14">
        <f>'[1]TCE - ANEXO II - Preencher'!I492</f>
        <v>44593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1771.74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809.74</v>
      </c>
      <c r="N483" s="16">
        <f>'[1]TCE - ANEXO II - Preencher'!S492</f>
        <v>777.17</v>
      </c>
      <c r="O483" s="17">
        <f>'[1]TCE - ANEXO II - Preencher'!W492</f>
        <v>416.88</v>
      </c>
      <c r="P483" s="18">
        <f>'[1]TCE - ANEXO II - Preencher'!X492</f>
        <v>2941.77</v>
      </c>
      <c r="S483" s="22">
        <v>58410</v>
      </c>
    </row>
    <row r="484" spans="1:19" x14ac:dyDescent="0.2">
      <c r="A484" s="8">
        <f>IFERROR(VLOOKUP(B484,'[1]DADOS (OCULTAR)'!$P$3:$R$91,3,0),"")</f>
        <v>10583920000800</v>
      </c>
      <c r="B484" s="9" t="str">
        <f>'[1]TCE - ANEXO II - Preencher'!C493</f>
        <v>HOSPITAL MESTRE VITALINO (COVID-19 CAMPANHA)</v>
      </c>
      <c r="C484" s="10"/>
      <c r="D484" s="11" t="str">
        <f>'[1]TCE - ANEXO II - Preencher'!E493</f>
        <v>NATALIA ANGELINA DOS SANTOS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514320</v>
      </c>
      <c r="G484" s="14">
        <f>'[1]TCE - ANEXO II - Preencher'!I493</f>
        <v>44593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1212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644.07000000000005</v>
      </c>
      <c r="N484" s="16">
        <f>'[1]TCE - ANEXO II - Preencher'!S493</f>
        <v>70</v>
      </c>
      <c r="O484" s="17">
        <f>'[1]TCE - ANEXO II - Preencher'!W493</f>
        <v>252.12</v>
      </c>
      <c r="P484" s="18">
        <f>'[1]TCE - ANEXO II - Preencher'!X493</f>
        <v>1673.9500000000003</v>
      </c>
      <c r="S484" s="22">
        <v>58441</v>
      </c>
    </row>
    <row r="485" spans="1:19" x14ac:dyDescent="0.2">
      <c r="A485" s="8">
        <f>IFERROR(VLOOKUP(B485,'[1]DADOS (OCULTAR)'!$P$3:$R$91,3,0),"")</f>
        <v>10583920000800</v>
      </c>
      <c r="B485" s="9" t="str">
        <f>'[1]TCE - ANEXO II - Preencher'!C494</f>
        <v>HOSPITAL MESTRE VITALINO (COVID-19 CAMPANHA)</v>
      </c>
      <c r="C485" s="10"/>
      <c r="D485" s="11" t="str">
        <f>'[1]TCE - ANEXO II - Preencher'!E494</f>
        <v>NATALIA CARLA DA SILVA PEREIRA SANTOS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223505</v>
      </c>
      <c r="G485" s="14">
        <f>'[1]TCE - ANEXO II - Preencher'!I494</f>
        <v>44593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2204.2600000000002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639.02</v>
      </c>
      <c r="N485" s="16">
        <f>'[1]TCE - ANEXO II - Preencher'!S494</f>
        <v>783.69</v>
      </c>
      <c r="O485" s="17">
        <f>'[1]TCE - ANEXO II - Preencher'!W494</f>
        <v>430.68</v>
      </c>
      <c r="P485" s="18">
        <f>'[1]TCE - ANEXO II - Preencher'!X494</f>
        <v>3196.2900000000004</v>
      </c>
      <c r="S485" s="22">
        <v>58472</v>
      </c>
    </row>
    <row r="486" spans="1:19" x14ac:dyDescent="0.2">
      <c r="A486" s="8">
        <f>IFERROR(VLOOKUP(B486,'[1]DADOS (OCULTAR)'!$P$3:$R$91,3,0),"")</f>
        <v>10583920000800</v>
      </c>
      <c r="B486" s="9" t="str">
        <f>'[1]TCE - ANEXO II - Preencher'!C495</f>
        <v>HOSPITAL MESTRE VITALINO (COVID-19 CAMPANHA)</v>
      </c>
      <c r="C486" s="10"/>
      <c r="D486" s="11" t="str">
        <f>'[1]TCE - ANEXO II - Preencher'!E495</f>
        <v>NATALIA CATALINY DA SILVA SANTOS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251605</v>
      </c>
      <c r="G486" s="14">
        <f>'[1]TCE - ANEXO II - Preencher'!I495</f>
        <v>44593</v>
      </c>
      <c r="H486" s="13" t="str">
        <f>'[1]TCE - ANEXO II - Preencher'!J495</f>
        <v>1 - Plantonista</v>
      </c>
      <c r="I486" s="13">
        <f>'[1]TCE - ANEXO II - Preencher'!K495</f>
        <v>30</v>
      </c>
      <c r="J486" s="15">
        <f>'[1]TCE - ANEXO II - Preencher'!L495</f>
        <v>1983.12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468.64</v>
      </c>
      <c r="N486" s="16">
        <f>'[1]TCE - ANEXO II - Preencher'!S495</f>
        <v>0</v>
      </c>
      <c r="O486" s="17">
        <f>'[1]TCE - ANEXO II - Preencher'!W495</f>
        <v>273.36</v>
      </c>
      <c r="P486" s="18">
        <f>'[1]TCE - ANEXO II - Preencher'!X495</f>
        <v>2178.3999999999996</v>
      </c>
      <c r="S486" s="22">
        <v>58501</v>
      </c>
    </row>
    <row r="487" spans="1:19" x14ac:dyDescent="0.2">
      <c r="A487" s="8">
        <f>IFERROR(VLOOKUP(B487,'[1]DADOS (OCULTAR)'!$P$3:$R$91,3,0),"")</f>
        <v>10583920000800</v>
      </c>
      <c r="B487" s="9" t="str">
        <f>'[1]TCE - ANEXO II - Preencher'!C496</f>
        <v>HOSPITAL MESTRE VITALINO (COVID-19 CAMPANHA)</v>
      </c>
      <c r="C487" s="10"/>
      <c r="D487" s="11" t="str">
        <f>'[1]TCE - ANEXO II - Preencher'!E496</f>
        <v>NATALIA LUANA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44593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1939.96</v>
      </c>
      <c r="N487" s="16">
        <f>'[1]TCE - ANEXO II - Preencher'!S496</f>
        <v>0</v>
      </c>
      <c r="O487" s="17">
        <f>'[1]TCE - ANEXO II - Preencher'!W496</f>
        <v>176.41</v>
      </c>
      <c r="P487" s="18">
        <f>'[1]TCE - ANEXO II - Preencher'!X496</f>
        <v>1763.55</v>
      </c>
      <c r="S487" s="22">
        <v>58532</v>
      </c>
    </row>
    <row r="488" spans="1:19" x14ac:dyDescent="0.2">
      <c r="A488" s="8">
        <f>IFERROR(VLOOKUP(B488,'[1]DADOS (OCULTAR)'!$P$3:$R$91,3,0),"")</f>
        <v>10583920000800</v>
      </c>
      <c r="B488" s="9" t="str">
        <f>'[1]TCE - ANEXO II - Preencher'!C497</f>
        <v>HOSPITAL MESTRE VITALINO (COVID-19 CAMPANHA)</v>
      </c>
      <c r="C488" s="10"/>
      <c r="D488" s="11" t="str">
        <f>'[1]TCE - ANEXO II - Preencher'!E497</f>
        <v>NATALIA MARIA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322205</v>
      </c>
      <c r="G488" s="14">
        <f>'[1]TCE - ANEXO II - Preencher'!I497</f>
        <v>44593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569.9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284.52999999999997</v>
      </c>
      <c r="N488" s="16">
        <f>'[1]TCE - ANEXO II - Preencher'!S497</f>
        <v>95.73</v>
      </c>
      <c r="O488" s="17">
        <f>'[1]TCE - ANEXO II - Preencher'!W497</f>
        <v>100.4</v>
      </c>
      <c r="P488" s="18">
        <f>'[1]TCE - ANEXO II - Preencher'!X497</f>
        <v>849.76</v>
      </c>
      <c r="S488" s="22">
        <v>58562</v>
      </c>
    </row>
    <row r="489" spans="1:19" x14ac:dyDescent="0.2">
      <c r="A489" s="8">
        <f>IFERROR(VLOOKUP(B489,'[1]DADOS (OCULTAR)'!$P$3:$R$91,3,0),"")</f>
        <v>10583920000800</v>
      </c>
      <c r="B489" s="9" t="str">
        <f>'[1]TCE - ANEXO II - Preencher'!C498</f>
        <v>HOSPITAL MESTRE VITALINO (COVID-19 CAMPANHA)</v>
      </c>
      <c r="C489" s="10"/>
      <c r="D489" s="11" t="str">
        <f>'[1]TCE - ANEXO II - Preencher'!E498</f>
        <v>NATHALIA JULIANA NUNES DE CARVALHO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44593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1095.97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850.47</v>
      </c>
      <c r="N489" s="16">
        <f>'[1]TCE - ANEXO II - Preencher'!S498</f>
        <v>78.77</v>
      </c>
      <c r="O489" s="17">
        <f>'[1]TCE - ANEXO II - Preencher'!W498</f>
        <v>209.21</v>
      </c>
      <c r="P489" s="18">
        <f>'[1]TCE - ANEXO II - Preencher'!X498</f>
        <v>1816</v>
      </c>
      <c r="S489" s="22">
        <v>58593</v>
      </c>
    </row>
    <row r="490" spans="1:19" x14ac:dyDescent="0.2">
      <c r="A490" s="8">
        <f>IFERROR(VLOOKUP(B490,'[1]DADOS (OCULTAR)'!$P$3:$R$91,3,0),"")</f>
        <v>10583920000800</v>
      </c>
      <c r="B490" s="9" t="str">
        <f>'[1]TCE - ANEXO II - Preencher'!C499</f>
        <v>HOSPITAL MESTRE VITALINO (COVID-19 CAMPANHA)</v>
      </c>
      <c r="C490" s="10"/>
      <c r="D490" s="11" t="str">
        <f>'[1]TCE - ANEXO II - Preencher'!E499</f>
        <v>NATHALIA MARIA BARBOSA SANTOS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44593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1271.32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598.04999999999995</v>
      </c>
      <c r="N490" s="16">
        <f>'[1]TCE - ANEXO II - Preencher'!S499</f>
        <v>271.52</v>
      </c>
      <c r="O490" s="17">
        <f>'[1]TCE - ANEXO II - Preencher'!W499</f>
        <v>710.99</v>
      </c>
      <c r="P490" s="18">
        <f>'[1]TCE - ANEXO II - Preencher'!X499</f>
        <v>1429.8999999999999</v>
      </c>
      <c r="S490" s="22">
        <v>58623</v>
      </c>
    </row>
    <row r="491" spans="1:19" x14ac:dyDescent="0.2">
      <c r="A491" s="8">
        <f>IFERROR(VLOOKUP(B491,'[1]DADOS (OCULTAR)'!$P$3:$R$91,3,0),"")</f>
        <v>10583920000800</v>
      </c>
      <c r="B491" s="9" t="str">
        <f>'[1]TCE - ANEXO II - Preencher'!C500</f>
        <v>HOSPITAL MESTRE VITALINO (COVID-19 CAMPANHA)</v>
      </c>
      <c r="C491" s="10"/>
      <c r="D491" s="11" t="str">
        <f>'[1]TCE - ANEXO II - Preencher'!E500</f>
        <v>NATHALIA SANTOS DE SA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223710</v>
      </c>
      <c r="G491" s="14">
        <f>'[1]TCE - ANEXO II - Preencher'!I500</f>
        <v>44593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2923.57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832.83</v>
      </c>
      <c r="N491" s="16">
        <f>'[1]TCE - ANEXO II - Preencher'!S500</f>
        <v>150</v>
      </c>
      <c r="O491" s="17">
        <f>'[1]TCE - ANEXO II - Preencher'!W500</f>
        <v>407.67</v>
      </c>
      <c r="P491" s="18">
        <f>'[1]TCE - ANEXO II - Preencher'!X500</f>
        <v>3498.73</v>
      </c>
      <c r="S491" s="22">
        <v>58654</v>
      </c>
    </row>
    <row r="492" spans="1:19" x14ac:dyDescent="0.2">
      <c r="A492" s="8">
        <f>IFERROR(VLOOKUP(B492,'[1]DADOS (OCULTAR)'!$P$3:$R$91,3,0),"")</f>
        <v>10583920000800</v>
      </c>
      <c r="B492" s="9" t="str">
        <f>'[1]TCE - ANEXO II - Preencher'!C501</f>
        <v>HOSPITAL MESTRE VITALINO (COVID-19 CAMPANHA)</v>
      </c>
      <c r="C492" s="10"/>
      <c r="D492" s="11" t="str">
        <f>'[1]TCE - ANEXO II - Preencher'!E501</f>
        <v>NAYARA SANDRIELY PEREIRA BARBOSA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763305</v>
      </c>
      <c r="G492" s="14">
        <f>'[1]TCE - ANEXO II - Preencher'!I501</f>
        <v>44593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1050.4000000000001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853.36</v>
      </c>
      <c r="N492" s="16">
        <f>'[1]TCE - ANEXO II - Preencher'!S501</f>
        <v>0</v>
      </c>
      <c r="O492" s="17">
        <f>'[1]TCE - ANEXO II - Preencher'!W501</f>
        <v>246.88</v>
      </c>
      <c r="P492" s="18">
        <f>'[1]TCE - ANEXO II - Preencher'!X501</f>
        <v>1656.88</v>
      </c>
      <c r="S492" s="22">
        <v>58685</v>
      </c>
    </row>
    <row r="493" spans="1:19" x14ac:dyDescent="0.2">
      <c r="A493" s="8">
        <f>IFERROR(VLOOKUP(B493,'[1]DADOS (OCULTAR)'!$P$3:$R$91,3,0),"")</f>
        <v>10583920000800</v>
      </c>
      <c r="B493" s="9" t="str">
        <f>'[1]TCE - ANEXO II - Preencher'!C502</f>
        <v>HOSPITAL MESTRE VITALINO (COVID-19 CAMPANHA)</v>
      </c>
      <c r="C493" s="10"/>
      <c r="D493" s="11" t="str">
        <f>'[1]TCE - ANEXO II - Preencher'!E502</f>
        <v>NEYLLA BEATRIZ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223505</v>
      </c>
      <c r="G493" s="14">
        <f>'[1]TCE - ANEXO II - Preencher'!I502</f>
        <v>44593</v>
      </c>
      <c r="H493" s="13" t="str">
        <f>'[1]TCE - ANEXO II - Preencher'!J502</f>
        <v>1 - Plantonista</v>
      </c>
      <c r="I493" s="13">
        <f>'[1]TCE - ANEXO II - Preencher'!K502</f>
        <v>40</v>
      </c>
      <c r="J493" s="15">
        <f>'[1]TCE - ANEXO II - Preencher'!L502</f>
        <v>1771.74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828.75</v>
      </c>
      <c r="N493" s="16">
        <f>'[1]TCE - ANEXO II - Preencher'!S502</f>
        <v>600</v>
      </c>
      <c r="O493" s="17">
        <f>'[1]TCE - ANEXO II - Preencher'!W502</f>
        <v>377.02</v>
      </c>
      <c r="P493" s="18">
        <f>'[1]TCE - ANEXO II - Preencher'!X502</f>
        <v>2823.47</v>
      </c>
      <c r="S493" s="22">
        <v>58715</v>
      </c>
    </row>
    <row r="494" spans="1:19" x14ac:dyDescent="0.2">
      <c r="A494" s="8">
        <f>IFERROR(VLOOKUP(B494,'[1]DADOS (OCULTAR)'!$P$3:$R$91,3,0),"")</f>
        <v>10583920000800</v>
      </c>
      <c r="B494" s="9" t="str">
        <f>'[1]TCE - ANEXO II - Preencher'!C503</f>
        <v>HOSPITAL MESTRE VITALINO (COVID-19 CAMPANHA)</v>
      </c>
      <c r="C494" s="10"/>
      <c r="D494" s="11" t="str">
        <f>'[1]TCE - ANEXO II - Preencher'!E503</f>
        <v>NIEDJA DE SOUZA SANTOS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44593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1227.48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755.75</v>
      </c>
      <c r="N494" s="16">
        <f>'[1]TCE - ANEXO II - Preencher'!S503</f>
        <v>140</v>
      </c>
      <c r="O494" s="17">
        <f>'[1]TCE - ANEXO II - Preencher'!W503</f>
        <v>217.46</v>
      </c>
      <c r="P494" s="18">
        <f>'[1]TCE - ANEXO II - Preencher'!X503</f>
        <v>1905.77</v>
      </c>
      <c r="S494" s="22">
        <v>58746</v>
      </c>
    </row>
    <row r="495" spans="1:19" x14ac:dyDescent="0.2">
      <c r="A495" s="8">
        <f>IFERROR(VLOOKUP(B495,'[1]DADOS (OCULTAR)'!$P$3:$R$91,3,0),"")</f>
        <v>10583920000800</v>
      </c>
      <c r="B495" s="9" t="str">
        <f>'[1]TCE - ANEXO II - Preencher'!C504</f>
        <v>HOSPITAL MESTRE VITALINO (COVID-19 CAMPANHA)</v>
      </c>
      <c r="C495" s="10"/>
      <c r="D495" s="11" t="str">
        <f>'[1]TCE - ANEXO II - Preencher'!E504</f>
        <v>NOEMIA SANTOS LEMOS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44593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1315.16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777.79</v>
      </c>
      <c r="N495" s="16">
        <f>'[1]TCE - ANEXO II - Preencher'!S504</f>
        <v>140</v>
      </c>
      <c r="O495" s="17">
        <f>'[1]TCE - ANEXO II - Preencher'!W504</f>
        <v>196.53</v>
      </c>
      <c r="P495" s="18">
        <f>'[1]TCE - ANEXO II - Preencher'!X504</f>
        <v>2036.4199999999998</v>
      </c>
      <c r="S495" s="22">
        <v>58776</v>
      </c>
    </row>
    <row r="496" spans="1:19" x14ac:dyDescent="0.2">
      <c r="A496" s="8">
        <f>IFERROR(VLOOKUP(B496,'[1]DADOS (OCULTAR)'!$P$3:$R$91,3,0),"")</f>
        <v>10583920000800</v>
      </c>
      <c r="B496" s="9" t="str">
        <f>'[1]TCE - ANEXO II - Preencher'!C505</f>
        <v>HOSPITAL MESTRE VITALINO (COVID-19 CAMPANHA)</v>
      </c>
      <c r="C496" s="10"/>
      <c r="D496" s="11" t="str">
        <f>'[1]TCE - ANEXO II - Preencher'!E505</f>
        <v>OTAVIO CANDIDO DA ROCHA NETO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514320</v>
      </c>
      <c r="G496" s="14">
        <f>'[1]TCE - ANEXO II - Preencher'!I505</f>
        <v>44593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1212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541.27</v>
      </c>
      <c r="N496" s="16">
        <f>'[1]TCE - ANEXO II - Preencher'!S505</f>
        <v>0</v>
      </c>
      <c r="O496" s="17">
        <f>'[1]TCE - ANEXO II - Preencher'!W505</f>
        <v>489.64</v>
      </c>
      <c r="P496" s="18">
        <f>'[1]TCE - ANEXO II - Preencher'!X505</f>
        <v>1263.6300000000001</v>
      </c>
      <c r="S496" s="22">
        <v>58807</v>
      </c>
    </row>
    <row r="497" spans="1:19" x14ac:dyDescent="0.2">
      <c r="A497" s="8">
        <f>IFERROR(VLOOKUP(B497,'[1]DADOS (OCULTAR)'!$P$3:$R$91,3,0),"")</f>
        <v>10583920000800</v>
      </c>
      <c r="B497" s="9" t="str">
        <f>'[1]TCE - ANEXO II - Preencher'!C506</f>
        <v>HOSPITAL MESTRE VITALINO (COVID-19 CAMPANHA)</v>
      </c>
      <c r="C497" s="10"/>
      <c r="D497" s="11" t="str">
        <f>'[1]TCE - ANEXO II - Preencher'!E506</f>
        <v>PATRICIA BEZERRA DA COSTA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131210</v>
      </c>
      <c r="G497" s="14">
        <f>'[1]TCE - ANEXO II - Preencher'!I506</f>
        <v>44593</v>
      </c>
      <c r="H497" s="13" t="str">
        <f>'[1]TCE - ANEXO II - Preencher'!J506</f>
        <v>2 - Diarista</v>
      </c>
      <c r="I497" s="13">
        <f>'[1]TCE - ANEXO II - Preencher'!K506</f>
        <v>10</v>
      </c>
      <c r="J497" s="15">
        <f>'[1]TCE - ANEXO II - Preencher'!L506</f>
        <v>2161.7399999999998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999.5</v>
      </c>
      <c r="N497" s="16">
        <f>'[1]TCE - ANEXO II - Preencher'!S506</f>
        <v>582</v>
      </c>
      <c r="O497" s="17">
        <f>'[1]TCE - ANEXO II - Preencher'!W506</f>
        <v>379.89</v>
      </c>
      <c r="P497" s="18">
        <f>'[1]TCE - ANEXO II - Preencher'!X506</f>
        <v>3363.35</v>
      </c>
      <c r="S497" s="22">
        <v>58838</v>
      </c>
    </row>
    <row r="498" spans="1:19" x14ac:dyDescent="0.2">
      <c r="A498" s="8">
        <f>IFERROR(VLOOKUP(B498,'[1]DADOS (OCULTAR)'!$P$3:$R$91,3,0),"")</f>
        <v>10583920000800</v>
      </c>
      <c r="B498" s="9" t="str">
        <f>'[1]TCE - ANEXO II - Preencher'!C507</f>
        <v>HOSPITAL MESTRE VITALINO (COVID-19 CAMPANHA)</v>
      </c>
      <c r="C498" s="10"/>
      <c r="D498" s="11" t="str">
        <f>'[1]TCE - ANEXO II - Preencher'!E507</f>
        <v>PATRICIA PEREIRA DA SILVA FREITAS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513430</v>
      </c>
      <c r="G498" s="14">
        <f>'[1]TCE - ANEXO II - Preencher'!I507</f>
        <v>44593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1212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669.91</v>
      </c>
      <c r="N498" s="16">
        <f>'[1]TCE - ANEXO II - Preencher'!S507</f>
        <v>70</v>
      </c>
      <c r="O498" s="17">
        <f>'[1]TCE - ANEXO II - Preencher'!W507</f>
        <v>230.21</v>
      </c>
      <c r="P498" s="18">
        <f>'[1]TCE - ANEXO II - Preencher'!X507</f>
        <v>1721.6999999999998</v>
      </c>
      <c r="S498" s="22">
        <v>58866</v>
      </c>
    </row>
    <row r="499" spans="1:19" x14ac:dyDescent="0.2">
      <c r="A499" s="8">
        <f>IFERROR(VLOOKUP(B499,'[1]DADOS (OCULTAR)'!$P$3:$R$91,3,0),"")</f>
        <v>10583920000800</v>
      </c>
      <c r="B499" s="9" t="str">
        <f>'[1]TCE - ANEXO II - Preencher'!C508</f>
        <v>HOSPITAL MESTRE VITALINO (COVID-19 CAMPANHA)</v>
      </c>
      <c r="C499" s="10"/>
      <c r="D499" s="11" t="str">
        <f>'[1]TCE - ANEXO II - Preencher'!E508</f>
        <v>PATRICIA VALQUIRIA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44593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1315.16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706.14</v>
      </c>
      <c r="N499" s="16">
        <f>'[1]TCE - ANEXO II - Preencher'!S508</f>
        <v>201.52</v>
      </c>
      <c r="O499" s="17">
        <f>'[1]TCE - ANEXO II - Preencher'!W508</f>
        <v>233.16</v>
      </c>
      <c r="P499" s="18">
        <f>'[1]TCE - ANEXO II - Preencher'!X508</f>
        <v>1989.66</v>
      </c>
      <c r="S499" s="22">
        <v>58897</v>
      </c>
    </row>
    <row r="500" spans="1:19" x14ac:dyDescent="0.2">
      <c r="A500" s="8">
        <f>IFERROR(VLOOKUP(B500,'[1]DADOS (OCULTAR)'!$P$3:$R$91,3,0),"")</f>
        <v>10583920000800</v>
      </c>
      <c r="B500" s="9" t="str">
        <f>'[1]TCE - ANEXO II - Preencher'!C509</f>
        <v>HOSPITAL MESTRE VITALINO (COVID-19 CAMPANHA)</v>
      </c>
      <c r="C500" s="10"/>
      <c r="D500" s="11" t="str">
        <f>'[1]TCE - ANEXO II - Preencher'!E509</f>
        <v>PAULA DANIELLY DE LIMA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322205</v>
      </c>
      <c r="G500" s="14">
        <f>'[1]TCE - ANEXO II - Preencher'!I509</f>
        <v>44593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1315.16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750.57</v>
      </c>
      <c r="N500" s="16">
        <f>'[1]TCE - ANEXO II - Preencher'!S509</f>
        <v>201.52</v>
      </c>
      <c r="O500" s="17">
        <f>'[1]TCE - ANEXO II - Preencher'!W509</f>
        <v>777.62</v>
      </c>
      <c r="P500" s="18">
        <f>'[1]TCE - ANEXO II - Preencher'!X509</f>
        <v>1489.63</v>
      </c>
      <c r="S500" s="22">
        <v>58927</v>
      </c>
    </row>
    <row r="501" spans="1:19" x14ac:dyDescent="0.2">
      <c r="A501" s="8">
        <f>IFERROR(VLOOKUP(B501,'[1]DADOS (OCULTAR)'!$P$3:$R$91,3,0),"")</f>
        <v>10583920000800</v>
      </c>
      <c r="B501" s="9" t="str">
        <f>'[1]TCE - ANEXO II - Preencher'!C510</f>
        <v>HOSPITAL MESTRE VITALINO (COVID-19 CAMPANHA)</v>
      </c>
      <c r="C501" s="10"/>
      <c r="D501" s="11" t="str">
        <f>'[1]TCE - ANEXO II - Preencher'!E510</f>
        <v>PAULO EDUARDO DINIZ BARBOSA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410105</v>
      </c>
      <c r="G501" s="14">
        <f>'[1]TCE - ANEXO II - Preencher'!I510</f>
        <v>44593</v>
      </c>
      <c r="H501" s="13" t="str">
        <f>'[1]TCE - ANEXO II - Preencher'!J510</f>
        <v>2 - Diarista</v>
      </c>
      <c r="I501" s="13">
        <f>'[1]TCE - ANEXO II - Preencher'!K510</f>
        <v>14</v>
      </c>
      <c r="J501" s="15">
        <f>'[1]TCE - ANEXO II - Preencher'!L510</f>
        <v>3000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95.2</v>
      </c>
      <c r="P501" s="18">
        <f>'[1]TCE - ANEXO II - Preencher'!X510</f>
        <v>2904.8</v>
      </c>
      <c r="S501" s="22">
        <v>58958</v>
      </c>
    </row>
    <row r="502" spans="1:19" x14ac:dyDescent="0.2">
      <c r="A502" s="8">
        <f>IFERROR(VLOOKUP(B502,'[1]DADOS (OCULTAR)'!$P$3:$R$91,3,0),"")</f>
        <v>10583920000800</v>
      </c>
      <c r="B502" s="9" t="str">
        <f>'[1]TCE - ANEXO II - Preencher'!C511</f>
        <v>HOSPITAL MESTRE VITALINO (COVID-19 CAMPANHA)</v>
      </c>
      <c r="C502" s="10"/>
      <c r="D502" s="11" t="str">
        <f>'[1]TCE - ANEXO II - Preencher'!E511</f>
        <v>PAULO HENRIQUE DE LIMA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514320</v>
      </c>
      <c r="G502" s="14">
        <f>'[1]TCE - ANEXO II - Preencher'!I511</f>
        <v>44593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1171.5999999999999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685.62</v>
      </c>
      <c r="N502" s="16">
        <f>'[1]TCE - ANEXO II - Preencher'!S511</f>
        <v>0</v>
      </c>
      <c r="O502" s="17">
        <f>'[1]TCE - ANEXO II - Preencher'!W511</f>
        <v>747.2</v>
      </c>
      <c r="P502" s="18">
        <f>'[1]TCE - ANEXO II - Preencher'!X511</f>
        <v>1110.0199999999998</v>
      </c>
      <c r="S502" s="22">
        <v>58988</v>
      </c>
    </row>
    <row r="503" spans="1:19" x14ac:dyDescent="0.2">
      <c r="A503" s="8">
        <f>IFERROR(VLOOKUP(B503,'[1]DADOS (OCULTAR)'!$P$3:$R$91,3,0),"")</f>
        <v>10583920000800</v>
      </c>
      <c r="B503" s="9" t="str">
        <f>'[1]TCE - ANEXO II - Preencher'!C512</f>
        <v>HOSPITAL MESTRE VITALINO (COVID-19 CAMPANHA)</v>
      </c>
      <c r="C503" s="10"/>
      <c r="D503" s="11" t="str">
        <f>'[1]TCE - ANEXO II - Preencher'!E512</f>
        <v>PEDRINA VITORIA NASCIMENTO ARRUDA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322205</v>
      </c>
      <c r="G503" s="14">
        <f>'[1]TCE - ANEXO II - Preencher'!I512</f>
        <v>44593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1052.1300000000001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769.68</v>
      </c>
      <c r="N503" s="16">
        <f>'[1]TCE - ANEXO II - Preencher'!S512</f>
        <v>140</v>
      </c>
      <c r="O503" s="17">
        <f>'[1]TCE - ANEXO II - Preencher'!W512</f>
        <v>278.33</v>
      </c>
      <c r="P503" s="18">
        <f>'[1]TCE - ANEXO II - Preencher'!X512</f>
        <v>1683.48</v>
      </c>
      <c r="S503" s="22">
        <v>59019</v>
      </c>
    </row>
    <row r="504" spans="1:19" x14ac:dyDescent="0.2">
      <c r="A504" s="8">
        <f>IFERROR(VLOOKUP(B504,'[1]DADOS (OCULTAR)'!$P$3:$R$91,3,0),"")</f>
        <v>10583920000800</v>
      </c>
      <c r="B504" s="9" t="str">
        <f>'[1]TCE - ANEXO II - Preencher'!C513</f>
        <v>HOSPITAL MESTRE VITALINO (COVID-19 CAMPANHA)</v>
      </c>
      <c r="C504" s="10"/>
      <c r="D504" s="11" t="str">
        <f>'[1]TCE - ANEXO II - Preencher'!E513</f>
        <v>PEDRO HENRIQUE MELO E COSTA</v>
      </c>
      <c r="E504" s="12" t="str">
        <f>IF('[1]TCE - ANEXO II - Preencher'!G513="4 - Assistência Odontológica","2 - Outros Profissionais da saúde",'[1]TCE - ANEXO II - Preencher'!G513)</f>
        <v>1 - Médico</v>
      </c>
      <c r="F504" s="13" t="str">
        <f>'[1]TCE - ANEXO II - Preencher'!H513</f>
        <v>225150</v>
      </c>
      <c r="G504" s="14">
        <f>'[1]TCE - ANEXO II - Preencher'!I513</f>
        <v>44593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3636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4284.6000000000004</v>
      </c>
      <c r="N504" s="16">
        <f>'[1]TCE - ANEXO II - Preencher'!S513</f>
        <v>7276.97</v>
      </c>
      <c r="O504" s="17">
        <f>'[1]TCE - ANEXO II - Preencher'!W513</f>
        <v>3915.41</v>
      </c>
      <c r="P504" s="18">
        <f>'[1]TCE - ANEXO II - Preencher'!X513</f>
        <v>11282.16</v>
      </c>
      <c r="S504" s="22">
        <v>59050</v>
      </c>
    </row>
    <row r="505" spans="1:19" x14ac:dyDescent="0.2">
      <c r="A505" s="8">
        <f>IFERROR(VLOOKUP(B505,'[1]DADOS (OCULTAR)'!$P$3:$R$91,3,0),"")</f>
        <v>10583920000800</v>
      </c>
      <c r="B505" s="9" t="str">
        <f>'[1]TCE - ANEXO II - Preencher'!C514</f>
        <v>HOSPITAL MESTRE VITALINO (COVID-19 CAMPANHA)</v>
      </c>
      <c r="C505" s="10"/>
      <c r="D505" s="11" t="str">
        <f>'[1]TCE - ANEXO II - Preencher'!E514</f>
        <v>POLIANA CRISTINA DE LIMA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223505</v>
      </c>
      <c r="G505" s="14">
        <f>'[1]TCE - ANEXO II - Preencher'!I514</f>
        <v>44593</v>
      </c>
      <c r="H505" s="13" t="str">
        <f>'[1]TCE - ANEXO II - Preencher'!J514</f>
        <v>1 - Plantonista</v>
      </c>
      <c r="I505" s="13">
        <f>'[1]TCE - ANEXO II - Preencher'!K514</f>
        <v>40</v>
      </c>
      <c r="J505" s="15">
        <f>'[1]TCE - ANEXO II - Preencher'!L514</f>
        <v>1771.74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511.88</v>
      </c>
      <c r="N505" s="16">
        <f>'[1]TCE - ANEXO II - Preencher'!S514</f>
        <v>600</v>
      </c>
      <c r="O505" s="17">
        <f>'[1]TCE - ANEXO II - Preencher'!W514</f>
        <v>312.02999999999997</v>
      </c>
      <c r="P505" s="18">
        <f>'[1]TCE - ANEXO II - Preencher'!X514</f>
        <v>2571.59</v>
      </c>
      <c r="S505" s="22">
        <v>59080</v>
      </c>
    </row>
    <row r="506" spans="1:19" x14ac:dyDescent="0.2">
      <c r="A506" s="8">
        <f>IFERROR(VLOOKUP(B506,'[1]DADOS (OCULTAR)'!$P$3:$R$91,3,0),"")</f>
        <v>10583920000800</v>
      </c>
      <c r="B506" s="9" t="str">
        <f>'[1]TCE - ANEXO II - Preencher'!C515</f>
        <v>HOSPITAL MESTRE VITALINO (COVID-19 CAMPANHA)</v>
      </c>
      <c r="C506" s="10"/>
      <c r="D506" s="11" t="str">
        <f>'[1]TCE - ANEXO II - Preencher'!E515</f>
        <v>PRISCILA GREYCE ALVES DE FRANCA PEREIRA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223605</v>
      </c>
      <c r="G506" s="14">
        <f>'[1]TCE - ANEXO II - Preencher'!I515</f>
        <v>44593</v>
      </c>
      <c r="H506" s="13" t="str">
        <f>'[1]TCE - ANEXO II - Preencher'!J515</f>
        <v>1 - Plantonista</v>
      </c>
      <c r="I506" s="13">
        <f>'[1]TCE - ANEXO II - Preencher'!K515</f>
        <v>30</v>
      </c>
      <c r="J506" s="15">
        <f>'[1]TCE - ANEXO II - Preencher'!L515</f>
        <v>1671.45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1059.67</v>
      </c>
      <c r="N506" s="16">
        <f>'[1]TCE - ANEXO II - Preencher'!S515</f>
        <v>300</v>
      </c>
      <c r="O506" s="17">
        <f>'[1]TCE - ANEXO II - Preencher'!W515</f>
        <v>304.54000000000002</v>
      </c>
      <c r="P506" s="18">
        <f>'[1]TCE - ANEXO II - Preencher'!X515</f>
        <v>2726.58</v>
      </c>
      <c r="S506" s="22">
        <v>59111</v>
      </c>
    </row>
    <row r="507" spans="1:19" x14ac:dyDescent="0.2">
      <c r="A507" s="8">
        <f>IFERROR(VLOOKUP(B507,'[1]DADOS (OCULTAR)'!$P$3:$R$91,3,0),"")</f>
        <v>10583920000800</v>
      </c>
      <c r="B507" s="9" t="str">
        <f>'[1]TCE - ANEXO II - Preencher'!C516</f>
        <v>HOSPITAL MESTRE VITALINO (COVID-19 CAMPANHA)</v>
      </c>
      <c r="C507" s="10"/>
      <c r="D507" s="11" t="str">
        <f>'[1]TCE - ANEXO II - Preencher'!E516</f>
        <v>PRISCILA PAMELA DOS SANTOS SILVA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44593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1052.1300000000001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838.95</v>
      </c>
      <c r="N507" s="16">
        <f>'[1]TCE - ANEXO II - Preencher'!S516</f>
        <v>140</v>
      </c>
      <c r="O507" s="17">
        <f>'[1]TCE - ANEXO II - Preencher'!W516</f>
        <v>199.41</v>
      </c>
      <c r="P507" s="18">
        <f>'[1]TCE - ANEXO II - Preencher'!X516</f>
        <v>1831.67</v>
      </c>
      <c r="S507" s="22">
        <v>59141</v>
      </c>
    </row>
    <row r="508" spans="1:19" x14ac:dyDescent="0.2">
      <c r="A508" s="8">
        <f>IFERROR(VLOOKUP(B508,'[1]DADOS (OCULTAR)'!$P$3:$R$91,3,0),"")</f>
        <v>10583920000800</v>
      </c>
      <c r="B508" s="9" t="str">
        <f>'[1]TCE - ANEXO II - Preencher'!C517</f>
        <v>HOSPITAL MESTRE VITALINO (COVID-19 CAMPANHA)</v>
      </c>
      <c r="C508" s="10"/>
      <c r="D508" s="11" t="str">
        <f>'[1]TCE - ANEXO II - Preencher'!E517</f>
        <v>PRISCILLA DE SANTANA LIMA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223505</v>
      </c>
      <c r="G508" s="14">
        <f>'[1]TCE - ANEXO II - Preencher'!I517</f>
        <v>44593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1476.45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1023.8</v>
      </c>
      <c r="N508" s="16">
        <f>'[1]TCE - ANEXO II - Preencher'!S517</f>
        <v>804.62</v>
      </c>
      <c r="O508" s="17">
        <f>'[1]TCE - ANEXO II - Preencher'!W517</f>
        <v>509.18</v>
      </c>
      <c r="P508" s="18">
        <f>'[1]TCE - ANEXO II - Preencher'!X517</f>
        <v>2795.69</v>
      </c>
      <c r="S508" s="22">
        <v>59172</v>
      </c>
    </row>
    <row r="509" spans="1:19" x14ac:dyDescent="0.2">
      <c r="A509" s="8">
        <f>IFERROR(VLOOKUP(B509,'[1]DADOS (OCULTAR)'!$P$3:$R$91,3,0),"")</f>
        <v>10583920000800</v>
      </c>
      <c r="B509" s="9" t="str">
        <f>'[1]TCE - ANEXO II - Preencher'!C518</f>
        <v>HOSPITAL MESTRE VITALINO (COVID-19 CAMPANHA)</v>
      </c>
      <c r="C509" s="10"/>
      <c r="D509" s="11" t="str">
        <f>'[1]TCE - ANEXO II - Preencher'!E518</f>
        <v>RAABES NAIARA DA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322205</v>
      </c>
      <c r="G509" s="14">
        <f>'[1]TCE - ANEXO II - Preencher'!I518</f>
        <v>44593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1315.16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668.07</v>
      </c>
      <c r="N509" s="16">
        <f>'[1]TCE - ANEXO II - Preencher'!S518</f>
        <v>271.52</v>
      </c>
      <c r="O509" s="17">
        <f>'[1]TCE - ANEXO II - Preencher'!W518</f>
        <v>296.10000000000002</v>
      </c>
      <c r="P509" s="18">
        <f>'[1]TCE - ANEXO II - Preencher'!X518</f>
        <v>1958.65</v>
      </c>
      <c r="S509" s="22">
        <v>59203</v>
      </c>
    </row>
    <row r="510" spans="1:19" x14ac:dyDescent="0.2">
      <c r="A510" s="8">
        <f>IFERROR(VLOOKUP(B510,'[1]DADOS (OCULTAR)'!$P$3:$R$91,3,0),"")</f>
        <v>10583920000800</v>
      </c>
      <c r="B510" s="9" t="str">
        <f>'[1]TCE - ANEXO II - Preencher'!C519</f>
        <v>HOSPITAL MESTRE VITALINO (COVID-19 CAMPANHA)</v>
      </c>
      <c r="C510" s="10"/>
      <c r="D510" s="11" t="str">
        <f>'[1]TCE - ANEXO II - Preencher'!E519</f>
        <v>RAFAEL ALVES DE MELO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223405</v>
      </c>
      <c r="G510" s="14">
        <f>'[1]TCE - ANEXO II - Preencher'!I519</f>
        <v>44593</v>
      </c>
      <c r="H510" s="13" t="str">
        <f>'[1]TCE - ANEXO II - Preencher'!J519</f>
        <v>1 - Plantonista</v>
      </c>
      <c r="I510" s="13">
        <f>'[1]TCE - ANEXO II - Preencher'!K519</f>
        <v>30</v>
      </c>
      <c r="J510" s="15">
        <f>'[1]TCE - ANEXO II - Preencher'!L519</f>
        <v>3209.65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484.8</v>
      </c>
      <c r="N510" s="16">
        <f>'[1]TCE - ANEXO II - Preencher'!S519</f>
        <v>0</v>
      </c>
      <c r="O510" s="17">
        <f>'[1]TCE - ANEXO II - Preencher'!W519</f>
        <v>515.79</v>
      </c>
      <c r="P510" s="18">
        <f>'[1]TCE - ANEXO II - Preencher'!X519</f>
        <v>3178.6600000000003</v>
      </c>
      <c r="S510" s="22">
        <v>59231</v>
      </c>
    </row>
    <row r="511" spans="1:19" x14ac:dyDescent="0.2">
      <c r="A511" s="8">
        <f>IFERROR(VLOOKUP(B511,'[1]DADOS (OCULTAR)'!$P$3:$R$91,3,0),"")</f>
        <v>10583920000800</v>
      </c>
      <c r="B511" s="9" t="str">
        <f>'[1]TCE - ANEXO II - Preencher'!C520</f>
        <v>HOSPITAL MESTRE VITALINO (COVID-19 CAMPANHA)</v>
      </c>
      <c r="C511" s="10"/>
      <c r="D511" s="11" t="str">
        <f>'[1]TCE - ANEXO II - Preencher'!E520</f>
        <v>RAFAEL FELIPE GONCALVES BATISTA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225150</v>
      </c>
      <c r="G511" s="14">
        <f>'[1]TCE - ANEXO II - Preencher'!I520</f>
        <v>44593</v>
      </c>
      <c r="H511" s="13" t="str">
        <f>'[1]TCE - ANEXO II - Preencher'!J520</f>
        <v>1 - Plantonista</v>
      </c>
      <c r="I511" s="13">
        <f>'[1]TCE - ANEXO II - Preencher'!K520</f>
        <v>10</v>
      </c>
      <c r="J511" s="15">
        <f>'[1]TCE - ANEXO II - Preencher'!L520</f>
        <v>3636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1144.1300000000001</v>
      </c>
      <c r="N511" s="16">
        <f>'[1]TCE - ANEXO II - Preencher'!S520</f>
        <v>7276.97</v>
      </c>
      <c r="O511" s="17">
        <f>'[1]TCE - ANEXO II - Preencher'!W520</f>
        <v>4537.1899999999996</v>
      </c>
      <c r="P511" s="18">
        <f>'[1]TCE - ANEXO II - Preencher'!X520</f>
        <v>7519.9100000000008</v>
      </c>
      <c r="S511" s="22">
        <v>59262</v>
      </c>
    </row>
    <row r="512" spans="1:19" x14ac:dyDescent="0.2">
      <c r="A512" s="8">
        <f>IFERROR(VLOOKUP(B512,'[1]DADOS (OCULTAR)'!$P$3:$R$91,3,0),"")</f>
        <v>10583920000800</v>
      </c>
      <c r="B512" s="9" t="str">
        <f>'[1]TCE - ANEXO II - Preencher'!C521</f>
        <v>HOSPITAL MESTRE VITALINO (COVID-19 CAMPANHA)</v>
      </c>
      <c r="C512" s="10"/>
      <c r="D512" s="11" t="str">
        <f>'[1]TCE - ANEXO II - Preencher'!E521</f>
        <v>RAFAELA MARIA ADRIANA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44593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1315.16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672.08</v>
      </c>
      <c r="N512" s="16">
        <f>'[1]TCE - ANEXO II - Preencher'!S521</f>
        <v>140</v>
      </c>
      <c r="O512" s="17">
        <f>'[1]TCE - ANEXO II - Preencher'!W521</f>
        <v>298.48</v>
      </c>
      <c r="P512" s="18">
        <f>'[1]TCE - ANEXO II - Preencher'!X521</f>
        <v>1828.7600000000002</v>
      </c>
      <c r="S512" s="22">
        <v>59292</v>
      </c>
    </row>
    <row r="513" spans="1:19" x14ac:dyDescent="0.2">
      <c r="A513" s="8">
        <f>IFERROR(VLOOKUP(B513,'[1]DADOS (OCULTAR)'!$P$3:$R$91,3,0),"")</f>
        <v>10583920000800</v>
      </c>
      <c r="B513" s="9" t="str">
        <f>'[1]TCE - ANEXO II - Preencher'!C522</f>
        <v>HOSPITAL MESTRE VITALINO (COVID-19 CAMPANHA)</v>
      </c>
      <c r="C513" s="10"/>
      <c r="D513" s="11" t="str">
        <f>'[1]TCE - ANEXO II - Preencher'!E522</f>
        <v>RAFAELY DE LIMA BARBOSA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223505</v>
      </c>
      <c r="G513" s="14">
        <f>'[1]TCE - ANEXO II - Preencher'!I522</f>
        <v>44593</v>
      </c>
      <c r="H513" s="13" t="str">
        <f>'[1]TCE - ANEXO II - Preencher'!J522</f>
        <v>1 - Plantonista</v>
      </c>
      <c r="I513" s="13">
        <f>'[1]TCE - ANEXO II - Preencher'!K522</f>
        <v>40</v>
      </c>
      <c r="J513" s="15">
        <f>'[1]TCE - ANEXO II - Preencher'!L522</f>
        <v>2351.23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961.25</v>
      </c>
      <c r="N513" s="16">
        <f>'[1]TCE - ANEXO II - Preencher'!S522</f>
        <v>964.44</v>
      </c>
      <c r="O513" s="17">
        <f>'[1]TCE - ANEXO II - Preencher'!W522</f>
        <v>882.67</v>
      </c>
      <c r="P513" s="18">
        <f>'[1]TCE - ANEXO II - Preencher'!X522</f>
        <v>3394.25</v>
      </c>
      <c r="S513" s="22">
        <v>59323</v>
      </c>
    </row>
    <row r="514" spans="1:19" x14ac:dyDescent="0.2">
      <c r="A514" s="8">
        <f>IFERROR(VLOOKUP(B514,'[1]DADOS (OCULTAR)'!$P$3:$R$91,3,0),"")</f>
        <v>10583920000800</v>
      </c>
      <c r="B514" s="9" t="str">
        <f>'[1]TCE - ANEXO II - Preencher'!C523</f>
        <v>HOSPITAL MESTRE VITALINO (COVID-19 CAMPANHA)</v>
      </c>
      <c r="C514" s="10"/>
      <c r="D514" s="11" t="str">
        <f>'[1]TCE - ANEXO II - Preencher'!E523</f>
        <v>RAIZA RAIANE SILVA RIBEIRO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223505</v>
      </c>
      <c r="G514" s="14">
        <f>'[1]TCE - ANEXO II - Preencher'!I523</f>
        <v>44593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2204.2600000000002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484.8</v>
      </c>
      <c r="N514" s="16">
        <f>'[1]TCE - ANEXO II - Preencher'!S523</f>
        <v>941.66</v>
      </c>
      <c r="O514" s="17">
        <f>'[1]TCE - ANEXO II - Preencher'!W523</f>
        <v>750.68</v>
      </c>
      <c r="P514" s="18">
        <f>'[1]TCE - ANEXO II - Preencher'!X523</f>
        <v>2880.0400000000004</v>
      </c>
      <c r="S514" s="22">
        <v>59353</v>
      </c>
    </row>
    <row r="515" spans="1:19" x14ac:dyDescent="0.2">
      <c r="A515" s="8">
        <f>IFERROR(VLOOKUP(B515,'[1]DADOS (OCULTAR)'!$P$3:$R$91,3,0),"")</f>
        <v>10583920000800</v>
      </c>
      <c r="B515" s="9" t="str">
        <f>'[1]TCE - ANEXO II - Preencher'!C524</f>
        <v>HOSPITAL MESTRE VITALINO (COVID-19 CAMPANHA)</v>
      </c>
      <c r="C515" s="10"/>
      <c r="D515" s="11" t="str">
        <f>'[1]TCE - ANEXO II - Preencher'!E524</f>
        <v>RAMONEKELLY PEDROZA DA FONSECA MOURA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322205</v>
      </c>
      <c r="G515" s="14">
        <f>'[1]TCE - ANEXO II - Preencher'!I524</f>
        <v>44593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920.61</v>
      </c>
      <c r="K515" s="15">
        <f>'[1]TCE - ANEXO II - Preencher'!P524</f>
        <v>648.6</v>
      </c>
      <c r="L515" s="15">
        <f>'[1]TCE - ANEXO II - Preencher'!Q524</f>
        <v>0</v>
      </c>
      <c r="M515" s="15">
        <f>'[1]TCE - ANEXO II - Preencher'!R524</f>
        <v>916.01</v>
      </c>
      <c r="N515" s="16">
        <f>'[1]TCE - ANEXO II - Preencher'!S524</f>
        <v>245.22</v>
      </c>
      <c r="O515" s="17">
        <f>'[1]TCE - ANEXO II - Preencher'!W524</f>
        <v>275.06</v>
      </c>
      <c r="P515" s="18">
        <f>'[1]TCE - ANEXO II - Preencher'!X524</f>
        <v>2455.38</v>
      </c>
      <c r="S515" s="22">
        <v>59384</v>
      </c>
    </row>
    <row r="516" spans="1:19" x14ac:dyDescent="0.2">
      <c r="A516" s="8">
        <f>IFERROR(VLOOKUP(B516,'[1]DADOS (OCULTAR)'!$P$3:$R$91,3,0),"")</f>
        <v>10583920000800</v>
      </c>
      <c r="B516" s="9" t="str">
        <f>'[1]TCE - ANEXO II - Preencher'!C525</f>
        <v>HOSPITAL MESTRE VITALINO (COVID-19 CAMPANHA)</v>
      </c>
      <c r="C516" s="10"/>
      <c r="D516" s="11" t="str">
        <f>'[1]TCE - ANEXO II - Preencher'!E525</f>
        <v>RAPHAEL BARBOSA SARDOU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223405</v>
      </c>
      <c r="G516" s="14">
        <f>'[1]TCE - ANEXO II - Preencher'!I525</f>
        <v>44593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2353.7399999999998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1663.13</v>
      </c>
      <c r="N516" s="16">
        <f>'[1]TCE - ANEXO II - Preencher'!S525</f>
        <v>0</v>
      </c>
      <c r="O516" s="17">
        <f>'[1]TCE - ANEXO II - Preencher'!W525</f>
        <v>598.25</v>
      </c>
      <c r="P516" s="18">
        <f>'[1]TCE - ANEXO II - Preencher'!X525</f>
        <v>3418.62</v>
      </c>
      <c r="S516" s="22">
        <v>59415</v>
      </c>
    </row>
    <row r="517" spans="1:19" x14ac:dyDescent="0.2">
      <c r="A517" s="8">
        <f>IFERROR(VLOOKUP(B517,'[1]DADOS (OCULTAR)'!$P$3:$R$91,3,0),"")</f>
        <v>10583920000800</v>
      </c>
      <c r="B517" s="9" t="str">
        <f>'[1]TCE - ANEXO II - Preencher'!C526</f>
        <v>HOSPITAL MESTRE VITALINO (COVID-19 CAMPANHA)</v>
      </c>
      <c r="C517" s="10"/>
      <c r="D517" s="11" t="str">
        <f>'[1]TCE - ANEXO II - Preencher'!E526</f>
        <v>RAPHAEL BRITO VIEIRA</v>
      </c>
      <c r="E517" s="12" t="str">
        <f>IF('[1]TCE - ANEXO II - Preencher'!G526="4 - Assistência Odontológica","2 - Outros Profissionais da saúde",'[1]TCE - ANEXO II - Preencher'!G526)</f>
        <v>1 - Médico</v>
      </c>
      <c r="F517" s="13" t="str">
        <f>'[1]TCE - ANEXO II - Preencher'!H526</f>
        <v>225150</v>
      </c>
      <c r="G517" s="14">
        <f>'[1]TCE - ANEXO II - Preencher'!I526</f>
        <v>44593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3636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6166.8</v>
      </c>
      <c r="N517" s="16">
        <f>'[1]TCE - ANEXO II - Preencher'!S526</f>
        <v>7276.97</v>
      </c>
      <c r="O517" s="17">
        <f>'[1]TCE - ANEXO II - Preencher'!W526</f>
        <v>4433.0200000000004</v>
      </c>
      <c r="P517" s="18">
        <f>'[1]TCE - ANEXO II - Preencher'!X526</f>
        <v>12646.75</v>
      </c>
      <c r="S517" s="22">
        <v>59445</v>
      </c>
    </row>
    <row r="518" spans="1:19" x14ac:dyDescent="0.2">
      <c r="A518" s="8">
        <f>IFERROR(VLOOKUP(B518,'[1]DADOS (OCULTAR)'!$P$3:$R$91,3,0),"")</f>
        <v>10583920000800</v>
      </c>
      <c r="B518" s="9" t="str">
        <f>'[1]TCE - ANEXO II - Preencher'!C527</f>
        <v>HOSPITAL MESTRE VITALINO (COVID-19 CAMPANHA)</v>
      </c>
      <c r="C518" s="10"/>
      <c r="D518" s="11" t="str">
        <f>'[1]TCE - ANEXO II - Preencher'!E527</f>
        <v>RAQUEL DA SILVA ARAUJO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514320</v>
      </c>
      <c r="G518" s="14">
        <f>'[1]TCE - ANEXO II - Preencher'!I527</f>
        <v>44593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1212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751.68</v>
      </c>
      <c r="N518" s="16">
        <f>'[1]TCE - ANEXO II - Preencher'!S527</f>
        <v>70</v>
      </c>
      <c r="O518" s="17">
        <f>'[1]TCE - ANEXO II - Preencher'!W527</f>
        <v>681.17</v>
      </c>
      <c r="P518" s="18">
        <f>'[1]TCE - ANEXO II - Preencher'!X527</f>
        <v>1352.5099999999998</v>
      </c>
      <c r="S518" s="22">
        <v>59476</v>
      </c>
    </row>
    <row r="519" spans="1:19" x14ac:dyDescent="0.2">
      <c r="A519" s="8">
        <f>IFERROR(VLOOKUP(B519,'[1]DADOS (OCULTAR)'!$P$3:$R$91,3,0),"")</f>
        <v>10583920000800</v>
      </c>
      <c r="B519" s="9" t="str">
        <f>'[1]TCE - ANEXO II - Preencher'!C528</f>
        <v>HOSPITAL MESTRE VITALINO (COVID-19 CAMPANHA)</v>
      </c>
      <c r="C519" s="10"/>
      <c r="D519" s="11" t="str">
        <f>'[1]TCE - ANEXO II - Preencher'!E528</f>
        <v>RAQUEL HOSANA DUDA DE SOUSA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322205</v>
      </c>
      <c r="G519" s="14">
        <f>'[1]TCE - ANEXO II - Preencher'!I528</f>
        <v>44593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1315.16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658.25</v>
      </c>
      <c r="N519" s="16">
        <f>'[1]TCE - ANEXO II - Preencher'!S528</f>
        <v>271.52</v>
      </c>
      <c r="O519" s="17">
        <f>'[1]TCE - ANEXO II - Preencher'!W528</f>
        <v>241.94</v>
      </c>
      <c r="P519" s="18">
        <f>'[1]TCE - ANEXO II - Preencher'!X528</f>
        <v>2002.9900000000002</v>
      </c>
      <c r="S519" s="22">
        <v>59506</v>
      </c>
    </row>
    <row r="520" spans="1:19" x14ac:dyDescent="0.2">
      <c r="A520" s="8">
        <f>IFERROR(VLOOKUP(B520,'[1]DADOS (OCULTAR)'!$P$3:$R$91,3,0),"")</f>
        <v>10583920000800</v>
      </c>
      <c r="B520" s="9" t="str">
        <f>'[1]TCE - ANEXO II - Preencher'!C529</f>
        <v>HOSPITAL MESTRE VITALINO (COVID-19 CAMPANHA)</v>
      </c>
      <c r="C520" s="10"/>
      <c r="D520" s="11" t="str">
        <f>'[1]TCE - ANEXO II - Preencher'!E529</f>
        <v>RAYANNE MARIA DE CARVALHO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521130</v>
      </c>
      <c r="G520" s="14">
        <f>'[1]TCE - ANEXO II - Preencher'!I529</f>
        <v>44593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1212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669.91</v>
      </c>
      <c r="N520" s="16">
        <f>'[1]TCE - ANEXO II - Preencher'!S529</f>
        <v>70</v>
      </c>
      <c r="O520" s="17">
        <f>'[1]TCE - ANEXO II - Preencher'!W529</f>
        <v>254.45</v>
      </c>
      <c r="P520" s="18">
        <f>'[1]TCE - ANEXO II - Preencher'!X529</f>
        <v>1697.4599999999998</v>
      </c>
      <c r="S520" s="22">
        <v>59537</v>
      </c>
    </row>
    <row r="521" spans="1:19" x14ac:dyDescent="0.2">
      <c r="A521" s="8">
        <f>IFERROR(VLOOKUP(B521,'[1]DADOS (OCULTAR)'!$P$3:$R$91,3,0),"")</f>
        <v>10583920000800</v>
      </c>
      <c r="B521" s="9" t="str">
        <f>'[1]TCE - ANEXO II - Preencher'!C530</f>
        <v>HOSPITAL MESTRE VITALINO (COVID-19 CAMPANHA)</v>
      </c>
      <c r="C521" s="10"/>
      <c r="D521" s="11" t="str">
        <f>'[1]TCE - ANEXO II - Preencher'!E530</f>
        <v>RAYNE MARIA DE BRITO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44593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1315.16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703.47</v>
      </c>
      <c r="N521" s="16">
        <f>'[1]TCE - ANEXO II - Preencher'!S530</f>
        <v>140</v>
      </c>
      <c r="O521" s="17">
        <f>'[1]TCE - ANEXO II - Preencher'!W530</f>
        <v>222.39</v>
      </c>
      <c r="P521" s="18">
        <f>'[1]TCE - ANEXO II - Preencher'!X530</f>
        <v>1936.2400000000002</v>
      </c>
      <c r="S521" s="22">
        <v>59568</v>
      </c>
    </row>
    <row r="522" spans="1:19" x14ac:dyDescent="0.2">
      <c r="A522" s="8">
        <f>IFERROR(VLOOKUP(B522,'[1]DADOS (OCULTAR)'!$P$3:$R$91,3,0),"")</f>
        <v>10583920000800</v>
      </c>
      <c r="B522" s="9" t="str">
        <f>'[1]TCE - ANEXO II - Preencher'!C531</f>
        <v>HOSPITAL MESTRE VITALINO (COVID-19 CAMPANHA)</v>
      </c>
      <c r="C522" s="10"/>
      <c r="D522" s="11" t="str">
        <f>'[1]TCE - ANEXO II - Preencher'!E531</f>
        <v>REBEKA KAROLINY VIEIRA SANTOS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223505</v>
      </c>
      <c r="G522" s="14">
        <f>'[1]TCE - ANEXO II - Preencher'!I531</f>
        <v>44593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2204.2600000000002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854.89</v>
      </c>
      <c r="N522" s="16">
        <f>'[1]TCE - ANEXO II - Preencher'!S531</f>
        <v>886.55</v>
      </c>
      <c r="O522" s="17">
        <f>'[1]TCE - ANEXO II - Preencher'!W531</f>
        <v>570.64</v>
      </c>
      <c r="P522" s="18">
        <f>'[1]TCE - ANEXO II - Preencher'!X531</f>
        <v>3375.06</v>
      </c>
      <c r="S522" s="22">
        <v>59596</v>
      </c>
    </row>
    <row r="523" spans="1:19" x14ac:dyDescent="0.2">
      <c r="A523" s="8">
        <f>IFERROR(VLOOKUP(B523,'[1]DADOS (OCULTAR)'!$P$3:$R$91,3,0),"")</f>
        <v>10583920000800</v>
      </c>
      <c r="B523" s="9" t="str">
        <f>'[1]TCE - ANEXO II - Preencher'!C532</f>
        <v>HOSPITAL MESTRE VITALINO (COVID-19 CAMPANHA)</v>
      </c>
      <c r="C523" s="10"/>
      <c r="D523" s="11" t="str">
        <f>'[1]TCE - ANEXO II - Preencher'!E532</f>
        <v>REGINA MORAIS TENORIO DE LIMA LOLAIA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223505</v>
      </c>
      <c r="G523" s="14">
        <f>'[1]TCE - ANEXO II - Preencher'!I532</f>
        <v>44593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1476.45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780.09</v>
      </c>
      <c r="N523" s="16">
        <f>'[1]TCE - ANEXO II - Preencher'!S532</f>
        <v>830.33</v>
      </c>
      <c r="O523" s="17">
        <f>'[1]TCE - ANEXO II - Preencher'!W532</f>
        <v>349.38</v>
      </c>
      <c r="P523" s="18">
        <f>'[1]TCE - ANEXO II - Preencher'!X532</f>
        <v>2737.49</v>
      </c>
      <c r="S523" s="22">
        <v>59627</v>
      </c>
    </row>
    <row r="524" spans="1:19" x14ac:dyDescent="0.2">
      <c r="A524" s="8">
        <f>IFERROR(VLOOKUP(B524,'[1]DADOS (OCULTAR)'!$P$3:$R$91,3,0),"")</f>
        <v>10583920000800</v>
      </c>
      <c r="B524" s="9" t="str">
        <f>'[1]TCE - ANEXO II - Preencher'!C533</f>
        <v>HOSPITAL MESTRE VITALINO (COVID-19 CAMPANHA)</v>
      </c>
      <c r="C524" s="10"/>
      <c r="D524" s="11" t="str">
        <f>'[1]TCE - ANEXO II - Preencher'!E533</f>
        <v>REGINALDO CARLOS BEZERRA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515110</v>
      </c>
      <c r="G524" s="14">
        <f>'[1]TCE - ANEXO II - Preencher'!I533</f>
        <v>44593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1212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889.21</v>
      </c>
      <c r="N524" s="16">
        <f>'[1]TCE - ANEXO II - Preencher'!S533</f>
        <v>0</v>
      </c>
      <c r="O524" s="17">
        <f>'[1]TCE - ANEXO II - Preencher'!W533</f>
        <v>599.03</v>
      </c>
      <c r="P524" s="18">
        <f>'[1]TCE - ANEXO II - Preencher'!X533</f>
        <v>1502.18</v>
      </c>
      <c r="S524" s="22">
        <v>59657</v>
      </c>
    </row>
    <row r="525" spans="1:19" x14ac:dyDescent="0.2">
      <c r="A525" s="8">
        <f>IFERROR(VLOOKUP(B525,'[1]DADOS (OCULTAR)'!$P$3:$R$91,3,0),"")</f>
        <v>10583920000800</v>
      </c>
      <c r="B525" s="9" t="str">
        <f>'[1]TCE - ANEXO II - Preencher'!C534</f>
        <v>HOSPITAL MESTRE VITALINO (COVID-19 CAMPANHA)</v>
      </c>
      <c r="C525" s="10"/>
      <c r="D525" s="11" t="str">
        <f>'[1]TCE - ANEXO II - Preencher'!E534</f>
        <v>REJANE MORAIS TENORIO C DA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44593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1315.16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658.7</v>
      </c>
      <c r="N525" s="16">
        <f>'[1]TCE - ANEXO II - Preencher'!S534</f>
        <v>271.52</v>
      </c>
      <c r="O525" s="17">
        <f>'[1]TCE - ANEXO II - Preencher'!W534</f>
        <v>814.11</v>
      </c>
      <c r="P525" s="18">
        <f>'[1]TCE - ANEXO II - Preencher'!X534</f>
        <v>1431.27</v>
      </c>
      <c r="S525" s="22">
        <v>59688</v>
      </c>
    </row>
    <row r="526" spans="1:19" x14ac:dyDescent="0.2">
      <c r="A526" s="8">
        <f>IFERROR(VLOOKUP(B526,'[1]DADOS (OCULTAR)'!$P$3:$R$91,3,0),"")</f>
        <v>10583920000800</v>
      </c>
      <c r="B526" s="9" t="str">
        <f>'[1]TCE - ANEXO II - Preencher'!C535</f>
        <v>HOSPITAL MESTRE VITALINO (COVID-19 CAMPANHA)</v>
      </c>
      <c r="C526" s="10"/>
      <c r="D526" s="11" t="str">
        <f>'[1]TCE - ANEXO II - Preencher'!E535</f>
        <v>RENATA CRISTINA DOS SANTOS SOUZA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513430</v>
      </c>
      <c r="G526" s="14">
        <f>'[1]TCE - ANEXO II - Preencher'!I535</f>
        <v>44593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1212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484.8</v>
      </c>
      <c r="N526" s="16">
        <f>'[1]TCE - ANEXO II - Preencher'!S535</f>
        <v>70</v>
      </c>
      <c r="O526" s="17">
        <f>'[1]TCE - ANEXO II - Preencher'!W535</f>
        <v>237.79</v>
      </c>
      <c r="P526" s="18">
        <f>'[1]TCE - ANEXO II - Preencher'!X535</f>
        <v>1529.01</v>
      </c>
      <c r="S526" s="22">
        <v>59718</v>
      </c>
    </row>
    <row r="527" spans="1:19" x14ac:dyDescent="0.2">
      <c r="A527" s="8">
        <f>IFERROR(VLOOKUP(B527,'[1]DADOS (OCULTAR)'!$P$3:$R$91,3,0),"")</f>
        <v>10583920000800</v>
      </c>
      <c r="B527" s="9" t="str">
        <f>'[1]TCE - ANEXO II - Preencher'!C536</f>
        <v>HOSPITAL MESTRE VITALINO (COVID-19 CAMPANHA)</v>
      </c>
      <c r="C527" s="10"/>
      <c r="D527" s="11" t="str">
        <f>'[1]TCE - ANEXO II - Preencher'!E536</f>
        <v>RENATA DA SILVA MENDES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513430</v>
      </c>
      <c r="G527" s="14">
        <f>'[1]TCE - ANEXO II - Preencher'!I536</f>
        <v>44593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1212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484.8</v>
      </c>
      <c r="N527" s="16">
        <f>'[1]TCE - ANEXO II - Preencher'!S536</f>
        <v>70</v>
      </c>
      <c r="O527" s="17">
        <f>'[1]TCE - ANEXO II - Preencher'!W536</f>
        <v>165.07</v>
      </c>
      <c r="P527" s="18">
        <f>'[1]TCE - ANEXO II - Preencher'!X536</f>
        <v>1601.73</v>
      </c>
      <c r="S527" s="22">
        <v>59749</v>
      </c>
    </row>
    <row r="528" spans="1:19" x14ac:dyDescent="0.2">
      <c r="A528" s="8">
        <f>IFERROR(VLOOKUP(B528,'[1]DADOS (OCULTAR)'!$P$3:$R$91,3,0),"")</f>
        <v>10583920000800</v>
      </c>
      <c r="B528" s="9" t="str">
        <f>'[1]TCE - ANEXO II - Preencher'!C537</f>
        <v>HOSPITAL MESTRE VITALINO (COVID-19 CAMPANHA)</v>
      </c>
      <c r="C528" s="10"/>
      <c r="D528" s="11" t="str">
        <f>'[1]TCE - ANEXO II - Preencher'!E537</f>
        <v>RENATA PRISCILA DA SILVA MESSIAS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322205</v>
      </c>
      <c r="G528" s="14">
        <f>'[1]TCE - ANEXO II - Preencher'!I537</f>
        <v>44593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1315.16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641.89</v>
      </c>
      <c r="N528" s="16">
        <f>'[1]TCE - ANEXO II - Preencher'!S537</f>
        <v>253.98</v>
      </c>
      <c r="O528" s="17">
        <f>'[1]TCE - ANEXO II - Preencher'!W537</f>
        <v>227.11</v>
      </c>
      <c r="P528" s="18">
        <f>'[1]TCE - ANEXO II - Preencher'!X537</f>
        <v>1983.92</v>
      </c>
      <c r="S528" s="22">
        <v>59780</v>
      </c>
    </row>
    <row r="529" spans="1:19" x14ac:dyDescent="0.2">
      <c r="A529" s="8">
        <f>IFERROR(VLOOKUP(B529,'[1]DADOS (OCULTAR)'!$P$3:$R$91,3,0),"")</f>
        <v>10583920000800</v>
      </c>
      <c r="B529" s="9" t="str">
        <f>'[1]TCE - ANEXO II - Preencher'!C538</f>
        <v>HOSPITAL MESTRE VITALINO (COVID-19 CAMPANHA)</v>
      </c>
      <c r="C529" s="10"/>
      <c r="D529" s="11" t="str">
        <f>'[1]TCE - ANEXO II - Preencher'!E538</f>
        <v>RENATA VIRGINIA DA SILVA GONCALVES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322205</v>
      </c>
      <c r="G529" s="14">
        <f>'[1]TCE - ANEXO II - Preencher'!I538</f>
        <v>44593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1315.16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484.8</v>
      </c>
      <c r="N529" s="16">
        <f>'[1]TCE - ANEXO II - Preencher'!S538</f>
        <v>271.52</v>
      </c>
      <c r="O529" s="17">
        <f>'[1]TCE - ANEXO II - Preencher'!W538</f>
        <v>214.55</v>
      </c>
      <c r="P529" s="18">
        <f>'[1]TCE - ANEXO II - Preencher'!X538</f>
        <v>1856.93</v>
      </c>
      <c r="S529" s="22">
        <v>59810</v>
      </c>
    </row>
    <row r="530" spans="1:19" x14ac:dyDescent="0.2">
      <c r="A530" s="8">
        <f>IFERROR(VLOOKUP(B530,'[1]DADOS (OCULTAR)'!$P$3:$R$91,3,0),"")</f>
        <v>10583920000800</v>
      </c>
      <c r="B530" s="9" t="str">
        <f>'[1]TCE - ANEXO II - Preencher'!C539</f>
        <v>HOSPITAL MESTRE VITALINO (COVID-19 CAMPANHA)</v>
      </c>
      <c r="C530" s="10"/>
      <c r="D530" s="11" t="str">
        <f>'[1]TCE - ANEXO II - Preencher'!E539</f>
        <v>RENATO DE ARAUJO SANTOS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515110</v>
      </c>
      <c r="G530" s="14">
        <f>'[1]TCE - ANEXO II - Preencher'!I539</f>
        <v>44593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929.2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903.34</v>
      </c>
      <c r="N530" s="16">
        <f>'[1]TCE - ANEXO II - Preencher'!S539</f>
        <v>0</v>
      </c>
      <c r="O530" s="17">
        <f>'[1]TCE - ANEXO II - Preencher'!W539</f>
        <v>165.32</v>
      </c>
      <c r="P530" s="18">
        <f>'[1]TCE - ANEXO II - Preencher'!X539</f>
        <v>1667.22</v>
      </c>
      <c r="S530" s="22">
        <v>59841</v>
      </c>
    </row>
    <row r="531" spans="1:19" x14ac:dyDescent="0.2">
      <c r="A531" s="8">
        <f>IFERROR(VLOOKUP(B531,'[1]DADOS (OCULTAR)'!$P$3:$R$91,3,0),"")</f>
        <v>10583920000800</v>
      </c>
      <c r="B531" s="9" t="str">
        <f>'[1]TCE - ANEXO II - Preencher'!C540</f>
        <v>HOSPITAL MESTRE VITALINO (COVID-19 CAMPANHA)</v>
      </c>
      <c r="C531" s="10"/>
      <c r="D531" s="11" t="str">
        <f>'[1]TCE - ANEXO II - Preencher'!E540</f>
        <v>RENATO SANTOS DE LIMA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411010</v>
      </c>
      <c r="G531" s="14">
        <f>'[1]TCE - ANEXO II - Preencher'!I540</f>
        <v>44593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1257.43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1127.53</v>
      </c>
      <c r="N531" s="16">
        <f>'[1]TCE - ANEXO II - Preencher'!S540</f>
        <v>440.77</v>
      </c>
      <c r="O531" s="17">
        <f>'[1]TCE - ANEXO II - Preencher'!W540</f>
        <v>270.16000000000003</v>
      </c>
      <c r="P531" s="18">
        <f>'[1]TCE - ANEXO II - Preencher'!X540</f>
        <v>2555.5700000000002</v>
      </c>
      <c r="S531" s="22">
        <v>59871</v>
      </c>
    </row>
    <row r="532" spans="1:19" x14ac:dyDescent="0.2">
      <c r="A532" s="8">
        <f>IFERROR(VLOOKUP(B532,'[1]DADOS (OCULTAR)'!$P$3:$R$91,3,0),"")</f>
        <v>10583920000800</v>
      </c>
      <c r="B532" s="9" t="str">
        <f>'[1]TCE - ANEXO II - Preencher'!C541</f>
        <v>HOSPITAL MESTRE VITALINO (COVID-19 CAMPANHA)</v>
      </c>
      <c r="C532" s="10"/>
      <c r="D532" s="11" t="str">
        <f>'[1]TCE - ANEXO II - Preencher'!E541</f>
        <v>RENILDE LIMA MUNIZ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131210</v>
      </c>
      <c r="G532" s="14">
        <f>'[1]TCE - ANEXO II - Preencher'!I541</f>
        <v>44593</v>
      </c>
      <c r="H532" s="13" t="str">
        <f>'[1]TCE - ANEXO II - Preencher'!J541</f>
        <v>2 - Diarista</v>
      </c>
      <c r="I532" s="13">
        <f>'[1]TCE - ANEXO II - Preencher'!K541</f>
        <v>20</v>
      </c>
      <c r="J532" s="15">
        <f>'[1]TCE - ANEXO II - Preencher'!L541</f>
        <v>2560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484.8</v>
      </c>
      <c r="N532" s="16">
        <f>'[1]TCE - ANEXO II - Preencher'!S541</f>
        <v>0</v>
      </c>
      <c r="O532" s="17">
        <f>'[1]TCE - ANEXO II - Preencher'!W541</f>
        <v>57.12</v>
      </c>
      <c r="P532" s="18">
        <f>'[1]TCE - ANEXO II - Preencher'!X541</f>
        <v>2987.6800000000003</v>
      </c>
      <c r="S532" s="22">
        <v>59902</v>
      </c>
    </row>
    <row r="533" spans="1:19" x14ac:dyDescent="0.2">
      <c r="A533" s="8">
        <f>IFERROR(VLOOKUP(B533,'[1]DADOS (OCULTAR)'!$P$3:$R$91,3,0),"")</f>
        <v>10583920000800</v>
      </c>
      <c r="B533" s="9" t="str">
        <f>'[1]TCE - ANEXO II - Preencher'!C542</f>
        <v>HOSPITAL MESTRE VITALINO (COVID-19 CAMPANHA)</v>
      </c>
      <c r="C533" s="10"/>
      <c r="D533" s="11" t="str">
        <f>'[1]TCE - ANEXO II - Preencher'!E542</f>
        <v>RENILDO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44593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1315.16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484.8</v>
      </c>
      <c r="N533" s="16">
        <f>'[1]TCE - ANEXO II - Preencher'!S542</f>
        <v>271.52</v>
      </c>
      <c r="O533" s="17">
        <f>'[1]TCE - ANEXO II - Preencher'!W542</f>
        <v>214.55</v>
      </c>
      <c r="P533" s="18">
        <f>'[1]TCE - ANEXO II - Preencher'!X542</f>
        <v>1856.93</v>
      </c>
      <c r="S533" s="22">
        <v>59933</v>
      </c>
    </row>
    <row r="534" spans="1:19" x14ac:dyDescent="0.2">
      <c r="A534" s="8">
        <f>IFERROR(VLOOKUP(B534,'[1]DADOS (OCULTAR)'!$P$3:$R$91,3,0),"")</f>
        <v>10583920000800</v>
      </c>
      <c r="B534" s="9" t="str">
        <f>'[1]TCE - ANEXO II - Preencher'!C543</f>
        <v>HOSPITAL MESTRE VITALINO (COVID-19 CAMPANHA)</v>
      </c>
      <c r="C534" s="10"/>
      <c r="D534" s="11" t="str">
        <f>'[1]TCE - ANEXO II - Preencher'!E543</f>
        <v>RIKIELE ALEXANDRE DE LIMA MEDEIROS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44593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1315.16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554.21</v>
      </c>
      <c r="N534" s="16">
        <f>'[1]TCE - ANEXO II - Preencher'!S543</f>
        <v>271.52</v>
      </c>
      <c r="O534" s="17">
        <f>'[1]TCE - ANEXO II - Preencher'!W543</f>
        <v>214.55</v>
      </c>
      <c r="P534" s="18">
        <f>'[1]TCE - ANEXO II - Preencher'!X543</f>
        <v>1926.3400000000004</v>
      </c>
      <c r="S534" s="22">
        <v>59962</v>
      </c>
    </row>
    <row r="535" spans="1:19" x14ac:dyDescent="0.2">
      <c r="A535" s="8">
        <f>IFERROR(VLOOKUP(B535,'[1]DADOS (OCULTAR)'!$P$3:$R$91,3,0),"")</f>
        <v>10583920000800</v>
      </c>
      <c r="B535" s="9" t="str">
        <f>'[1]TCE - ANEXO II - Preencher'!C544</f>
        <v>HOSPITAL MESTRE VITALINO (COVID-19 CAMPANHA)</v>
      </c>
      <c r="C535" s="10"/>
      <c r="D535" s="11" t="str">
        <f>'[1]TCE - ANEXO II - Preencher'!E544</f>
        <v>RITA DE KASSIA DE SOUZA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44593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1315.16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484.8</v>
      </c>
      <c r="N535" s="16">
        <f>'[1]TCE - ANEXO II - Preencher'!S544</f>
        <v>271.52</v>
      </c>
      <c r="O535" s="17">
        <f>'[1]TCE - ANEXO II - Preencher'!W544</f>
        <v>188.25</v>
      </c>
      <c r="P535" s="18">
        <f>'[1]TCE - ANEXO II - Preencher'!X544</f>
        <v>1883.23</v>
      </c>
      <c r="S535" s="22">
        <v>59993</v>
      </c>
    </row>
    <row r="536" spans="1:19" x14ac:dyDescent="0.2">
      <c r="A536" s="8">
        <f>IFERROR(VLOOKUP(B536,'[1]DADOS (OCULTAR)'!$P$3:$R$91,3,0),"")</f>
        <v>10583920000800</v>
      </c>
      <c r="B536" s="9" t="str">
        <f>'[1]TCE - ANEXO II - Preencher'!C545</f>
        <v>HOSPITAL MESTRE VITALINO (COVID-19 CAMPANHA)</v>
      </c>
      <c r="C536" s="10"/>
      <c r="D536" s="11" t="str">
        <f>'[1]TCE - ANEXO II - Preencher'!E545</f>
        <v>RITA LAIANE DA SILVA PRADO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44593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1315.16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484.8</v>
      </c>
      <c r="N536" s="16">
        <f>'[1]TCE - ANEXO II - Preencher'!S545</f>
        <v>271.52</v>
      </c>
      <c r="O536" s="17">
        <f>'[1]TCE - ANEXO II - Preencher'!W545</f>
        <v>214.55</v>
      </c>
      <c r="P536" s="18">
        <f>'[1]TCE - ANEXO II - Preencher'!X545</f>
        <v>1856.93</v>
      </c>
      <c r="S536" s="22">
        <v>60023</v>
      </c>
    </row>
    <row r="537" spans="1:19" x14ac:dyDescent="0.2">
      <c r="A537" s="8">
        <f>IFERROR(VLOOKUP(B537,'[1]DADOS (OCULTAR)'!$P$3:$R$91,3,0),"")</f>
        <v>10583920000800</v>
      </c>
      <c r="B537" s="9" t="str">
        <f>'[1]TCE - ANEXO II - Preencher'!C546</f>
        <v>HOSPITAL MESTRE VITALINO (COVID-19 CAMPANHA)</v>
      </c>
      <c r="C537" s="10"/>
      <c r="D537" s="11" t="str">
        <f>'[1]TCE - ANEXO II - Preencher'!E546</f>
        <v>ROBERIO GUILHERME DOS SANTOS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223505</v>
      </c>
      <c r="G537" s="14">
        <f>'[1]TCE - ANEXO II - Preencher'!I546</f>
        <v>44593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1535.51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729.99</v>
      </c>
      <c r="N537" s="16">
        <f>'[1]TCE - ANEXO II - Preencher'!S546</f>
        <v>718.11</v>
      </c>
      <c r="O537" s="17">
        <f>'[1]TCE - ANEXO II - Preencher'!W546</f>
        <v>330.27</v>
      </c>
      <c r="P537" s="18">
        <f>'[1]TCE - ANEXO II - Preencher'!X546</f>
        <v>2653.34</v>
      </c>
      <c r="S537" s="22">
        <v>60054</v>
      </c>
    </row>
    <row r="538" spans="1:19" x14ac:dyDescent="0.2">
      <c r="A538" s="8">
        <f>IFERROR(VLOOKUP(B538,'[1]DADOS (OCULTAR)'!$P$3:$R$91,3,0),"")</f>
        <v>10583920000800</v>
      </c>
      <c r="B538" s="9" t="str">
        <f>'[1]TCE - ANEXO II - Preencher'!C547</f>
        <v>HOSPITAL MESTRE VITALINO (COVID-19 CAMPANHA)</v>
      </c>
      <c r="C538" s="10"/>
      <c r="D538" s="11" t="str">
        <f>'[1]TCE - ANEXO II - Preencher'!E547</f>
        <v>ROBERIO PEDRO ALVES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515110</v>
      </c>
      <c r="G538" s="14">
        <f>'[1]TCE - ANEXO II - Preencher'!I547</f>
        <v>44593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1212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682.25</v>
      </c>
      <c r="N538" s="16">
        <f>'[1]TCE - ANEXO II - Preencher'!S547</f>
        <v>0</v>
      </c>
      <c r="O538" s="17">
        <f>'[1]TCE - ANEXO II - Preencher'!W547</f>
        <v>176.54</v>
      </c>
      <c r="P538" s="18">
        <f>'[1]TCE - ANEXO II - Preencher'!X547</f>
        <v>1717.71</v>
      </c>
      <c r="S538" s="22">
        <v>60084</v>
      </c>
    </row>
    <row r="539" spans="1:19" x14ac:dyDescent="0.2">
      <c r="A539" s="8">
        <f>IFERROR(VLOOKUP(B539,'[1]DADOS (OCULTAR)'!$P$3:$R$91,3,0),"")</f>
        <v>10583920000800</v>
      </c>
      <c r="B539" s="9" t="str">
        <f>'[1]TCE - ANEXO II - Preencher'!C548</f>
        <v>HOSPITAL MESTRE VITALINO (COVID-19 CAMPANHA)</v>
      </c>
      <c r="C539" s="10"/>
      <c r="D539" s="11" t="str">
        <f>'[1]TCE - ANEXO II - Preencher'!E548</f>
        <v>ROBERTO ANTONIO DE OLIVEIRA FILHO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324115</v>
      </c>
      <c r="G539" s="14">
        <f>'[1]TCE - ANEXO II - Preencher'!I548</f>
        <v>44593</v>
      </c>
      <c r="H539" s="13" t="str">
        <f>'[1]TCE - ANEXO II - Preencher'!J548</f>
        <v>1 - Plantonista</v>
      </c>
      <c r="I539" s="13">
        <f>'[1]TCE - ANEXO II - Preencher'!K548</f>
        <v>24</v>
      </c>
      <c r="J539" s="15">
        <f>'[1]TCE - ANEXO II - Preencher'!L548</f>
        <v>2090.16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1011.63</v>
      </c>
      <c r="N539" s="16">
        <f>'[1]TCE - ANEXO II - Preencher'!S548</f>
        <v>296.76</v>
      </c>
      <c r="O539" s="17">
        <f>'[1]TCE - ANEXO II - Preencher'!W548</f>
        <v>551.42999999999995</v>
      </c>
      <c r="P539" s="18">
        <f>'[1]TCE - ANEXO II - Preencher'!X548</f>
        <v>2847.1200000000003</v>
      </c>
      <c r="S539" s="22">
        <v>60115</v>
      </c>
    </row>
    <row r="540" spans="1:19" x14ac:dyDescent="0.2">
      <c r="A540" s="8">
        <f>IFERROR(VLOOKUP(B540,'[1]DADOS (OCULTAR)'!$P$3:$R$91,3,0),"")</f>
        <v>10583920000800</v>
      </c>
      <c r="B540" s="9" t="str">
        <f>'[1]TCE - ANEXO II - Preencher'!C549</f>
        <v>HOSPITAL MESTRE VITALINO (COVID-19 CAMPANHA)</v>
      </c>
      <c r="C540" s="10"/>
      <c r="D540" s="11" t="str">
        <f>'[1]TCE - ANEXO II - Preencher'!E549</f>
        <v>ROBERTO FRANCISCO SILVA DE SOUZA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763305</v>
      </c>
      <c r="G540" s="14">
        <f>'[1]TCE - ANEXO II - Preencher'!I549</f>
        <v>44593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1212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694.59</v>
      </c>
      <c r="N540" s="16">
        <f>'[1]TCE - ANEXO II - Preencher'!S549</f>
        <v>0</v>
      </c>
      <c r="O540" s="17">
        <f>'[1]TCE - ANEXO II - Preencher'!W549</f>
        <v>633.17999999999995</v>
      </c>
      <c r="P540" s="18">
        <f>'[1]TCE - ANEXO II - Preencher'!X549</f>
        <v>1273.4100000000003</v>
      </c>
      <c r="S540" s="22">
        <v>60146</v>
      </c>
    </row>
    <row r="541" spans="1:19" x14ac:dyDescent="0.2">
      <c r="A541" s="8">
        <f>IFERROR(VLOOKUP(B541,'[1]DADOS (OCULTAR)'!$P$3:$R$91,3,0),"")</f>
        <v>10583920000800</v>
      </c>
      <c r="B541" s="9" t="str">
        <f>'[1]TCE - ANEXO II - Preencher'!C550</f>
        <v>HOSPITAL MESTRE VITALINO (COVID-19 CAMPANHA)</v>
      </c>
      <c r="C541" s="10"/>
      <c r="D541" s="11" t="str">
        <f>'[1]TCE - ANEXO II - Preencher'!E550</f>
        <v>ROBERTO JOSE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223505</v>
      </c>
      <c r="G541" s="14">
        <f>'[1]TCE - ANEXO II - Preencher'!I550</f>
        <v>44593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1771.74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836.82</v>
      </c>
      <c r="N541" s="16">
        <f>'[1]TCE - ANEXO II - Preencher'!S550</f>
        <v>600</v>
      </c>
      <c r="O541" s="17">
        <f>'[1]TCE - ANEXO II - Preencher'!W550</f>
        <v>344.03</v>
      </c>
      <c r="P541" s="18">
        <f>'[1]TCE - ANEXO II - Preencher'!X550</f>
        <v>2864.5299999999997</v>
      </c>
      <c r="S541" s="22">
        <v>60176</v>
      </c>
    </row>
    <row r="542" spans="1:19" x14ac:dyDescent="0.2">
      <c r="A542" s="8">
        <f>IFERROR(VLOOKUP(B542,'[1]DADOS (OCULTAR)'!$P$3:$R$91,3,0),"")</f>
        <v>10583920000800</v>
      </c>
      <c r="B542" s="9" t="str">
        <f>'[1]TCE - ANEXO II - Preencher'!C551</f>
        <v>HOSPITAL MESTRE VITALINO (COVID-19 CAMPANHA)</v>
      </c>
      <c r="C542" s="10"/>
      <c r="D542" s="11" t="str">
        <f>'[1]TCE - ANEXO II - Preencher'!E551</f>
        <v>ROBERTO MARQUES FERNANDES NETO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410105</v>
      </c>
      <c r="G542" s="14">
        <f>'[1]TCE - ANEXO II - Preencher'!I551</f>
        <v>44593</v>
      </c>
      <c r="H542" s="13" t="str">
        <f>'[1]TCE - ANEXO II - Preencher'!J551</f>
        <v>2 - Diarista</v>
      </c>
      <c r="I542" s="13">
        <f>'[1]TCE - ANEXO II - Preencher'!K551</f>
        <v>14</v>
      </c>
      <c r="J542" s="15">
        <f>'[1]TCE - ANEXO II - Preencher'!L551</f>
        <v>2169.5100000000002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1000</v>
      </c>
      <c r="O542" s="17">
        <f>'[1]TCE - ANEXO II - Preencher'!W551</f>
        <v>92.18</v>
      </c>
      <c r="P542" s="18">
        <f>'[1]TCE - ANEXO II - Preencher'!X551</f>
        <v>3077.3300000000004</v>
      </c>
      <c r="S542" s="22">
        <v>60207</v>
      </c>
    </row>
    <row r="543" spans="1:19" x14ac:dyDescent="0.2">
      <c r="A543" s="8">
        <f>IFERROR(VLOOKUP(B543,'[1]DADOS (OCULTAR)'!$P$3:$R$91,3,0),"")</f>
        <v>10583920000800</v>
      </c>
      <c r="B543" s="9" t="str">
        <f>'[1]TCE - ANEXO II - Preencher'!C552</f>
        <v>HOSPITAL MESTRE VITALINO (COVID-19 CAMPANHA)</v>
      </c>
      <c r="C543" s="10"/>
      <c r="D543" s="11" t="str">
        <f>'[1]TCE - ANEXO II - Preencher'!E552</f>
        <v>ROBLES ROGERIO ALCANTARA DE SOUZA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324115</v>
      </c>
      <c r="G543" s="14">
        <f>'[1]TCE - ANEXO II - Preencher'!I552</f>
        <v>44593</v>
      </c>
      <c r="H543" s="13" t="str">
        <f>'[1]TCE - ANEXO II - Preencher'!J552</f>
        <v>2 - Diarista</v>
      </c>
      <c r="I543" s="13">
        <f>'[1]TCE - ANEXO II - Preencher'!K552</f>
        <v>24</v>
      </c>
      <c r="J543" s="15">
        <f>'[1]TCE - ANEXO II - Preencher'!L552</f>
        <v>2020.49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1040.07</v>
      </c>
      <c r="N543" s="16">
        <f>'[1]TCE - ANEXO II - Preencher'!S552</f>
        <v>135.33000000000001</v>
      </c>
      <c r="O543" s="17">
        <f>'[1]TCE - ANEXO II - Preencher'!W552</f>
        <v>380.88</v>
      </c>
      <c r="P543" s="18">
        <f>'[1]TCE - ANEXO II - Preencher'!X552</f>
        <v>2815.0099999999998</v>
      </c>
      <c r="S543" s="22">
        <v>60237</v>
      </c>
    </row>
    <row r="544" spans="1:19" x14ac:dyDescent="0.2">
      <c r="A544" s="8">
        <f>IFERROR(VLOOKUP(B544,'[1]DADOS (OCULTAR)'!$P$3:$R$91,3,0),"")</f>
        <v>10583920000800</v>
      </c>
      <c r="B544" s="9" t="str">
        <f>'[1]TCE - ANEXO II - Preencher'!C553</f>
        <v>HOSPITAL MESTRE VITALINO (COVID-19 CAMPANHA)</v>
      </c>
      <c r="C544" s="10"/>
      <c r="D544" s="11" t="str">
        <f>'[1]TCE - ANEXO II - Preencher'!E553</f>
        <v>ROSANA SILVA BATISTA</v>
      </c>
      <c r="E544" s="12" t="str">
        <f>IF('[1]TCE - ANEXO II - Preencher'!G553="4 - Assistência Odontológica","2 - Outros Profissionais da saúde",'[1]TCE - ANEXO II - Preencher'!G553)</f>
        <v>1 - Médico</v>
      </c>
      <c r="F544" s="13" t="str">
        <f>'[1]TCE - ANEXO II - Preencher'!H553</f>
        <v>225125</v>
      </c>
      <c r="G544" s="14">
        <f>'[1]TCE - ANEXO II - Preencher'!I553</f>
        <v>44593</v>
      </c>
      <c r="H544" s="13" t="str">
        <f>'[1]TCE - ANEXO II - Preencher'!J553</f>
        <v>1 - Plantonista</v>
      </c>
      <c r="I544" s="13">
        <f>'[1]TCE - ANEXO II - Preencher'!K553</f>
        <v>24</v>
      </c>
      <c r="J544" s="15">
        <f>'[1]TCE - ANEXO II - Preencher'!L553</f>
        <v>3636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1144.1300000000001</v>
      </c>
      <c r="N544" s="16">
        <f>'[1]TCE - ANEXO II - Preencher'!S553</f>
        <v>7776.95</v>
      </c>
      <c r="O544" s="17">
        <f>'[1]TCE - ANEXO II - Preencher'!W553</f>
        <v>3189.28</v>
      </c>
      <c r="P544" s="18">
        <f>'[1]TCE - ANEXO II - Preencher'!X553</f>
        <v>9367.7999999999993</v>
      </c>
      <c r="S544" s="22">
        <v>60268</v>
      </c>
    </row>
    <row r="545" spans="1:19" x14ac:dyDescent="0.2">
      <c r="A545" s="8">
        <f>IFERROR(VLOOKUP(B545,'[1]DADOS (OCULTAR)'!$P$3:$R$91,3,0),"")</f>
        <v>10583920000800</v>
      </c>
      <c r="B545" s="9" t="str">
        <f>'[1]TCE - ANEXO II - Preencher'!C554</f>
        <v>HOSPITAL MESTRE VITALINO (COVID-19 CAMPANHA)</v>
      </c>
      <c r="C545" s="10"/>
      <c r="D545" s="11" t="str">
        <f>'[1]TCE - ANEXO II - Preencher'!E554</f>
        <v>RUANNE CANDIDA DA COSTA DO AMARAL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44593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1315.16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527.64</v>
      </c>
      <c r="N545" s="16">
        <f>'[1]TCE - ANEXO II - Preencher'!S554</f>
        <v>201.38</v>
      </c>
      <c r="O545" s="17">
        <f>'[1]TCE - ANEXO II - Preencher'!W554</f>
        <v>291</v>
      </c>
      <c r="P545" s="18">
        <f>'[1]TCE - ANEXO II - Preencher'!X554</f>
        <v>1753.1800000000003</v>
      </c>
      <c r="S545" s="22">
        <v>60299</v>
      </c>
    </row>
    <row r="546" spans="1:19" x14ac:dyDescent="0.2">
      <c r="A546" s="8">
        <f>IFERROR(VLOOKUP(B546,'[1]DADOS (OCULTAR)'!$P$3:$R$91,3,0),"")</f>
        <v>10583920000800</v>
      </c>
      <c r="B546" s="9" t="str">
        <f>'[1]TCE - ANEXO II - Preencher'!C555</f>
        <v>HOSPITAL MESTRE VITALINO (COVID-19 CAMPANHA)</v>
      </c>
      <c r="C546" s="10"/>
      <c r="D546" s="11" t="str">
        <f>'[1]TCE - ANEXO II - Preencher'!E555</f>
        <v>RUBEM RHUAN FARIAS SAMPAIO</v>
      </c>
      <c r="E546" s="12" t="str">
        <f>IF('[1]TCE - ANEXO II - Preencher'!G555="4 - Assistência Odontológica","2 - Outros Profissionais da saúde",'[1]TCE - ANEXO II - Preencher'!G555)</f>
        <v>1 - Médico</v>
      </c>
      <c r="F546" s="13" t="str">
        <f>'[1]TCE - ANEXO II - Preencher'!H555</f>
        <v>225150</v>
      </c>
      <c r="G546" s="14">
        <f>'[1]TCE - ANEXO II - Preencher'!I555</f>
        <v>44593</v>
      </c>
      <c r="H546" s="13" t="str">
        <f>'[1]TCE - ANEXO II - Preencher'!J555</f>
        <v>1 - Plantonista</v>
      </c>
      <c r="I546" s="13">
        <f>'[1]TCE - ANEXO II - Preencher'!K555</f>
        <v>24</v>
      </c>
      <c r="J546" s="15">
        <f>'[1]TCE - ANEXO II - Preencher'!L555</f>
        <v>3636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1144.1300000000001</v>
      </c>
      <c r="N546" s="16">
        <f>'[1]TCE - ANEXO II - Preencher'!S555</f>
        <v>7776.95</v>
      </c>
      <c r="O546" s="17">
        <f>'[1]TCE - ANEXO II - Preencher'!W555</f>
        <v>3189.28</v>
      </c>
      <c r="P546" s="18">
        <f>'[1]TCE - ANEXO II - Preencher'!X555</f>
        <v>9367.7999999999993</v>
      </c>
      <c r="S546" s="22">
        <v>60327</v>
      </c>
    </row>
    <row r="547" spans="1:19" x14ac:dyDescent="0.2">
      <c r="A547" s="8">
        <f>IFERROR(VLOOKUP(B547,'[1]DADOS (OCULTAR)'!$P$3:$R$91,3,0),"")</f>
        <v>10583920000800</v>
      </c>
      <c r="B547" s="9" t="str">
        <f>'[1]TCE - ANEXO II - Preencher'!C556</f>
        <v>HOSPITAL MESTRE VITALINO (COVID-19 CAMPANHA)</v>
      </c>
      <c r="C547" s="10"/>
      <c r="D547" s="11" t="str">
        <f>'[1]TCE - ANEXO II - Preencher'!E556</f>
        <v>RUBEM SAMPAIO DOS SANTOS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223405</v>
      </c>
      <c r="G547" s="14">
        <f>'[1]TCE - ANEXO II - Preencher'!I556</f>
        <v>44593</v>
      </c>
      <c r="H547" s="13" t="str">
        <f>'[1]TCE - ANEXO II - Preencher'!J556</f>
        <v>1 - Plantonista</v>
      </c>
      <c r="I547" s="13">
        <f>'[1]TCE - ANEXO II - Preencher'!K556</f>
        <v>30</v>
      </c>
      <c r="J547" s="15">
        <f>'[1]TCE - ANEXO II - Preencher'!L556</f>
        <v>2781.7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1267.42</v>
      </c>
      <c r="N547" s="16">
        <f>'[1]TCE - ANEXO II - Preencher'!S556</f>
        <v>0</v>
      </c>
      <c r="O547" s="17">
        <f>'[1]TCE - ANEXO II - Preencher'!W556</f>
        <v>580.63</v>
      </c>
      <c r="P547" s="18">
        <f>'[1]TCE - ANEXO II - Preencher'!X556</f>
        <v>3468.49</v>
      </c>
      <c r="S547" s="22">
        <v>60358</v>
      </c>
    </row>
    <row r="548" spans="1:19" x14ac:dyDescent="0.2">
      <c r="A548" s="8">
        <f>IFERROR(VLOOKUP(B548,'[1]DADOS (OCULTAR)'!$P$3:$R$91,3,0),"")</f>
        <v>10583920000800</v>
      </c>
      <c r="B548" s="9" t="str">
        <f>'[1]TCE - ANEXO II - Preencher'!C557</f>
        <v>HOSPITAL MESTRE VITALINO (COVID-19 CAMPANHA)</v>
      </c>
      <c r="C548" s="10"/>
      <c r="D548" s="11" t="str">
        <f>'[1]TCE - ANEXO II - Preencher'!E557</f>
        <v>RUBIA JOSEFA DE OLIVEIRA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44593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1315.16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681.16</v>
      </c>
      <c r="N548" s="16">
        <f>'[1]TCE - ANEXO II - Preencher'!S557</f>
        <v>271.52</v>
      </c>
      <c r="O548" s="17">
        <f>'[1]TCE - ANEXO II - Preencher'!W557</f>
        <v>324.47000000000003</v>
      </c>
      <c r="P548" s="18">
        <f>'[1]TCE - ANEXO II - Preencher'!X557</f>
        <v>1943.3700000000001</v>
      </c>
      <c r="S548" s="22">
        <v>60388</v>
      </c>
    </row>
    <row r="549" spans="1:19" x14ac:dyDescent="0.2">
      <c r="A549" s="8">
        <f>IFERROR(VLOOKUP(B549,'[1]DADOS (OCULTAR)'!$P$3:$R$91,3,0),"")</f>
        <v>10583920000800</v>
      </c>
      <c r="B549" s="9" t="str">
        <f>'[1]TCE - ANEXO II - Preencher'!C558</f>
        <v>HOSPITAL MESTRE VITALINO (COVID-19 CAMPANHA)</v>
      </c>
      <c r="C549" s="10"/>
      <c r="D549" s="11" t="str">
        <f>'[1]TCE - ANEXO II - Preencher'!E558</f>
        <v>RUBIANA GORETTI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223505</v>
      </c>
      <c r="G549" s="14">
        <f>'[1]TCE - ANEXO II - Preencher'!I558</f>
        <v>44593</v>
      </c>
      <c r="H549" s="13" t="str">
        <f>'[1]TCE - ANEXO II - Preencher'!J558</f>
        <v>1 - Plantonista</v>
      </c>
      <c r="I549" s="13">
        <f>'[1]TCE - ANEXO II - Preencher'!K558</f>
        <v>40</v>
      </c>
      <c r="J549" s="15">
        <f>'[1]TCE - ANEXO II - Preencher'!L558</f>
        <v>1771.74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782.66</v>
      </c>
      <c r="N549" s="16">
        <f>'[1]TCE - ANEXO II - Preencher'!S558</f>
        <v>845.09</v>
      </c>
      <c r="O549" s="17">
        <f>'[1]TCE - ANEXO II - Preencher'!W558</f>
        <v>424.51</v>
      </c>
      <c r="P549" s="18">
        <f>'[1]TCE - ANEXO II - Preencher'!X558</f>
        <v>2974.9800000000005</v>
      </c>
      <c r="S549" s="22">
        <v>60419</v>
      </c>
    </row>
    <row r="550" spans="1:19" x14ac:dyDescent="0.2">
      <c r="A550" s="8">
        <f>IFERROR(VLOOKUP(B550,'[1]DADOS (OCULTAR)'!$P$3:$R$91,3,0),"")</f>
        <v>10583920000800</v>
      </c>
      <c r="B550" s="9" t="str">
        <f>'[1]TCE - ANEXO II - Preencher'!C559</f>
        <v>HOSPITAL MESTRE VITALINO (COVID-19 CAMPANHA)</v>
      </c>
      <c r="C550" s="10"/>
      <c r="D550" s="11" t="str">
        <f>'[1]TCE - ANEXO II - Preencher'!E559</f>
        <v>RYAN MATHEUS CASSIMIRO LIMA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223505</v>
      </c>
      <c r="G550" s="14">
        <f>'[1]TCE - ANEXO II - Preencher'!I559</f>
        <v>44593</v>
      </c>
      <c r="H550" s="13" t="str">
        <f>'[1]TCE - ANEXO II - Preencher'!J559</f>
        <v>1 - Plantonista</v>
      </c>
      <c r="I550" s="13">
        <f>'[1]TCE - ANEXO II - Preencher'!K559</f>
        <v>40</v>
      </c>
      <c r="J550" s="15">
        <f>'[1]TCE - ANEXO II - Preencher'!L559</f>
        <v>2351.23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1030.0999999999999</v>
      </c>
      <c r="N550" s="16">
        <f>'[1]TCE - ANEXO II - Preencher'!S559</f>
        <v>835.12</v>
      </c>
      <c r="O550" s="17">
        <f>'[1]TCE - ANEXO II - Preencher'!W559</f>
        <v>784.15</v>
      </c>
      <c r="P550" s="18">
        <f>'[1]TCE - ANEXO II - Preencher'!X559</f>
        <v>3432.2999999999997</v>
      </c>
      <c r="S550" s="22">
        <v>60449</v>
      </c>
    </row>
    <row r="551" spans="1:19" x14ac:dyDescent="0.2">
      <c r="A551" s="8">
        <f>IFERROR(VLOOKUP(B551,'[1]DADOS (OCULTAR)'!$P$3:$R$91,3,0),"")</f>
        <v>10583920000800</v>
      </c>
      <c r="B551" s="9" t="str">
        <f>'[1]TCE - ANEXO II - Preencher'!C560</f>
        <v>HOSPITAL MESTRE VITALINO (COVID-19 CAMPANHA)</v>
      </c>
      <c r="C551" s="10"/>
      <c r="D551" s="11" t="str">
        <f>'[1]TCE - ANEXO II - Preencher'!E560</f>
        <v>SAMARA SUIANY RIBEIRO DE NORONHA BRANCO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223505</v>
      </c>
      <c r="G551" s="14">
        <f>'[1]TCE - ANEXO II - Preencher'!I560</f>
        <v>44593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1910.36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1052.8699999999999</v>
      </c>
      <c r="N551" s="16">
        <f>'[1]TCE - ANEXO II - Preencher'!S560</f>
        <v>746.95</v>
      </c>
      <c r="O551" s="17">
        <f>'[1]TCE - ANEXO II - Preencher'!W560</f>
        <v>1232.94</v>
      </c>
      <c r="P551" s="18">
        <f>'[1]TCE - ANEXO II - Preencher'!X560</f>
        <v>2477.2399999999993</v>
      </c>
      <c r="S551" s="22">
        <v>60480</v>
      </c>
    </row>
    <row r="552" spans="1:19" x14ac:dyDescent="0.2">
      <c r="A552" s="8">
        <f>IFERROR(VLOOKUP(B552,'[1]DADOS (OCULTAR)'!$P$3:$R$91,3,0),"")</f>
        <v>10583920000800</v>
      </c>
      <c r="B552" s="9" t="str">
        <f>'[1]TCE - ANEXO II - Preencher'!C561</f>
        <v>HOSPITAL MESTRE VITALINO (COVID-19 CAMPANHA)</v>
      </c>
      <c r="C552" s="10"/>
      <c r="D552" s="11" t="str">
        <f>'[1]TCE - ANEXO II - Preencher'!E561</f>
        <v>SANDRA MARIA DE SOUZA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44593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1393.77</v>
      </c>
      <c r="P552" s="18">
        <f>'[1]TCE - ANEXO II - Preencher'!X561</f>
        <v>0</v>
      </c>
      <c r="S552" s="22">
        <v>60511</v>
      </c>
    </row>
    <row r="553" spans="1:19" x14ac:dyDescent="0.2">
      <c r="A553" s="8">
        <f>IFERROR(VLOOKUP(B553,'[1]DADOS (OCULTAR)'!$P$3:$R$91,3,0),"")</f>
        <v>10583920000800</v>
      </c>
      <c r="B553" s="9" t="str">
        <f>'[1]TCE - ANEXO II - Preencher'!C562</f>
        <v>HOSPITAL MESTRE VITALINO (COVID-19 CAMPANHA)</v>
      </c>
      <c r="C553" s="10"/>
      <c r="D553" s="11" t="str">
        <f>'[1]TCE - ANEXO II - Preencher'!E562</f>
        <v>SANNA PAULA PIRES MARIANO CAMPOS</v>
      </c>
      <c r="E553" s="12" t="str">
        <f>IF('[1]TCE - ANEXO II - Preencher'!G562="4 - Assistência Odontológica","2 - Outros Profissionais da saúde",'[1]TCE - ANEXO II - Preencher'!G562)</f>
        <v>1 - Médico</v>
      </c>
      <c r="F553" s="13" t="str">
        <f>'[1]TCE - ANEXO II - Preencher'!H562</f>
        <v>225150</v>
      </c>
      <c r="G553" s="14">
        <f>'[1]TCE - ANEXO II - Preencher'!I562</f>
        <v>44593</v>
      </c>
      <c r="H553" s="13" t="str">
        <f>'[1]TCE - ANEXO II - Preencher'!J562</f>
        <v>1 - Plantonista</v>
      </c>
      <c r="I553" s="13">
        <f>'[1]TCE - ANEXO II - Preencher'!K562</f>
        <v>24</v>
      </c>
      <c r="J553" s="15">
        <f>'[1]TCE - ANEXO II - Preencher'!L562</f>
        <v>3636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484.8</v>
      </c>
      <c r="N553" s="16">
        <f>'[1]TCE - ANEXO II - Preencher'!S562</f>
        <v>6504.74</v>
      </c>
      <c r="O553" s="17">
        <f>'[1]TCE - ANEXO II - Preencher'!W562</f>
        <v>2605.9699999999998</v>
      </c>
      <c r="P553" s="18">
        <f>'[1]TCE - ANEXO II - Preencher'!X562</f>
        <v>8019.5700000000015</v>
      </c>
      <c r="S553" s="22">
        <v>60541</v>
      </c>
    </row>
    <row r="554" spans="1:19" x14ac:dyDescent="0.2">
      <c r="A554" s="8">
        <f>IFERROR(VLOOKUP(B554,'[1]DADOS (OCULTAR)'!$P$3:$R$91,3,0),"")</f>
        <v>10583920000800</v>
      </c>
      <c r="B554" s="9" t="str">
        <f>'[1]TCE - ANEXO II - Preencher'!C563</f>
        <v>HOSPITAL MESTRE VITALINO (COVID-19 CAMPANHA)</v>
      </c>
      <c r="C554" s="10"/>
      <c r="D554" s="11" t="str">
        <f>'[1]TCE - ANEXO II - Preencher'!E563</f>
        <v>SANTANA MARIA DA SILVA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322205</v>
      </c>
      <c r="G554" s="14">
        <f>'[1]TCE - ANEXO II - Preencher'!I563</f>
        <v>44593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1271.32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672.64</v>
      </c>
      <c r="N554" s="16">
        <f>'[1]TCE - ANEXO II - Preencher'!S563</f>
        <v>245.22</v>
      </c>
      <c r="O554" s="17">
        <f>'[1]TCE - ANEXO II - Preencher'!W563</f>
        <v>325.24</v>
      </c>
      <c r="P554" s="18">
        <f>'[1]TCE - ANEXO II - Preencher'!X563</f>
        <v>1863.9399999999998</v>
      </c>
      <c r="S554" s="22">
        <v>60572</v>
      </c>
    </row>
    <row r="555" spans="1:19" x14ac:dyDescent="0.2">
      <c r="A555" s="8">
        <f>IFERROR(VLOOKUP(B555,'[1]DADOS (OCULTAR)'!$P$3:$R$91,3,0),"")</f>
        <v>10583920000800</v>
      </c>
      <c r="B555" s="9" t="str">
        <f>'[1]TCE - ANEXO II - Preencher'!C564</f>
        <v>HOSPITAL MESTRE VITALINO (COVID-19 CAMPANHA)</v>
      </c>
      <c r="C555" s="10"/>
      <c r="D555" s="11" t="str">
        <f>'[1]TCE - ANEXO II - Preencher'!E564</f>
        <v>SARA AZEVEDO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44593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1163.6500000000001</v>
      </c>
      <c r="P555" s="18">
        <f>'[1]TCE - ANEXO II - Preencher'!X564</f>
        <v>0</v>
      </c>
      <c r="S555" s="22">
        <v>60602</v>
      </c>
    </row>
    <row r="556" spans="1:19" x14ac:dyDescent="0.2">
      <c r="A556" s="8">
        <f>IFERROR(VLOOKUP(B556,'[1]DADOS (OCULTAR)'!$P$3:$R$91,3,0),"")</f>
        <v>10583920000800</v>
      </c>
      <c r="B556" s="9" t="str">
        <f>'[1]TCE - ANEXO II - Preencher'!C565</f>
        <v>HOSPITAL MESTRE VITALINO (COVID-19 CAMPANHA)</v>
      </c>
      <c r="C556" s="10"/>
      <c r="D556" s="11" t="str">
        <f>'[1]TCE - ANEXO II - Preencher'!E565</f>
        <v>SARA RAQUEL BEZERRA SANTOS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44593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1315.16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539.34</v>
      </c>
      <c r="N556" s="16">
        <f>'[1]TCE - ANEXO II - Preencher'!S565</f>
        <v>271.52</v>
      </c>
      <c r="O556" s="17">
        <f>'[1]TCE - ANEXO II - Preencher'!W565</f>
        <v>219.46</v>
      </c>
      <c r="P556" s="18">
        <f>'[1]TCE - ANEXO II - Preencher'!X565</f>
        <v>1906.56</v>
      </c>
      <c r="S556" s="22">
        <v>60633</v>
      </c>
    </row>
    <row r="557" spans="1:19" x14ac:dyDescent="0.2">
      <c r="A557" s="8">
        <f>IFERROR(VLOOKUP(B557,'[1]DADOS (OCULTAR)'!$P$3:$R$91,3,0),"")</f>
        <v>10583920000800</v>
      </c>
      <c r="B557" s="9" t="str">
        <f>'[1]TCE - ANEXO II - Preencher'!C566</f>
        <v>HOSPITAL MESTRE VITALINO (COVID-19 CAMPANHA)</v>
      </c>
      <c r="C557" s="10"/>
      <c r="D557" s="11" t="str">
        <f>'[1]TCE - ANEXO II - Preencher'!E566</f>
        <v>SARAH BARBOSA SOARES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223605</v>
      </c>
      <c r="G557" s="14">
        <f>'[1]TCE - ANEXO II - Preencher'!I566</f>
        <v>44593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305.38</v>
      </c>
      <c r="K557" s="15">
        <f>'[1]TCE - ANEXO II - Preencher'!P566</f>
        <v>3656.19</v>
      </c>
      <c r="L557" s="15">
        <f>'[1]TCE - ANEXO II - Preencher'!Q566</f>
        <v>0</v>
      </c>
      <c r="M557" s="15">
        <f>'[1]TCE - ANEXO II - Preencher'!R566</f>
        <v>652.36</v>
      </c>
      <c r="N557" s="16">
        <f>'[1]TCE - ANEXO II - Preencher'!S566</f>
        <v>92.76</v>
      </c>
      <c r="O557" s="17">
        <f>'[1]TCE - ANEXO II - Preencher'!W566</f>
        <v>3791.38</v>
      </c>
      <c r="P557" s="18">
        <f>'[1]TCE - ANEXO II - Preencher'!X566</f>
        <v>915.3100000000004</v>
      </c>
      <c r="S557" s="22">
        <v>60664</v>
      </c>
    </row>
    <row r="558" spans="1:19" x14ac:dyDescent="0.2">
      <c r="A558" s="8">
        <f>IFERROR(VLOOKUP(B558,'[1]DADOS (OCULTAR)'!$P$3:$R$91,3,0),"")</f>
        <v>10583920000800</v>
      </c>
      <c r="B558" s="9" t="str">
        <f>'[1]TCE - ANEXO II - Preencher'!C567</f>
        <v>HOSPITAL MESTRE VITALINO (COVID-19 CAMPANHA)</v>
      </c>
      <c r="C558" s="10"/>
      <c r="D558" s="11" t="str">
        <f>'[1]TCE - ANEXO II - Preencher'!E567</f>
        <v>SAULO GOMES DA SILVA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763305</v>
      </c>
      <c r="G558" s="14">
        <f>'[1]TCE - ANEXO II - Preencher'!I567</f>
        <v>44593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1212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1105.67</v>
      </c>
      <c r="N558" s="16">
        <f>'[1]TCE - ANEXO II - Preencher'!S567</f>
        <v>0</v>
      </c>
      <c r="O558" s="17">
        <f>'[1]TCE - ANEXO II - Preencher'!W567</f>
        <v>231.39</v>
      </c>
      <c r="P558" s="18">
        <f>'[1]TCE - ANEXO II - Preencher'!X567</f>
        <v>2086.2800000000002</v>
      </c>
      <c r="S558" s="22">
        <v>60692</v>
      </c>
    </row>
    <row r="559" spans="1:19" x14ac:dyDescent="0.2">
      <c r="A559" s="8">
        <f>IFERROR(VLOOKUP(B559,'[1]DADOS (OCULTAR)'!$P$3:$R$91,3,0),"")</f>
        <v>10583920000800</v>
      </c>
      <c r="B559" s="9" t="str">
        <f>'[1]TCE - ANEXO II - Preencher'!C568</f>
        <v>HOSPITAL MESTRE VITALINO (COVID-19 CAMPANHA)</v>
      </c>
      <c r="C559" s="10"/>
      <c r="D559" s="11" t="str">
        <f>'[1]TCE - ANEXO II - Preencher'!E568</f>
        <v>SAYONARA CORDEIRO DE LIMA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322205</v>
      </c>
      <c r="G559" s="14">
        <f>'[1]TCE - ANEXO II - Preencher'!I568</f>
        <v>44593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1315.16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508.3</v>
      </c>
      <c r="N559" s="16">
        <f>'[1]TCE - ANEXO II - Preencher'!S568</f>
        <v>140</v>
      </c>
      <c r="O559" s="17">
        <f>'[1]TCE - ANEXO II - Preencher'!W568</f>
        <v>283.74</v>
      </c>
      <c r="P559" s="18">
        <f>'[1]TCE - ANEXO II - Preencher'!X568</f>
        <v>1679.72</v>
      </c>
      <c r="S559" s="22">
        <v>60723</v>
      </c>
    </row>
    <row r="560" spans="1:19" x14ac:dyDescent="0.2">
      <c r="A560" s="8">
        <f>IFERROR(VLOOKUP(B560,'[1]DADOS (OCULTAR)'!$P$3:$R$91,3,0),"")</f>
        <v>10583920000800</v>
      </c>
      <c r="B560" s="9" t="str">
        <f>'[1]TCE - ANEXO II - Preencher'!C569</f>
        <v>HOSPITAL MESTRE VITALINO (COVID-19 CAMPANHA)</v>
      </c>
      <c r="C560" s="10"/>
      <c r="D560" s="11" t="str">
        <f>'[1]TCE - ANEXO II - Preencher'!E569</f>
        <v>SENIVALDO JOSE DA SILVA JUNIOR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322205</v>
      </c>
      <c r="G560" s="14">
        <f>'[1]TCE - ANEXO II - Preencher'!I569</f>
        <v>44593</v>
      </c>
      <c r="H560" s="13" t="str">
        <f>'[1]TCE - ANEXO II - Preencher'!J569</f>
        <v>2 - Diarista</v>
      </c>
      <c r="I560" s="13">
        <f>'[1]TCE - ANEXO II - Preencher'!K569</f>
        <v>44</v>
      </c>
      <c r="J560" s="15">
        <f>'[1]TCE - ANEXO II - Preencher'!L569</f>
        <v>1315.16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484.8</v>
      </c>
      <c r="N560" s="16">
        <f>'[1]TCE - ANEXO II - Preencher'!S569</f>
        <v>271.52</v>
      </c>
      <c r="O560" s="17">
        <f>'[1]TCE - ANEXO II - Preencher'!W569</f>
        <v>591.34</v>
      </c>
      <c r="P560" s="18">
        <f>'[1]TCE - ANEXO II - Preencher'!X569</f>
        <v>1480.1399999999999</v>
      </c>
      <c r="S560" s="22">
        <v>60753</v>
      </c>
    </row>
    <row r="561" spans="1:19" x14ac:dyDescent="0.2">
      <c r="A561" s="8">
        <f>IFERROR(VLOOKUP(B561,'[1]DADOS (OCULTAR)'!$P$3:$R$91,3,0),"")</f>
        <v>10583920000800</v>
      </c>
      <c r="B561" s="9" t="str">
        <f>'[1]TCE - ANEXO II - Preencher'!C570</f>
        <v>HOSPITAL MESTRE VITALINO (COVID-19 CAMPANHA)</v>
      </c>
      <c r="C561" s="10"/>
      <c r="D561" s="11" t="str">
        <f>'[1]TCE - ANEXO II - Preencher'!E570</f>
        <v>SERGIO LEITE LIMA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44593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1315.16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617.54</v>
      </c>
      <c r="N561" s="16">
        <f>'[1]TCE - ANEXO II - Preencher'!S570</f>
        <v>271.52</v>
      </c>
      <c r="O561" s="17">
        <f>'[1]TCE - ANEXO II - Preencher'!W570</f>
        <v>200.19</v>
      </c>
      <c r="P561" s="18">
        <f>'[1]TCE - ANEXO II - Preencher'!X570</f>
        <v>2004.0300000000002</v>
      </c>
      <c r="S561" s="22">
        <v>60784</v>
      </c>
    </row>
    <row r="562" spans="1:19" x14ac:dyDescent="0.2">
      <c r="A562" s="8">
        <f>IFERROR(VLOOKUP(B562,'[1]DADOS (OCULTAR)'!$P$3:$R$91,3,0),"")</f>
        <v>10583920000800</v>
      </c>
      <c r="B562" s="9" t="str">
        <f>'[1]TCE - ANEXO II - Preencher'!C571</f>
        <v>HOSPITAL MESTRE VITALINO (COVID-19 CAMPANHA)</v>
      </c>
      <c r="C562" s="10"/>
      <c r="D562" s="11" t="str">
        <f>'[1]TCE - ANEXO II - Preencher'!E571</f>
        <v>SEVERINA DOS SANTOS SOUZA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514320</v>
      </c>
      <c r="G562" s="14">
        <f>'[1]TCE - ANEXO II - Preencher'!I571</f>
        <v>44593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1212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484.8</v>
      </c>
      <c r="N562" s="16">
        <f>'[1]TCE - ANEXO II - Preencher'!S571</f>
        <v>70</v>
      </c>
      <c r="O562" s="17">
        <f>'[1]TCE - ANEXO II - Preencher'!W571</f>
        <v>237.79</v>
      </c>
      <c r="P562" s="18">
        <f>'[1]TCE - ANEXO II - Preencher'!X571</f>
        <v>1529.01</v>
      </c>
      <c r="S562" s="22">
        <v>60814</v>
      </c>
    </row>
    <row r="563" spans="1:19" x14ac:dyDescent="0.2">
      <c r="A563" s="8">
        <f>IFERROR(VLOOKUP(B563,'[1]DADOS (OCULTAR)'!$P$3:$R$91,3,0),"")</f>
        <v>10583920000800</v>
      </c>
      <c r="B563" s="9" t="str">
        <f>'[1]TCE - ANEXO II - Preencher'!C572</f>
        <v>HOSPITAL MESTRE VITALINO (COVID-19 CAMPANHA)</v>
      </c>
      <c r="C563" s="10"/>
      <c r="D563" s="11" t="str">
        <f>'[1]TCE - ANEXO II - Preencher'!E572</f>
        <v>SEVERINO SEBASTIAO DA SILVA NETO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322205</v>
      </c>
      <c r="G563" s="14">
        <f>'[1]TCE - ANEXO II - Preencher'!I572</f>
        <v>44593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1315.16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681.16</v>
      </c>
      <c r="N563" s="16">
        <f>'[1]TCE - ANEXO II - Preencher'!S572</f>
        <v>201.52</v>
      </c>
      <c r="O563" s="17">
        <f>'[1]TCE - ANEXO II - Preencher'!W572</f>
        <v>225.92</v>
      </c>
      <c r="P563" s="18">
        <f>'[1]TCE - ANEXO II - Preencher'!X572</f>
        <v>1971.92</v>
      </c>
      <c r="S563" s="22">
        <v>60845</v>
      </c>
    </row>
    <row r="564" spans="1:19" x14ac:dyDescent="0.2">
      <c r="A564" s="8">
        <f>IFERROR(VLOOKUP(B564,'[1]DADOS (OCULTAR)'!$P$3:$R$91,3,0),"")</f>
        <v>10583920000800</v>
      </c>
      <c r="B564" s="9" t="str">
        <f>'[1]TCE - ANEXO II - Preencher'!C573</f>
        <v>HOSPITAL MESTRE VITALINO (COVID-19 CAMPANHA)</v>
      </c>
      <c r="C564" s="10"/>
      <c r="D564" s="11" t="str">
        <f>'[1]TCE - ANEXO II - Preencher'!E573</f>
        <v>SEVERINO VERAS DE OLIVEIRA JUNIOR</v>
      </c>
      <c r="E564" s="12" t="str">
        <f>IF('[1]TCE - ANEXO II - Preencher'!G573="4 - Assistência Odontológica","2 - Outros Profissionais da saúde",'[1]TCE - ANEXO II - Preencher'!G573)</f>
        <v>1 - Médico</v>
      </c>
      <c r="F564" s="13" t="str">
        <f>'[1]TCE - ANEXO II - Preencher'!H573</f>
        <v>225150</v>
      </c>
      <c r="G564" s="14">
        <f>'[1]TCE - ANEXO II - Preencher'!I573</f>
        <v>44593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3636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1144.1300000000001</v>
      </c>
      <c r="N564" s="16">
        <f>'[1]TCE - ANEXO II - Preencher'!S573</f>
        <v>7276.97</v>
      </c>
      <c r="O564" s="17">
        <f>'[1]TCE - ANEXO II - Preencher'!W573</f>
        <v>2947.51</v>
      </c>
      <c r="P564" s="18">
        <f>'[1]TCE - ANEXO II - Preencher'!X573</f>
        <v>9109.59</v>
      </c>
      <c r="S564" s="22">
        <v>60876</v>
      </c>
    </row>
    <row r="565" spans="1:19" x14ac:dyDescent="0.2">
      <c r="A565" s="8">
        <f>IFERROR(VLOOKUP(B565,'[1]DADOS (OCULTAR)'!$P$3:$R$91,3,0),"")</f>
        <v>10583920000800</v>
      </c>
      <c r="B565" s="9" t="str">
        <f>'[1]TCE - ANEXO II - Preencher'!C574</f>
        <v>HOSPITAL MESTRE VITALINO (COVID-19 CAMPANHA)</v>
      </c>
      <c r="C565" s="10"/>
      <c r="D565" s="11" t="str">
        <f>'[1]TCE - ANEXO II - Preencher'!E574</f>
        <v>SHEILA ROSSANA DA SILVA ALVES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223605</v>
      </c>
      <c r="G565" s="14">
        <f>'[1]TCE - ANEXO II - Preencher'!I574</f>
        <v>44593</v>
      </c>
      <c r="H565" s="13" t="str">
        <f>'[1]TCE - ANEXO II - Preencher'!J574</f>
        <v>1 - Plantonista</v>
      </c>
      <c r="I565" s="13">
        <f>'[1]TCE - ANEXO II - Preencher'!K574</f>
        <v>30</v>
      </c>
      <c r="J565" s="15">
        <f>'[1]TCE - ANEXO II - Preencher'!L574</f>
        <v>1832.25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1397.07</v>
      </c>
      <c r="N565" s="16">
        <f>'[1]TCE - ANEXO II - Preencher'!S574</f>
        <v>556.52</v>
      </c>
      <c r="O565" s="17">
        <f>'[1]TCE - ANEXO II - Preencher'!W574</f>
        <v>527.08000000000004</v>
      </c>
      <c r="P565" s="18">
        <f>'[1]TCE - ANEXO II - Preencher'!X574</f>
        <v>3258.7599999999998</v>
      </c>
      <c r="S565" s="22">
        <v>60906</v>
      </c>
    </row>
    <row r="566" spans="1:19" x14ac:dyDescent="0.2">
      <c r="A566" s="8">
        <f>IFERROR(VLOOKUP(B566,'[1]DADOS (OCULTAR)'!$P$3:$R$91,3,0),"")</f>
        <v>10583920000800</v>
      </c>
      <c r="B566" s="9" t="str">
        <f>'[1]TCE - ANEXO II - Preencher'!C575</f>
        <v>HOSPITAL MESTRE VITALINO (COVID-19 CAMPANHA)</v>
      </c>
      <c r="C566" s="10"/>
      <c r="D566" s="11" t="str">
        <f>'[1]TCE - ANEXO II - Preencher'!E575</f>
        <v>SIMONE MARIA DA CONCEIÇÃO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44593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1315.16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754.29</v>
      </c>
      <c r="N566" s="16">
        <f>'[1]TCE - ANEXO II - Preencher'!S575</f>
        <v>140</v>
      </c>
      <c r="O566" s="17">
        <f>'[1]TCE - ANEXO II - Preencher'!W575</f>
        <v>194.42</v>
      </c>
      <c r="P566" s="18">
        <f>'[1]TCE - ANEXO II - Preencher'!X575</f>
        <v>2015.0299999999997</v>
      </c>
      <c r="S566" s="22">
        <v>60937</v>
      </c>
    </row>
    <row r="567" spans="1:19" x14ac:dyDescent="0.2">
      <c r="A567" s="8">
        <f>IFERROR(VLOOKUP(B567,'[1]DADOS (OCULTAR)'!$P$3:$R$91,3,0),"")</f>
        <v>10583920000800</v>
      </c>
      <c r="B567" s="9" t="str">
        <f>'[1]TCE - ANEXO II - Preencher'!C576</f>
        <v>HOSPITAL MESTRE VITALINO (COVID-19 CAMPANHA)</v>
      </c>
      <c r="C567" s="10"/>
      <c r="D567" s="11" t="str">
        <f>'[1]TCE - ANEXO II - Preencher'!E576</f>
        <v>SIMONE MILENA DA SILVA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322205</v>
      </c>
      <c r="G567" s="14">
        <f>'[1]TCE - ANEXO II - Preencher'!I576</f>
        <v>44593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1315.16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484.8</v>
      </c>
      <c r="N567" s="16">
        <f>'[1]TCE - ANEXO II - Preencher'!S576</f>
        <v>271.52</v>
      </c>
      <c r="O567" s="17">
        <f>'[1]TCE - ANEXO II - Preencher'!W576</f>
        <v>188.25</v>
      </c>
      <c r="P567" s="18">
        <f>'[1]TCE - ANEXO II - Preencher'!X576</f>
        <v>1883.23</v>
      </c>
      <c r="S567" s="22">
        <v>60967</v>
      </c>
    </row>
    <row r="568" spans="1:19" x14ac:dyDescent="0.2">
      <c r="A568" s="8">
        <f>IFERROR(VLOOKUP(B568,'[1]DADOS (OCULTAR)'!$P$3:$R$91,3,0),"")</f>
        <v>10583920000800</v>
      </c>
      <c r="B568" s="9" t="str">
        <f>'[1]TCE - ANEXO II - Preencher'!C577</f>
        <v>HOSPITAL MESTRE VITALINO (COVID-19 CAMPANHA)</v>
      </c>
      <c r="C568" s="10"/>
      <c r="D568" s="11" t="str">
        <f>'[1]TCE - ANEXO II - Preencher'!E577</f>
        <v>SIRLEY JOSE BEVENUTO DA SILVA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322205</v>
      </c>
      <c r="G568" s="14">
        <f>'[1]TCE - ANEXO II - Preencher'!I577</f>
        <v>44593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920.61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1023.35</v>
      </c>
      <c r="N568" s="16">
        <f>'[1]TCE - ANEXO II - Preencher'!S577</f>
        <v>140</v>
      </c>
      <c r="O568" s="17">
        <f>'[1]TCE - ANEXO II - Preencher'!W577</f>
        <v>207.78</v>
      </c>
      <c r="P568" s="18">
        <f>'[1]TCE - ANEXO II - Preencher'!X577</f>
        <v>1876.18</v>
      </c>
      <c r="S568" s="22">
        <v>60998</v>
      </c>
    </row>
    <row r="569" spans="1:19" x14ac:dyDescent="0.2">
      <c r="A569" s="8">
        <f>IFERROR(VLOOKUP(B569,'[1]DADOS (OCULTAR)'!$P$3:$R$91,3,0),"")</f>
        <v>10583920000800</v>
      </c>
      <c r="B569" s="9" t="str">
        <f>'[1]TCE - ANEXO II - Preencher'!C578</f>
        <v>HOSPITAL MESTRE VITALINO (COVID-19 CAMPANHA)</v>
      </c>
      <c r="C569" s="10"/>
      <c r="D569" s="11" t="str">
        <f>'[1]TCE - ANEXO II - Preencher'!E578</f>
        <v>STEFANNY IOLANDA LIMA MALAQUIAS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223605</v>
      </c>
      <c r="G569" s="14">
        <f>'[1]TCE - ANEXO II - Preencher'!I578</f>
        <v>44593</v>
      </c>
      <c r="H569" s="13" t="str">
        <f>'[1]TCE - ANEXO II - Preencher'!J578</f>
        <v>1 - Plantonista</v>
      </c>
      <c r="I569" s="13">
        <f>'[1]TCE - ANEXO II - Preencher'!K578</f>
        <v>30</v>
      </c>
      <c r="J569" s="15">
        <f>'[1]TCE - ANEXO II - Preencher'!L578</f>
        <v>1671.45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749.54</v>
      </c>
      <c r="N569" s="16">
        <f>'[1]TCE - ANEXO II - Preencher'!S578</f>
        <v>300</v>
      </c>
      <c r="O569" s="17">
        <f>'[1]TCE - ANEXO II - Preencher'!W578</f>
        <v>281.63</v>
      </c>
      <c r="P569" s="18">
        <f>'[1]TCE - ANEXO II - Preencher'!X578</f>
        <v>2439.3599999999997</v>
      </c>
      <c r="S569" s="22">
        <v>61029</v>
      </c>
    </row>
    <row r="570" spans="1:19" x14ac:dyDescent="0.2">
      <c r="A570" s="8">
        <f>IFERROR(VLOOKUP(B570,'[1]DADOS (OCULTAR)'!$P$3:$R$91,3,0),"")</f>
        <v>10583920000800</v>
      </c>
      <c r="B570" s="9" t="str">
        <f>'[1]TCE - ANEXO II - Preencher'!C579</f>
        <v>HOSPITAL MESTRE VITALINO (COVID-19 CAMPANHA)</v>
      </c>
      <c r="C570" s="10"/>
      <c r="D570" s="11" t="str">
        <f>'[1]TCE - ANEXO II - Preencher'!E579</f>
        <v>STEPHANIE DE FATIMA FERREIRA LIMA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322205</v>
      </c>
      <c r="G570" s="14">
        <f>'[1]TCE - ANEXO II - Preencher'!I579</f>
        <v>44593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1315.16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484.8</v>
      </c>
      <c r="N570" s="16">
        <f>'[1]TCE - ANEXO II - Preencher'!S579</f>
        <v>271.52</v>
      </c>
      <c r="O570" s="17">
        <f>'[1]TCE - ANEXO II - Preencher'!W579</f>
        <v>267.16000000000003</v>
      </c>
      <c r="P570" s="18">
        <f>'[1]TCE - ANEXO II - Preencher'!X579</f>
        <v>1804.32</v>
      </c>
      <c r="S570" s="22">
        <v>61057</v>
      </c>
    </row>
    <row r="571" spans="1:19" x14ac:dyDescent="0.2">
      <c r="A571" s="8">
        <f>IFERROR(VLOOKUP(B571,'[1]DADOS (OCULTAR)'!$P$3:$R$91,3,0),"")</f>
        <v>10583920000800</v>
      </c>
      <c r="B571" s="9" t="str">
        <f>'[1]TCE - ANEXO II - Preencher'!C580</f>
        <v>HOSPITAL MESTRE VITALINO (COVID-19 CAMPANHA)</v>
      </c>
      <c r="C571" s="10"/>
      <c r="D571" s="11" t="str">
        <f>'[1]TCE - ANEXO II - Preencher'!E580</f>
        <v>SUELLEN DANIELA PAES DA COSTA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223605</v>
      </c>
      <c r="G571" s="14">
        <f>'[1]TCE - ANEXO II - Preencher'!I580</f>
        <v>44593</v>
      </c>
      <c r="H571" s="13" t="str">
        <f>'[1]TCE - ANEXO II - Preencher'!J580</f>
        <v>1 - Plantonista</v>
      </c>
      <c r="I571" s="13">
        <f>'[1]TCE - ANEXO II - Preencher'!K580</f>
        <v>30</v>
      </c>
      <c r="J571" s="15">
        <f>'[1]TCE - ANEXO II - Preencher'!L580</f>
        <v>1504.31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909.37</v>
      </c>
      <c r="N571" s="16">
        <f>'[1]TCE - ANEXO II - Preencher'!S580</f>
        <v>366.86</v>
      </c>
      <c r="O571" s="17">
        <f>'[1]TCE - ANEXO II - Preencher'!W580</f>
        <v>278.24</v>
      </c>
      <c r="P571" s="18">
        <f>'[1]TCE - ANEXO II - Preencher'!X580</f>
        <v>2502.3000000000002</v>
      </c>
      <c r="S571" s="22">
        <v>61088</v>
      </c>
    </row>
    <row r="572" spans="1:19" x14ac:dyDescent="0.2">
      <c r="A572" s="8">
        <f>IFERROR(VLOOKUP(B572,'[1]DADOS (OCULTAR)'!$P$3:$R$91,3,0),"")</f>
        <v>10583920000800</v>
      </c>
      <c r="B572" s="9" t="str">
        <f>'[1]TCE - ANEXO II - Preencher'!C581</f>
        <v>HOSPITAL MESTRE VITALINO (COVID-19 CAMPANHA)</v>
      </c>
      <c r="C572" s="10"/>
      <c r="D572" s="11" t="str">
        <f>'[1]TCE - ANEXO II - Preencher'!E581</f>
        <v>TACIANA CLECIA BARROS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322205</v>
      </c>
      <c r="G572" s="14">
        <f>'[1]TCE - ANEXO II - Preencher'!I581</f>
        <v>44593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1315.16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364.35</v>
      </c>
      <c r="N572" s="16">
        <f>'[1]TCE - ANEXO II - Preencher'!S581</f>
        <v>175.07</v>
      </c>
      <c r="O572" s="17">
        <f>'[1]TCE - ANEXO II - Preencher'!W581</f>
        <v>195.03</v>
      </c>
      <c r="P572" s="18">
        <f>'[1]TCE - ANEXO II - Preencher'!X581</f>
        <v>1659.5500000000002</v>
      </c>
      <c r="S572" s="22">
        <v>61118</v>
      </c>
    </row>
    <row r="573" spans="1:19" x14ac:dyDescent="0.2">
      <c r="A573" s="8">
        <f>IFERROR(VLOOKUP(B573,'[1]DADOS (OCULTAR)'!$P$3:$R$91,3,0),"")</f>
        <v>10583920000800</v>
      </c>
      <c r="B573" s="9" t="str">
        <f>'[1]TCE - ANEXO II - Preencher'!C582</f>
        <v>HOSPITAL MESTRE VITALINO (COVID-19 CAMPANHA)</v>
      </c>
      <c r="C573" s="10"/>
      <c r="D573" s="11" t="str">
        <f>'[1]TCE - ANEXO II - Preencher'!E582</f>
        <v>TACYANA DIDIER MERGULHAO UCHOA</v>
      </c>
      <c r="E573" s="12" t="str">
        <f>IF('[1]TCE - ANEXO II - Preencher'!G582="4 - Assistência Odontológica","2 - Outros Profissionais da saúde",'[1]TCE - ANEXO II - Preencher'!G582)</f>
        <v>1 - Médico</v>
      </c>
      <c r="F573" s="13" t="str">
        <f>'[1]TCE - ANEXO II - Preencher'!H582</f>
        <v>225125</v>
      </c>
      <c r="G573" s="14">
        <f>'[1]TCE - ANEXO II - Preencher'!I582</f>
        <v>44593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3636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1144.1300000000001</v>
      </c>
      <c r="N573" s="16">
        <f>'[1]TCE - ANEXO II - Preencher'!S582</f>
        <v>7276.97</v>
      </c>
      <c r="O573" s="17">
        <f>'[1]TCE - ANEXO II - Preencher'!W582</f>
        <v>3051.78</v>
      </c>
      <c r="P573" s="18">
        <f>'[1]TCE - ANEXO II - Preencher'!X582</f>
        <v>9005.32</v>
      </c>
      <c r="S573" s="22">
        <v>61149</v>
      </c>
    </row>
    <row r="574" spans="1:19" x14ac:dyDescent="0.2">
      <c r="A574" s="8">
        <f>IFERROR(VLOOKUP(B574,'[1]DADOS (OCULTAR)'!$P$3:$R$91,3,0),"")</f>
        <v>10583920000800</v>
      </c>
      <c r="B574" s="9" t="str">
        <f>'[1]TCE - ANEXO II - Preencher'!C583</f>
        <v>HOSPITAL MESTRE VITALINO (COVID-19 CAMPANHA)</v>
      </c>
      <c r="C574" s="10"/>
      <c r="D574" s="11" t="str">
        <f>'[1]TCE - ANEXO II - Preencher'!E583</f>
        <v>TAIRES MAIARA ALVES DE SOUZA SABINO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322205</v>
      </c>
      <c r="G574" s="14">
        <f>'[1]TCE - ANEXO II - Preencher'!I583</f>
        <v>44593</v>
      </c>
      <c r="H574" s="13" t="str">
        <f>'[1]TCE - ANEXO II - Preencher'!J583</f>
        <v>2 - Diarista</v>
      </c>
      <c r="I574" s="13">
        <f>'[1]TCE - ANEXO II - Preencher'!K583</f>
        <v>44</v>
      </c>
      <c r="J574" s="15">
        <f>'[1]TCE - ANEXO II - Preencher'!L583</f>
        <v>1315.16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484.8</v>
      </c>
      <c r="N574" s="16">
        <f>'[1]TCE - ANEXO II - Preencher'!S583</f>
        <v>271.52</v>
      </c>
      <c r="O574" s="17">
        <f>'[1]TCE - ANEXO II - Preencher'!W583</f>
        <v>188.25</v>
      </c>
      <c r="P574" s="18">
        <f>'[1]TCE - ANEXO II - Preencher'!X583</f>
        <v>1883.23</v>
      </c>
      <c r="S574" s="22">
        <v>61179</v>
      </c>
    </row>
    <row r="575" spans="1:19" x14ac:dyDescent="0.2">
      <c r="A575" s="8">
        <f>IFERROR(VLOOKUP(B575,'[1]DADOS (OCULTAR)'!$P$3:$R$91,3,0),"")</f>
        <v>10583920000800</v>
      </c>
      <c r="B575" s="9" t="str">
        <f>'[1]TCE - ANEXO II - Preencher'!C584</f>
        <v>HOSPITAL MESTRE VITALINO (COVID-19 CAMPANHA)</v>
      </c>
      <c r="C575" s="10"/>
      <c r="D575" s="11" t="str">
        <f>'[1]TCE - ANEXO II - Preencher'!E584</f>
        <v>TAIS PRICILA PEREIRA DA SILVA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521130</v>
      </c>
      <c r="G575" s="14">
        <f>'[1]TCE - ANEXO II - Preencher'!I584</f>
        <v>44593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1212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484.8</v>
      </c>
      <c r="N575" s="16">
        <f>'[1]TCE - ANEXO II - Preencher'!S584</f>
        <v>70</v>
      </c>
      <c r="O575" s="17">
        <f>'[1]TCE - ANEXO II - Preencher'!W584</f>
        <v>165.07</v>
      </c>
      <c r="P575" s="18">
        <f>'[1]TCE - ANEXO II - Preencher'!X584</f>
        <v>1601.73</v>
      </c>
      <c r="S575" s="22">
        <v>61210</v>
      </c>
    </row>
    <row r="576" spans="1:19" x14ac:dyDescent="0.2">
      <c r="A576" s="8">
        <f>IFERROR(VLOOKUP(B576,'[1]DADOS (OCULTAR)'!$P$3:$R$91,3,0),"")</f>
        <v>10583920000800</v>
      </c>
      <c r="B576" s="9" t="str">
        <f>'[1]TCE - ANEXO II - Preencher'!C585</f>
        <v>HOSPITAL MESTRE VITALINO (COVID-19 CAMPANHA)</v>
      </c>
      <c r="C576" s="10"/>
      <c r="D576" s="11" t="str">
        <f>'[1]TCE - ANEXO II - Preencher'!E585</f>
        <v>TAISA ANUSKA DE LOURDES SILVA SOUZA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44593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1315.16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497.89</v>
      </c>
      <c r="N576" s="16">
        <f>'[1]TCE - ANEXO II - Preencher'!S585</f>
        <v>140</v>
      </c>
      <c r="O576" s="17">
        <f>'[1]TCE - ANEXO II - Preencher'!W585</f>
        <v>203.89</v>
      </c>
      <c r="P576" s="18">
        <f>'[1]TCE - ANEXO II - Preencher'!X585</f>
        <v>1749.1600000000003</v>
      </c>
      <c r="S576" s="22">
        <v>61241</v>
      </c>
    </row>
    <row r="577" spans="1:19" x14ac:dyDescent="0.2">
      <c r="A577" s="8">
        <f>IFERROR(VLOOKUP(B577,'[1]DADOS (OCULTAR)'!$P$3:$R$91,3,0),"")</f>
        <v>10583920000800</v>
      </c>
      <c r="B577" s="9" t="str">
        <f>'[1]TCE - ANEXO II - Preencher'!C586</f>
        <v>HOSPITAL MESTRE VITALINO (COVID-19 CAMPANHA)</v>
      </c>
      <c r="C577" s="10"/>
      <c r="D577" s="11" t="str">
        <f>'[1]TCE - ANEXO II - Preencher'!E586</f>
        <v>TAISA DE SOUZA DIAS PASSOS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44593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1271.32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611.09</v>
      </c>
      <c r="N577" s="16">
        <f>'[1]TCE - ANEXO II - Preencher'!S586</f>
        <v>183.98</v>
      </c>
      <c r="O577" s="17">
        <f>'[1]TCE - ANEXO II - Preencher'!W586</f>
        <v>307.70999999999998</v>
      </c>
      <c r="P577" s="18">
        <f>'[1]TCE - ANEXO II - Preencher'!X586</f>
        <v>1758.6799999999998</v>
      </c>
      <c r="S577" s="22">
        <v>61271</v>
      </c>
    </row>
    <row r="578" spans="1:19" x14ac:dyDescent="0.2">
      <c r="A578" s="8">
        <f>IFERROR(VLOOKUP(B578,'[1]DADOS (OCULTAR)'!$P$3:$R$91,3,0),"")</f>
        <v>10583920000800</v>
      </c>
      <c r="B578" s="9" t="str">
        <f>'[1]TCE - ANEXO II - Preencher'!C587</f>
        <v>HOSPITAL MESTRE VITALINO (COVID-19 CAMPANHA)</v>
      </c>
      <c r="C578" s="10"/>
      <c r="D578" s="11" t="str">
        <f>'[1]TCE - ANEXO II - Preencher'!E587</f>
        <v>TANIA MICHELLE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322205</v>
      </c>
      <c r="G578" s="14">
        <f>'[1]TCE - ANEXO II - Preencher'!I587</f>
        <v>44593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1315.16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668.07</v>
      </c>
      <c r="N578" s="16">
        <f>'[1]TCE - ANEXO II - Preencher'!S587</f>
        <v>271.52</v>
      </c>
      <c r="O578" s="17">
        <f>'[1]TCE - ANEXO II - Preencher'!W587</f>
        <v>243.49</v>
      </c>
      <c r="P578" s="18">
        <f>'[1]TCE - ANEXO II - Preencher'!X587</f>
        <v>2011.26</v>
      </c>
      <c r="S578" s="22">
        <v>61302</v>
      </c>
    </row>
    <row r="579" spans="1:19" x14ac:dyDescent="0.2">
      <c r="A579" s="8">
        <f>IFERROR(VLOOKUP(B579,'[1]DADOS (OCULTAR)'!$P$3:$R$91,3,0),"")</f>
        <v>10583920000800</v>
      </c>
      <c r="B579" s="9" t="str">
        <f>'[1]TCE - ANEXO II - Preencher'!C588</f>
        <v>HOSPITAL MESTRE VITALINO (COVID-19 CAMPANHA)</v>
      </c>
      <c r="C579" s="10"/>
      <c r="D579" s="11" t="str">
        <f>'[1]TCE - ANEXO II - Preencher'!E588</f>
        <v>TATIANE KILMA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44593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1315.16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497.89</v>
      </c>
      <c r="N579" s="16">
        <f>'[1]TCE - ANEXO II - Preencher'!S588</f>
        <v>271.52</v>
      </c>
      <c r="O579" s="17">
        <f>'[1]TCE - ANEXO II - Preencher'!W588</f>
        <v>215.73</v>
      </c>
      <c r="P579" s="18">
        <f>'[1]TCE - ANEXO II - Preencher'!X588</f>
        <v>1868.8400000000001</v>
      </c>
      <c r="S579" s="22">
        <v>61332</v>
      </c>
    </row>
    <row r="580" spans="1:19" x14ac:dyDescent="0.2">
      <c r="A580" s="8">
        <f>IFERROR(VLOOKUP(B580,'[1]DADOS (OCULTAR)'!$P$3:$R$91,3,0),"")</f>
        <v>10583920000800</v>
      </c>
      <c r="B580" s="9" t="str">
        <f>'[1]TCE - ANEXO II - Preencher'!C589</f>
        <v>HOSPITAL MESTRE VITALINO (COVID-19 CAMPANHA)</v>
      </c>
      <c r="C580" s="10"/>
      <c r="D580" s="11" t="str">
        <f>'[1]TCE - ANEXO II - Preencher'!E589</f>
        <v>TATIANNE DA COSTA SABINO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223505</v>
      </c>
      <c r="G580" s="14">
        <f>'[1]TCE - ANEXO II - Preencher'!I589</f>
        <v>44593</v>
      </c>
      <c r="H580" s="13" t="str">
        <f>'[1]TCE - ANEXO II - Preencher'!J589</f>
        <v>1 - Plantonista</v>
      </c>
      <c r="I580" s="13">
        <f>'[1]TCE - ANEXO II - Preencher'!K589</f>
        <v>40</v>
      </c>
      <c r="J580" s="15">
        <f>'[1]TCE - ANEXO II - Preencher'!L589</f>
        <v>2204.2600000000002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893.59</v>
      </c>
      <c r="N580" s="16">
        <f>'[1]TCE - ANEXO II - Preencher'!S589</f>
        <v>941.66</v>
      </c>
      <c r="O580" s="17">
        <f>'[1]TCE - ANEXO II - Preencher'!W589</f>
        <v>815.27</v>
      </c>
      <c r="P580" s="18">
        <f>'[1]TCE - ANEXO II - Preencher'!X589</f>
        <v>3224.2400000000002</v>
      </c>
      <c r="S580" s="22">
        <v>61363</v>
      </c>
    </row>
    <row r="581" spans="1:19" x14ac:dyDescent="0.2">
      <c r="A581" s="8">
        <f>IFERROR(VLOOKUP(B581,'[1]DADOS (OCULTAR)'!$P$3:$R$91,3,0),"")</f>
        <v>10583920000800</v>
      </c>
      <c r="B581" s="9" t="str">
        <f>'[1]TCE - ANEXO II - Preencher'!C590</f>
        <v>HOSPITAL MESTRE VITALINO (COVID-19 CAMPANHA)</v>
      </c>
      <c r="C581" s="10"/>
      <c r="D581" s="11" t="str">
        <f>'[1]TCE - ANEXO II - Preencher'!E590</f>
        <v>TAYLANNY RAYANNY MATOS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223605</v>
      </c>
      <c r="G581" s="14">
        <f>'[1]TCE - ANEXO II - Preencher'!I590</f>
        <v>44593</v>
      </c>
      <c r="H581" s="13" t="str">
        <f>'[1]TCE - ANEXO II - Preencher'!J590</f>
        <v>1 - Plantonista</v>
      </c>
      <c r="I581" s="13">
        <f>'[1]TCE - ANEXO II - Preencher'!K590</f>
        <v>30</v>
      </c>
      <c r="J581" s="15">
        <f>'[1]TCE - ANEXO II - Preencher'!L590</f>
        <v>1671.45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890.16</v>
      </c>
      <c r="N581" s="16">
        <f>'[1]TCE - ANEXO II - Preencher'!S590</f>
        <v>467.15</v>
      </c>
      <c r="O581" s="17">
        <f>'[1]TCE - ANEXO II - Preencher'!W590</f>
        <v>338.87</v>
      </c>
      <c r="P581" s="18">
        <f>'[1]TCE - ANEXO II - Preencher'!X590</f>
        <v>2689.8900000000003</v>
      </c>
      <c r="S581" s="22">
        <v>61394</v>
      </c>
    </row>
    <row r="582" spans="1:19" x14ac:dyDescent="0.2">
      <c r="A582" s="8">
        <f>IFERROR(VLOOKUP(B582,'[1]DADOS (OCULTAR)'!$P$3:$R$91,3,0),"")</f>
        <v>10583920000800</v>
      </c>
      <c r="B582" s="9" t="str">
        <f>'[1]TCE - ANEXO II - Preencher'!C591</f>
        <v>HOSPITAL MESTRE VITALINO (COVID-19 CAMPANHA)</v>
      </c>
      <c r="C582" s="10"/>
      <c r="D582" s="11" t="str">
        <f>'[1]TCE - ANEXO II - Preencher'!E591</f>
        <v>TAYNA DE LIMA LINS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44593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1315.16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598.99</v>
      </c>
      <c r="N582" s="16">
        <f>'[1]TCE - ANEXO II - Preencher'!S591</f>
        <v>271.52</v>
      </c>
      <c r="O582" s="17">
        <f>'[1]TCE - ANEXO II - Preencher'!W591</f>
        <v>218.58</v>
      </c>
      <c r="P582" s="18">
        <f>'[1]TCE - ANEXO II - Preencher'!X591</f>
        <v>1967.0900000000001</v>
      </c>
      <c r="S582" s="22">
        <v>61423</v>
      </c>
    </row>
    <row r="583" spans="1:19" x14ac:dyDescent="0.2">
      <c r="A583" s="8">
        <f>IFERROR(VLOOKUP(B583,'[1]DADOS (OCULTAR)'!$P$3:$R$91,3,0),"")</f>
        <v>10583920000800</v>
      </c>
      <c r="B583" s="9" t="str">
        <f>'[1]TCE - ANEXO II - Preencher'!C592</f>
        <v>HOSPITAL MESTRE VITALINO (COVID-19 CAMPANHA)</v>
      </c>
      <c r="C583" s="10"/>
      <c r="D583" s="11" t="str">
        <f>'[1]TCE - ANEXO II - Preencher'!E592</f>
        <v>TEREZINHA APARECIDA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44593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1008.29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791.67</v>
      </c>
      <c r="N583" s="16">
        <f>'[1]TCE - ANEXO II - Preencher'!S592</f>
        <v>245.22</v>
      </c>
      <c r="O583" s="17">
        <f>'[1]TCE - ANEXO II - Preencher'!W592</f>
        <v>763.13</v>
      </c>
      <c r="P583" s="18">
        <f>'[1]TCE - ANEXO II - Preencher'!X592</f>
        <v>1282.0500000000002</v>
      </c>
      <c r="S583" s="22">
        <v>61454</v>
      </c>
    </row>
    <row r="584" spans="1:19" x14ac:dyDescent="0.2">
      <c r="A584" s="8">
        <f>IFERROR(VLOOKUP(B584,'[1]DADOS (OCULTAR)'!$P$3:$R$91,3,0),"")</f>
        <v>10583920000800</v>
      </c>
      <c r="B584" s="9" t="str">
        <f>'[1]TCE - ANEXO II - Preencher'!C593</f>
        <v>HOSPITAL MESTRE VITALINO (COVID-19 CAMPANHA)</v>
      </c>
      <c r="C584" s="10"/>
      <c r="D584" s="11" t="str">
        <f>'[1]TCE - ANEXO II - Preencher'!E593</f>
        <v>THACIANA PEREIRA RODRIGUES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225125</v>
      </c>
      <c r="G584" s="14">
        <f>'[1]TCE - ANEXO II - Preencher'!I593</f>
        <v>44593</v>
      </c>
      <c r="H584" s="13" t="str">
        <f>'[1]TCE - ANEXO II - Preencher'!J593</f>
        <v>1 - Plantonista</v>
      </c>
      <c r="I584" s="13">
        <f>'[1]TCE - ANEXO II - Preencher'!K593</f>
        <v>24</v>
      </c>
      <c r="J584" s="15">
        <f>'[1]TCE - ANEXO II - Preencher'!L593</f>
        <v>3636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1144.1300000000001</v>
      </c>
      <c r="N584" s="16">
        <f>'[1]TCE - ANEXO II - Preencher'!S593</f>
        <v>19291.54</v>
      </c>
      <c r="O584" s="17">
        <f>'[1]TCE - ANEXO II - Preencher'!W593</f>
        <v>6355.79</v>
      </c>
      <c r="P584" s="18">
        <f>'[1]TCE - ANEXO II - Preencher'!X593</f>
        <v>17715.88</v>
      </c>
      <c r="S584" s="22">
        <v>61484</v>
      </c>
    </row>
    <row r="585" spans="1:19" x14ac:dyDescent="0.2">
      <c r="A585" s="8">
        <f>IFERROR(VLOOKUP(B585,'[1]DADOS (OCULTAR)'!$P$3:$R$91,3,0),"")</f>
        <v>10583920000800</v>
      </c>
      <c r="B585" s="9" t="str">
        <f>'[1]TCE - ANEXO II - Preencher'!C594</f>
        <v>HOSPITAL MESTRE VITALINO (COVID-19 CAMPANHA)</v>
      </c>
      <c r="C585" s="10"/>
      <c r="D585" s="11" t="str">
        <f>'[1]TCE - ANEXO II - Preencher'!E594</f>
        <v>THAIS DA SILVA LIRA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44593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1139.81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843.42</v>
      </c>
      <c r="N585" s="16">
        <f>'[1]TCE - ANEXO II - Preencher'!S594</f>
        <v>271.52</v>
      </c>
      <c r="O585" s="17">
        <f>'[1]TCE - ANEXO II - Preencher'!W594</f>
        <v>239.99</v>
      </c>
      <c r="P585" s="18">
        <f>'[1]TCE - ANEXO II - Preencher'!X594</f>
        <v>2014.76</v>
      </c>
      <c r="S585" s="22">
        <v>61515</v>
      </c>
    </row>
    <row r="586" spans="1:19" x14ac:dyDescent="0.2">
      <c r="A586" s="8">
        <f>IFERROR(VLOOKUP(B586,'[1]DADOS (OCULTAR)'!$P$3:$R$91,3,0),"")</f>
        <v>10583920000800</v>
      </c>
      <c r="B586" s="9" t="str">
        <f>'[1]TCE - ANEXO II - Preencher'!C595</f>
        <v>HOSPITAL MESTRE VITALINO (COVID-19 CAMPANHA)</v>
      </c>
      <c r="C586" s="10"/>
      <c r="D586" s="11" t="str">
        <f>'[1]TCE - ANEXO II - Preencher'!E595</f>
        <v>THAIS STERFFANNY SILVA CORDEIRO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223505</v>
      </c>
      <c r="G586" s="14">
        <f>'[1]TCE - ANEXO II - Preencher'!I595</f>
        <v>44593</v>
      </c>
      <c r="H586" s="13" t="str">
        <f>'[1]TCE - ANEXO II - Preencher'!J595</f>
        <v>1 - Plantonista</v>
      </c>
      <c r="I586" s="13">
        <f>'[1]TCE - ANEXO II - Preencher'!K595</f>
        <v>40</v>
      </c>
      <c r="J586" s="15">
        <f>'[1]TCE - ANEXO II - Preencher'!L595</f>
        <v>2204.2600000000002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517.07000000000005</v>
      </c>
      <c r="N586" s="16">
        <f>'[1]TCE - ANEXO II - Preencher'!S595</f>
        <v>941.66</v>
      </c>
      <c r="O586" s="17">
        <f>'[1]TCE - ANEXO II - Preencher'!W595</f>
        <v>494.6</v>
      </c>
      <c r="P586" s="18">
        <f>'[1]TCE - ANEXO II - Preencher'!X595</f>
        <v>3168.3900000000003</v>
      </c>
      <c r="S586" s="22">
        <v>61545</v>
      </c>
    </row>
    <row r="587" spans="1:19" x14ac:dyDescent="0.2">
      <c r="A587" s="8">
        <f>IFERROR(VLOOKUP(B587,'[1]DADOS (OCULTAR)'!$P$3:$R$91,3,0),"")</f>
        <v>10583920000800</v>
      </c>
      <c r="B587" s="9" t="str">
        <f>'[1]TCE - ANEXO II - Preencher'!C596</f>
        <v>HOSPITAL MESTRE VITALINO (COVID-19 CAMPANHA)</v>
      </c>
      <c r="C587" s="10"/>
      <c r="D587" s="11" t="str">
        <f>'[1]TCE - ANEXO II - Preencher'!E596</f>
        <v>THALES DE SOUSA FERREIRA DA SILVA</v>
      </c>
      <c r="E587" s="12" t="str">
        <f>IF('[1]TCE - ANEXO II - Preencher'!G596="4 - Assistência Odontológica","2 - Outros Profissionais da saúde",'[1]TCE - ANEXO II - Preencher'!G596)</f>
        <v>1 - Médico</v>
      </c>
      <c r="F587" s="13" t="str">
        <f>'[1]TCE - ANEXO II - Preencher'!H596</f>
        <v>225150</v>
      </c>
      <c r="G587" s="14">
        <f>'[1]TCE - ANEXO II - Preencher'!I596</f>
        <v>44593</v>
      </c>
      <c r="H587" s="13" t="str">
        <f>'[1]TCE - ANEXO II - Preencher'!J596</f>
        <v>1 - Plantonista</v>
      </c>
      <c r="I587" s="13">
        <f>'[1]TCE - ANEXO II - Preencher'!K596</f>
        <v>36</v>
      </c>
      <c r="J587" s="15">
        <f>'[1]TCE - ANEXO II - Preencher'!L596</f>
        <v>3636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12407.65</v>
      </c>
      <c r="N587" s="16">
        <f>'[1]TCE - ANEXO II - Preencher'!S596</f>
        <v>5832.72</v>
      </c>
      <c r="O587" s="17">
        <f>'[1]TCE - ANEXO II - Preencher'!W596</f>
        <v>5851.67</v>
      </c>
      <c r="P587" s="18">
        <f>'[1]TCE - ANEXO II - Preencher'!X596</f>
        <v>16024.699999999999</v>
      </c>
      <c r="S587" s="22">
        <v>61576</v>
      </c>
    </row>
    <row r="588" spans="1:19" x14ac:dyDescent="0.2">
      <c r="A588" s="8">
        <f>IFERROR(VLOOKUP(B588,'[1]DADOS (OCULTAR)'!$P$3:$R$91,3,0),"")</f>
        <v>10583920000800</v>
      </c>
      <c r="B588" s="9" t="str">
        <f>'[1]TCE - ANEXO II - Preencher'!C597</f>
        <v>HOSPITAL MESTRE VITALINO (COVID-19 CAMPANHA)</v>
      </c>
      <c r="C588" s="10"/>
      <c r="D588" s="11" t="str">
        <f>'[1]TCE - ANEXO II - Preencher'!E597</f>
        <v>THAMIRES MORGNA ALEXANDRE DE LIMA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223505</v>
      </c>
      <c r="G588" s="14">
        <f>'[1]TCE - ANEXO II - Preencher'!I597</f>
        <v>44593</v>
      </c>
      <c r="H588" s="13" t="str">
        <f>'[1]TCE - ANEXO II - Preencher'!J597</f>
        <v>1 - Plantonista</v>
      </c>
      <c r="I588" s="13">
        <f>'[1]TCE - ANEXO II - Preencher'!K597</f>
        <v>40</v>
      </c>
      <c r="J588" s="15">
        <f>'[1]TCE - ANEXO II - Preencher'!L597</f>
        <v>1689.93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999.13</v>
      </c>
      <c r="N588" s="16">
        <f>'[1]TCE - ANEXO II - Preencher'!S597</f>
        <v>600</v>
      </c>
      <c r="O588" s="17">
        <f>'[1]TCE - ANEXO II - Preencher'!W597</f>
        <v>663.8</v>
      </c>
      <c r="P588" s="18">
        <f>'[1]TCE - ANEXO II - Preencher'!X597</f>
        <v>2625.26</v>
      </c>
      <c r="S588" s="22">
        <v>61607</v>
      </c>
    </row>
    <row r="589" spans="1:19" x14ac:dyDescent="0.2">
      <c r="A589" s="8">
        <f>IFERROR(VLOOKUP(B589,'[1]DADOS (OCULTAR)'!$P$3:$R$91,3,0),"")</f>
        <v>10583920000800</v>
      </c>
      <c r="B589" s="9" t="str">
        <f>'[1]TCE - ANEXO II - Preencher'!C598</f>
        <v>HOSPITAL MESTRE VITALINO (COVID-19 CAMPANHA)</v>
      </c>
      <c r="C589" s="10"/>
      <c r="D589" s="11" t="str">
        <f>'[1]TCE - ANEXO II - Preencher'!E598</f>
        <v>THAYNA VANESSA DOS SANTOS NEVES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44593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1315.16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484.8</v>
      </c>
      <c r="N589" s="16">
        <f>'[1]TCE - ANEXO II - Preencher'!S598</f>
        <v>271.52</v>
      </c>
      <c r="O589" s="17">
        <f>'[1]TCE - ANEXO II - Preencher'!W598</f>
        <v>188.25</v>
      </c>
      <c r="P589" s="18">
        <f>'[1]TCE - ANEXO II - Preencher'!X598</f>
        <v>1883.23</v>
      </c>
      <c r="S589" s="22">
        <v>61637</v>
      </c>
    </row>
    <row r="590" spans="1:19" x14ac:dyDescent="0.2">
      <c r="A590" s="8">
        <f>IFERROR(VLOOKUP(B590,'[1]DADOS (OCULTAR)'!$P$3:$R$91,3,0),"")</f>
        <v>10583920000800</v>
      </c>
      <c r="B590" s="9" t="str">
        <f>'[1]TCE - ANEXO II - Preencher'!C599</f>
        <v>HOSPITAL MESTRE VITALINO (COVID-19 CAMPANHA)</v>
      </c>
      <c r="C590" s="10"/>
      <c r="D590" s="11" t="str">
        <f>'[1]TCE - ANEXO II - Preencher'!E599</f>
        <v>THIAGO LUIS DA SILVA ALMEIDA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212410</v>
      </c>
      <c r="G590" s="14">
        <f>'[1]TCE - ANEXO II - Preencher'!I599</f>
        <v>44593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1786.13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484.8</v>
      </c>
      <c r="N590" s="16">
        <f>'[1]TCE - ANEXO II - Preencher'!S599</f>
        <v>0</v>
      </c>
      <c r="O590" s="17">
        <f>'[1]TCE - ANEXO II - Preencher'!W599</f>
        <v>221.92</v>
      </c>
      <c r="P590" s="18">
        <f>'[1]TCE - ANEXO II - Preencher'!X599</f>
        <v>2049.0100000000002</v>
      </c>
      <c r="S590" s="22">
        <v>61668</v>
      </c>
    </row>
    <row r="591" spans="1:19" x14ac:dyDescent="0.2">
      <c r="A591" s="8">
        <f>IFERROR(VLOOKUP(B591,'[1]DADOS (OCULTAR)'!$P$3:$R$91,3,0),"")</f>
        <v>10583920000800</v>
      </c>
      <c r="B591" s="9" t="str">
        <f>'[1]TCE - ANEXO II - Preencher'!C600</f>
        <v>HOSPITAL MESTRE VITALINO (COVID-19 CAMPANHA)</v>
      </c>
      <c r="C591" s="10"/>
      <c r="D591" s="11" t="str">
        <f>'[1]TCE - ANEXO II - Preencher'!E600</f>
        <v>THIAGO ROMULO NASCIMENTO MONTEIRO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517410</v>
      </c>
      <c r="G591" s="14">
        <f>'[1]TCE - ANEXO II - Preencher'!I600</f>
        <v>44593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1212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898.72</v>
      </c>
      <c r="N591" s="16">
        <f>'[1]TCE - ANEXO II - Preencher'!S600</f>
        <v>100</v>
      </c>
      <c r="O591" s="17">
        <f>'[1]TCE - ANEXO II - Preencher'!W600</f>
        <v>597.76</v>
      </c>
      <c r="P591" s="18">
        <f>'[1]TCE - ANEXO II - Preencher'!X600</f>
        <v>1612.9600000000003</v>
      </c>
      <c r="S591" s="22">
        <v>61698</v>
      </c>
    </row>
    <row r="592" spans="1:19" x14ac:dyDescent="0.2">
      <c r="A592" s="8">
        <f>IFERROR(VLOOKUP(B592,'[1]DADOS (OCULTAR)'!$P$3:$R$91,3,0),"")</f>
        <v>10583920000800</v>
      </c>
      <c r="B592" s="9" t="str">
        <f>'[1]TCE - ANEXO II - Preencher'!C601</f>
        <v>HOSPITAL MESTRE VITALINO (COVID-19 CAMPANHA)</v>
      </c>
      <c r="C592" s="10"/>
      <c r="D592" s="11" t="str">
        <f>'[1]TCE - ANEXO II - Preencher'!E601</f>
        <v>TIAGO JOSE VITOR DE OLIVEIRA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223505</v>
      </c>
      <c r="G592" s="14">
        <f>'[1]TCE - ANEXO II - Preencher'!I601</f>
        <v>44593</v>
      </c>
      <c r="H592" s="13" t="str">
        <f>'[1]TCE - ANEXO II - Preencher'!J601</f>
        <v>1 - Plantonista</v>
      </c>
      <c r="I592" s="13">
        <f>'[1]TCE - ANEXO II - Preencher'!K601</f>
        <v>40</v>
      </c>
      <c r="J592" s="15">
        <f>'[1]TCE - ANEXO II - Preencher'!L601</f>
        <v>2194.48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981.87</v>
      </c>
      <c r="N592" s="16">
        <f>'[1]TCE - ANEXO II - Preencher'!S601</f>
        <v>795.93</v>
      </c>
      <c r="O592" s="17">
        <f>'[1]TCE - ANEXO II - Preencher'!W601</f>
        <v>1650.28</v>
      </c>
      <c r="P592" s="18">
        <f>'[1]TCE - ANEXO II - Preencher'!X601</f>
        <v>2322</v>
      </c>
      <c r="S592" s="22">
        <v>61729</v>
      </c>
    </row>
    <row r="593" spans="1:19" x14ac:dyDescent="0.2">
      <c r="A593" s="8">
        <f>IFERROR(VLOOKUP(B593,'[1]DADOS (OCULTAR)'!$P$3:$R$91,3,0),"")</f>
        <v>10583920000800</v>
      </c>
      <c r="B593" s="9" t="str">
        <f>'[1]TCE - ANEXO II - Preencher'!C602</f>
        <v>HOSPITAL MESTRE VITALINO (COVID-19 CAMPANHA)</v>
      </c>
      <c r="C593" s="10"/>
      <c r="D593" s="11" t="str">
        <f>'[1]TCE - ANEXO II - Preencher'!E602</f>
        <v>TIAGO MOURA DE FREITAS</v>
      </c>
      <c r="E593" s="12" t="str">
        <f>IF('[1]TCE - ANEXO II - Preencher'!G602="4 - Assistência Odontológica","2 - Outros Profissionais da saúde",'[1]TCE - ANEXO II - Preencher'!G602)</f>
        <v>1 - Médico</v>
      </c>
      <c r="F593" s="13" t="str">
        <f>'[1]TCE - ANEXO II - Preencher'!H602</f>
        <v>225150</v>
      </c>
      <c r="G593" s="14">
        <f>'[1]TCE - ANEXO II - Preencher'!I602</f>
        <v>44593</v>
      </c>
      <c r="H593" s="13" t="str">
        <f>'[1]TCE - ANEXO II - Preencher'!J602</f>
        <v>1 - Plantonista</v>
      </c>
      <c r="I593" s="13">
        <f>'[1]TCE - ANEXO II - Preencher'!K602</f>
        <v>24</v>
      </c>
      <c r="J593" s="15">
        <f>'[1]TCE - ANEXO II - Preencher'!L602</f>
        <v>3636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1144.1300000000001</v>
      </c>
      <c r="N593" s="16">
        <f>'[1]TCE - ANEXO II - Preencher'!S602</f>
        <v>7776.95</v>
      </c>
      <c r="O593" s="17">
        <f>'[1]TCE - ANEXO II - Preencher'!W602</f>
        <v>3205.96</v>
      </c>
      <c r="P593" s="18">
        <f>'[1]TCE - ANEXO II - Preencher'!X602</f>
        <v>9351.119999999999</v>
      </c>
      <c r="S593" s="22">
        <v>61760</v>
      </c>
    </row>
    <row r="594" spans="1:19" x14ac:dyDescent="0.2">
      <c r="A594" s="8">
        <f>IFERROR(VLOOKUP(B594,'[1]DADOS (OCULTAR)'!$P$3:$R$91,3,0),"")</f>
        <v>10583920000800</v>
      </c>
      <c r="B594" s="9" t="str">
        <f>'[1]TCE - ANEXO II - Preencher'!C603</f>
        <v>HOSPITAL MESTRE VITALINO (COVID-19 CAMPANHA)</v>
      </c>
      <c r="C594" s="10"/>
      <c r="D594" s="11" t="str">
        <f>'[1]TCE - ANEXO II - Preencher'!E603</f>
        <v>VALDECI TENORIO DE SOUZA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514320</v>
      </c>
      <c r="G594" s="14">
        <f>'[1]TCE - ANEXO II - Preencher'!I603</f>
        <v>44593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1212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521.82000000000005</v>
      </c>
      <c r="N594" s="16">
        <f>'[1]TCE - ANEXO II - Preencher'!S603</f>
        <v>70</v>
      </c>
      <c r="O594" s="17">
        <f>'[1]TCE - ANEXO II - Preencher'!W603</f>
        <v>241.12</v>
      </c>
      <c r="P594" s="18">
        <f>'[1]TCE - ANEXO II - Preencher'!X603</f>
        <v>1562.7000000000003</v>
      </c>
      <c r="S594" s="22">
        <v>61788</v>
      </c>
    </row>
    <row r="595" spans="1:19" x14ac:dyDescent="0.2">
      <c r="A595" s="8">
        <f>IFERROR(VLOOKUP(B595,'[1]DADOS (OCULTAR)'!$P$3:$R$91,3,0),"")</f>
        <v>10583920000800</v>
      </c>
      <c r="B595" s="9" t="str">
        <f>'[1]TCE - ANEXO II - Preencher'!C604</f>
        <v>HOSPITAL MESTRE VITALINO (COVID-19 CAMPANHA)</v>
      </c>
      <c r="C595" s="10"/>
      <c r="D595" s="11" t="str">
        <f>'[1]TCE - ANEXO II - Preencher'!E604</f>
        <v>VALDERI LUIZ PEREIRA BEZERRA</v>
      </c>
      <c r="E595" s="12" t="str">
        <f>IF('[1]TCE - ANEXO II - Preencher'!G604="4 - Assistência Odontológica","2 - Outros Profissionais da saúde",'[1]TCE - ANEXO II - Preencher'!G604)</f>
        <v>1 - Médico</v>
      </c>
      <c r="F595" s="13" t="str">
        <f>'[1]TCE - ANEXO II - Preencher'!H604</f>
        <v>225150</v>
      </c>
      <c r="G595" s="14">
        <f>'[1]TCE - ANEXO II - Preencher'!I604</f>
        <v>44593</v>
      </c>
      <c r="H595" s="13" t="str">
        <f>'[1]TCE - ANEXO II - Preencher'!J604</f>
        <v>1 - Plantonista</v>
      </c>
      <c r="I595" s="13">
        <f>'[1]TCE - ANEXO II - Preencher'!K604</f>
        <v>12</v>
      </c>
      <c r="J595" s="15">
        <f>'[1]TCE - ANEXO II - Preencher'!L604</f>
        <v>3636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1144.1300000000001</v>
      </c>
      <c r="N595" s="16">
        <f>'[1]TCE - ANEXO II - Preencher'!S604</f>
        <v>7276.97</v>
      </c>
      <c r="O595" s="17">
        <f>'[1]TCE - ANEXO II - Preencher'!W604</f>
        <v>3051.78</v>
      </c>
      <c r="P595" s="18">
        <f>'[1]TCE - ANEXO II - Preencher'!X604</f>
        <v>9005.32</v>
      </c>
      <c r="S595" s="22">
        <v>61819</v>
      </c>
    </row>
    <row r="596" spans="1:19" x14ac:dyDescent="0.2">
      <c r="A596" s="8">
        <f>IFERROR(VLOOKUP(B596,'[1]DADOS (OCULTAR)'!$P$3:$R$91,3,0),"")</f>
        <v>10583920000800</v>
      </c>
      <c r="B596" s="9" t="str">
        <f>'[1]TCE - ANEXO II - Preencher'!C605</f>
        <v>HOSPITAL MESTRE VITALINO (COVID-19 CAMPANHA)</v>
      </c>
      <c r="C596" s="10"/>
      <c r="D596" s="11" t="str">
        <f>'[1]TCE - ANEXO II - Preencher'!E605</f>
        <v>VALDIR CORDEIRO DE ARAUJO JUNIOR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223405</v>
      </c>
      <c r="G596" s="14">
        <f>'[1]TCE - ANEXO II - Preencher'!I605</f>
        <v>44593</v>
      </c>
      <c r="H596" s="13" t="str">
        <f>'[1]TCE - ANEXO II - Preencher'!J605</f>
        <v>1 - Plantonista</v>
      </c>
      <c r="I596" s="13">
        <f>'[1]TCE - ANEXO II - Preencher'!K605</f>
        <v>30</v>
      </c>
      <c r="J596" s="15">
        <f>'[1]TCE - ANEXO II - Preencher'!L605</f>
        <v>3209.65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484.8</v>
      </c>
      <c r="N596" s="16">
        <f>'[1]TCE - ANEXO II - Preencher'!S605</f>
        <v>0</v>
      </c>
      <c r="O596" s="17">
        <f>'[1]TCE - ANEXO II - Preencher'!W605</f>
        <v>515.79</v>
      </c>
      <c r="P596" s="18">
        <f>'[1]TCE - ANEXO II - Preencher'!X605</f>
        <v>3178.6600000000003</v>
      </c>
      <c r="S596" s="22">
        <v>61849</v>
      </c>
    </row>
    <row r="597" spans="1:19" x14ac:dyDescent="0.2">
      <c r="A597" s="8">
        <f>IFERROR(VLOOKUP(B597,'[1]DADOS (OCULTAR)'!$P$3:$R$91,3,0),"")</f>
        <v>10583920000800</v>
      </c>
      <c r="B597" s="9" t="str">
        <f>'[1]TCE - ANEXO II - Preencher'!C606</f>
        <v>HOSPITAL MESTRE VITALINO (COVID-19 CAMPANHA)</v>
      </c>
      <c r="C597" s="10"/>
      <c r="D597" s="11" t="str">
        <f>'[1]TCE - ANEXO II - Preencher'!E606</f>
        <v>VALERIA DA SILVA VIEIRA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44593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1315.16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694.25</v>
      </c>
      <c r="N597" s="16">
        <f>'[1]TCE - ANEXO II - Preencher'!S606</f>
        <v>271.52</v>
      </c>
      <c r="O597" s="17">
        <f>'[1]TCE - ANEXO II - Preencher'!W606</f>
        <v>247.63</v>
      </c>
      <c r="P597" s="18">
        <f>'[1]TCE - ANEXO II - Preencher'!X606</f>
        <v>2033.3000000000002</v>
      </c>
      <c r="S597" s="22">
        <v>61880</v>
      </c>
    </row>
    <row r="598" spans="1:19" x14ac:dyDescent="0.2">
      <c r="A598" s="8">
        <f>IFERROR(VLOOKUP(B598,'[1]DADOS (OCULTAR)'!$P$3:$R$91,3,0),"")</f>
        <v>10583920000800</v>
      </c>
      <c r="B598" s="9" t="str">
        <f>'[1]TCE - ANEXO II - Preencher'!C607</f>
        <v>HOSPITAL MESTRE VITALINO (COVID-19 CAMPANHA)</v>
      </c>
      <c r="C598" s="10"/>
      <c r="D598" s="11" t="str">
        <f>'[1]TCE - ANEXO II - Preencher'!E607</f>
        <v>VALERIA DELMIRA MARINHO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411010</v>
      </c>
      <c r="G598" s="14">
        <f>'[1]TCE - ANEXO II - Preencher'!I607</f>
        <v>44593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1257.43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697.3</v>
      </c>
      <c r="N598" s="16">
        <f>'[1]TCE - ANEXO II - Preencher'!S607</f>
        <v>440.77</v>
      </c>
      <c r="O598" s="17">
        <f>'[1]TCE - ANEXO II - Preencher'!W607</f>
        <v>874.91</v>
      </c>
      <c r="P598" s="18">
        <f>'[1]TCE - ANEXO II - Preencher'!X607</f>
        <v>1520.5900000000001</v>
      </c>
      <c r="S598" s="22">
        <v>61910</v>
      </c>
    </row>
    <row r="599" spans="1:19" x14ac:dyDescent="0.2">
      <c r="A599" s="8">
        <f>IFERROR(VLOOKUP(B599,'[1]DADOS (OCULTAR)'!$P$3:$R$91,3,0),"")</f>
        <v>10583920000800</v>
      </c>
      <c r="B599" s="9" t="str">
        <f>'[1]TCE - ANEXO II - Preencher'!C608</f>
        <v>HOSPITAL MESTRE VITALINO (COVID-19 CAMPANHA)</v>
      </c>
      <c r="C599" s="10"/>
      <c r="D599" s="11" t="str">
        <f>'[1]TCE - ANEXO II - Preencher'!E608</f>
        <v>VALQUIRIA DA SILVA VITOR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44593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1095.97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711.42</v>
      </c>
      <c r="N599" s="16">
        <f>'[1]TCE - ANEXO II - Preencher'!S608</f>
        <v>140</v>
      </c>
      <c r="O599" s="17">
        <f>'[1]TCE - ANEXO II - Preencher'!W608</f>
        <v>199</v>
      </c>
      <c r="P599" s="18">
        <f>'[1]TCE - ANEXO II - Preencher'!X608</f>
        <v>1748.3899999999999</v>
      </c>
      <c r="S599" s="22">
        <v>61941</v>
      </c>
    </row>
    <row r="600" spans="1:19" x14ac:dyDescent="0.2">
      <c r="A600" s="8">
        <f>IFERROR(VLOOKUP(B600,'[1]DADOS (OCULTAR)'!$P$3:$R$91,3,0),"")</f>
        <v>10583920000800</v>
      </c>
      <c r="B600" s="9" t="str">
        <f>'[1]TCE - ANEXO II - Preencher'!C609</f>
        <v>HOSPITAL MESTRE VITALINO (COVID-19 CAMPANHA)</v>
      </c>
      <c r="C600" s="10"/>
      <c r="D600" s="11" t="str">
        <f>'[1]TCE - ANEXO II - Preencher'!E609</f>
        <v>VANESA BRAZ DE MEDEIROS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44593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1315.16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806.89</v>
      </c>
      <c r="N600" s="16">
        <f>'[1]TCE - ANEXO II - Preencher'!S609</f>
        <v>201.52</v>
      </c>
      <c r="O600" s="17">
        <f>'[1]TCE - ANEXO II - Preencher'!W609</f>
        <v>224.74</v>
      </c>
      <c r="P600" s="18">
        <f>'[1]TCE - ANEXO II - Preencher'!X609</f>
        <v>2098.83</v>
      </c>
      <c r="S600" s="22">
        <v>61972</v>
      </c>
    </row>
    <row r="601" spans="1:19" x14ac:dyDescent="0.2">
      <c r="A601" s="8">
        <f>IFERROR(VLOOKUP(B601,'[1]DADOS (OCULTAR)'!$P$3:$R$91,3,0),"")</f>
        <v>10583920000800</v>
      </c>
      <c r="B601" s="9" t="str">
        <f>'[1]TCE - ANEXO II - Preencher'!C610</f>
        <v>HOSPITAL MESTRE VITALINO (COVID-19 CAMPANHA)</v>
      </c>
      <c r="C601" s="10"/>
      <c r="D601" s="11" t="str">
        <f>'[1]TCE - ANEXO II - Preencher'!E610</f>
        <v>VANESSA ALVES DA SILVA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514320</v>
      </c>
      <c r="G601" s="14">
        <f>'[1]TCE - ANEXO II - Preencher'!I610</f>
        <v>44593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1212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751.68</v>
      </c>
      <c r="N601" s="16">
        <f>'[1]TCE - ANEXO II - Preencher'!S610</f>
        <v>70</v>
      </c>
      <c r="O601" s="17">
        <f>'[1]TCE - ANEXO II - Preencher'!W610</f>
        <v>255.56</v>
      </c>
      <c r="P601" s="18">
        <f>'[1]TCE - ANEXO II - Preencher'!X610</f>
        <v>1778.12</v>
      </c>
      <c r="S601" s="22">
        <v>62002</v>
      </c>
    </row>
    <row r="602" spans="1:19" x14ac:dyDescent="0.2">
      <c r="A602" s="8">
        <f>IFERROR(VLOOKUP(B602,'[1]DADOS (OCULTAR)'!$P$3:$R$91,3,0),"")</f>
        <v>10583920000800</v>
      </c>
      <c r="B602" s="9" t="str">
        <f>'[1]TCE - ANEXO II - Preencher'!C611</f>
        <v>HOSPITAL MESTRE VITALINO (COVID-19 CAMPANHA)</v>
      </c>
      <c r="C602" s="10"/>
      <c r="D602" s="11" t="str">
        <f>'[1]TCE - ANEXO II - Preencher'!E611</f>
        <v>VANESSA CARLA DE SOUZA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44593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1315.16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641.89</v>
      </c>
      <c r="N602" s="16">
        <f>'[1]TCE - ANEXO II - Preencher'!S611</f>
        <v>271.52</v>
      </c>
      <c r="O602" s="17">
        <f>'[1]TCE - ANEXO II - Preencher'!W611</f>
        <v>864</v>
      </c>
      <c r="P602" s="18">
        <f>'[1]TCE - ANEXO II - Preencher'!X611</f>
        <v>1364.5700000000002</v>
      </c>
      <c r="S602" s="22">
        <v>62033</v>
      </c>
    </row>
    <row r="603" spans="1:19" x14ac:dyDescent="0.2">
      <c r="A603" s="8">
        <f>IFERROR(VLOOKUP(B603,'[1]DADOS (OCULTAR)'!$P$3:$R$91,3,0),"")</f>
        <v>10583920000800</v>
      </c>
      <c r="B603" s="9" t="str">
        <f>'[1]TCE - ANEXO II - Preencher'!C612</f>
        <v>HOSPITAL MESTRE VITALINO (COVID-19 CAMPANHA)</v>
      </c>
      <c r="C603" s="10"/>
      <c r="D603" s="11" t="str">
        <f>'[1]TCE - ANEXO II - Preencher'!E612</f>
        <v>VANESSA DE DEUS ALENCAR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44593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1008.29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948.76</v>
      </c>
      <c r="N603" s="16">
        <f>'[1]TCE - ANEXO II - Preencher'!S612</f>
        <v>245.22</v>
      </c>
      <c r="O603" s="17">
        <f>'[1]TCE - ANEXO II - Preencher'!W612</f>
        <v>200.02</v>
      </c>
      <c r="P603" s="18">
        <f>'[1]TCE - ANEXO II - Preencher'!X612</f>
        <v>2002.25</v>
      </c>
      <c r="S603" s="22">
        <v>62063</v>
      </c>
    </row>
    <row r="604" spans="1:19" x14ac:dyDescent="0.2">
      <c r="A604" s="8">
        <f>IFERROR(VLOOKUP(B604,'[1]DADOS (OCULTAR)'!$P$3:$R$91,3,0),"")</f>
        <v>10583920000800</v>
      </c>
      <c r="B604" s="9" t="str">
        <f>'[1]TCE - ANEXO II - Preencher'!C613</f>
        <v>HOSPITAL MESTRE VITALINO (COVID-19 CAMPANHA)</v>
      </c>
      <c r="C604" s="10"/>
      <c r="D604" s="11" t="str">
        <f>'[1]TCE - ANEXO II - Preencher'!E613</f>
        <v>VANESSA NADYELLE DE OLIVEIRA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44593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1227.48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579.61</v>
      </c>
      <c r="N604" s="16">
        <f>'[1]TCE - ANEXO II - Preencher'!S613</f>
        <v>140</v>
      </c>
      <c r="O604" s="17">
        <f>'[1]TCE - ANEXO II - Preencher'!W613</f>
        <v>280.51</v>
      </c>
      <c r="P604" s="18">
        <f>'[1]TCE - ANEXO II - Preencher'!X613</f>
        <v>1666.5800000000002</v>
      </c>
      <c r="S604" s="22">
        <v>62094</v>
      </c>
    </row>
    <row r="605" spans="1:19" x14ac:dyDescent="0.2">
      <c r="A605" s="8">
        <f>IFERROR(VLOOKUP(B605,'[1]DADOS (OCULTAR)'!$P$3:$R$91,3,0),"")</f>
        <v>10583920000800</v>
      </c>
      <c r="B605" s="9" t="str">
        <f>'[1]TCE - ANEXO II - Preencher'!C614</f>
        <v>HOSPITAL MESTRE VITALINO (COVID-19 CAMPANHA)</v>
      </c>
      <c r="C605" s="10"/>
      <c r="D605" s="11" t="str">
        <f>'[1]TCE - ANEXO II - Preencher'!E614</f>
        <v>VANESSA PRISCILA DA SILVA SOUZA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223505</v>
      </c>
      <c r="G605" s="14">
        <f>'[1]TCE - ANEXO II - Preencher'!I614</f>
        <v>44593</v>
      </c>
      <c r="H605" s="13" t="str">
        <f>'[1]TCE - ANEXO II - Preencher'!J614</f>
        <v>1 - Plantonista</v>
      </c>
      <c r="I605" s="13">
        <f>'[1]TCE - ANEXO II - Preencher'!K614</f>
        <v>40</v>
      </c>
      <c r="J605" s="15">
        <f>'[1]TCE - ANEXO II - Preencher'!L614</f>
        <v>2351.23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484.8</v>
      </c>
      <c r="N605" s="16">
        <f>'[1]TCE - ANEXO II - Preencher'!S614</f>
        <v>964.44</v>
      </c>
      <c r="O605" s="17">
        <f>'[1]TCE - ANEXO II - Preencher'!W614</f>
        <v>1017.12</v>
      </c>
      <c r="P605" s="18">
        <f>'[1]TCE - ANEXO II - Preencher'!X614</f>
        <v>2783.3500000000004</v>
      </c>
      <c r="S605" s="22">
        <v>62125</v>
      </c>
    </row>
    <row r="606" spans="1:19" x14ac:dyDescent="0.2">
      <c r="A606" s="8">
        <f>IFERROR(VLOOKUP(B606,'[1]DADOS (OCULTAR)'!$P$3:$R$91,3,0),"")</f>
        <v>10583920000800</v>
      </c>
      <c r="B606" s="9" t="str">
        <f>'[1]TCE - ANEXO II - Preencher'!C615</f>
        <v>HOSPITAL MESTRE VITALINO (COVID-19 CAMPANHA)</v>
      </c>
      <c r="C606" s="10"/>
      <c r="D606" s="11" t="str">
        <f>'[1]TCE - ANEXO II - Preencher'!E615</f>
        <v>VANIA OLIVEIRA MENEZES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223505</v>
      </c>
      <c r="G606" s="14">
        <f>'[1]TCE - ANEXO II - Preencher'!I615</f>
        <v>44593</v>
      </c>
      <c r="H606" s="13" t="str">
        <f>'[1]TCE - ANEXO II - Preencher'!J615</f>
        <v>1 - Plantonista</v>
      </c>
      <c r="I606" s="13">
        <f>'[1]TCE - ANEXO II - Preencher'!K615</f>
        <v>40</v>
      </c>
      <c r="J606" s="15">
        <f>'[1]TCE - ANEXO II - Preencher'!L615</f>
        <v>1771.74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919.33</v>
      </c>
      <c r="N606" s="16">
        <f>'[1]TCE - ANEXO II - Preencher'!S615</f>
        <v>815.56</v>
      </c>
      <c r="O606" s="17">
        <f>'[1]TCE - ANEXO II - Preencher'!W615</f>
        <v>399.71</v>
      </c>
      <c r="P606" s="18">
        <f>'[1]TCE - ANEXO II - Preencher'!X615</f>
        <v>3106.92</v>
      </c>
      <c r="S606" s="22">
        <v>62153</v>
      </c>
    </row>
    <row r="607" spans="1:19" x14ac:dyDescent="0.2">
      <c r="A607" s="8">
        <f>IFERROR(VLOOKUP(B607,'[1]DADOS (OCULTAR)'!$P$3:$R$91,3,0),"")</f>
        <v>10583920000800</v>
      </c>
      <c r="B607" s="9" t="str">
        <f>'[1]TCE - ANEXO II - Preencher'!C616</f>
        <v>HOSPITAL MESTRE VITALINO (COVID-19 CAMPANHA)</v>
      </c>
      <c r="C607" s="10"/>
      <c r="D607" s="11" t="str">
        <f>'[1]TCE - ANEXO II - Preencher'!E616</f>
        <v>VANICE MARIA DE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44593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1315.16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504.13</v>
      </c>
      <c r="N607" s="16">
        <f>'[1]TCE - ANEXO II - Preencher'!S616</f>
        <v>245.22</v>
      </c>
      <c r="O607" s="17">
        <f>'[1]TCE - ANEXO II - Preencher'!W616</f>
        <v>213.92</v>
      </c>
      <c r="P607" s="18">
        <f>'[1]TCE - ANEXO II - Preencher'!X616</f>
        <v>1850.5899999999997</v>
      </c>
      <c r="S607" s="22">
        <v>62184</v>
      </c>
    </row>
    <row r="608" spans="1:19" x14ac:dyDescent="0.2">
      <c r="A608" s="8">
        <f>IFERROR(VLOOKUP(B608,'[1]DADOS (OCULTAR)'!$P$3:$R$91,3,0),"")</f>
        <v>10583920000800</v>
      </c>
      <c r="B608" s="9" t="str">
        <f>'[1]TCE - ANEXO II - Preencher'!C617</f>
        <v>HOSPITAL MESTRE VITALINO (COVID-19 CAMPANHA)</v>
      </c>
      <c r="C608" s="10"/>
      <c r="D608" s="11" t="str">
        <f>'[1]TCE - ANEXO II - Preencher'!E617</f>
        <v>VANIELY CUNHA DE SOUSA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223605</v>
      </c>
      <c r="G608" s="14">
        <f>'[1]TCE - ANEXO II - Preencher'!I617</f>
        <v>44593</v>
      </c>
      <c r="H608" s="13" t="str">
        <f>'[1]TCE - ANEXO II - Preencher'!J617</f>
        <v>1 - Plantonista</v>
      </c>
      <c r="I608" s="13">
        <f>'[1]TCE - ANEXO II - Preencher'!K617</f>
        <v>30</v>
      </c>
      <c r="J608" s="15">
        <f>'[1]TCE - ANEXO II - Preencher'!L617</f>
        <v>1671.45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1029.49</v>
      </c>
      <c r="N608" s="16">
        <f>'[1]TCE - ANEXO II - Preencher'!S617</f>
        <v>467.15</v>
      </c>
      <c r="O608" s="17">
        <f>'[1]TCE - ANEXO II - Preencher'!W617</f>
        <v>368.7</v>
      </c>
      <c r="P608" s="18">
        <f>'[1]TCE - ANEXO II - Preencher'!X617</f>
        <v>2799.3900000000003</v>
      </c>
      <c r="S608" s="22">
        <v>62214</v>
      </c>
    </row>
    <row r="609" spans="1:19" x14ac:dyDescent="0.2">
      <c r="A609" s="8">
        <f>IFERROR(VLOOKUP(B609,'[1]DADOS (OCULTAR)'!$P$3:$R$91,3,0),"")</f>
        <v>10583920000800</v>
      </c>
      <c r="B609" s="9" t="str">
        <f>'[1]TCE - ANEXO II - Preencher'!C618</f>
        <v>HOSPITAL MESTRE VITALINO (COVID-19 CAMPANHA)</v>
      </c>
      <c r="C609" s="10"/>
      <c r="D609" s="11" t="str">
        <f>'[1]TCE - ANEXO II - Preencher'!E618</f>
        <v>VERONICA MARIA DE FREITAS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322205</v>
      </c>
      <c r="G609" s="14">
        <f>'[1]TCE - ANEXO II - Preencher'!I618</f>
        <v>44593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1315.16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497.89</v>
      </c>
      <c r="N609" s="16">
        <f>'[1]TCE - ANEXO II - Preencher'!S618</f>
        <v>271.52</v>
      </c>
      <c r="O609" s="17">
        <f>'[1]TCE - ANEXO II - Preencher'!W618</f>
        <v>215.73</v>
      </c>
      <c r="P609" s="18">
        <f>'[1]TCE - ANEXO II - Preencher'!X618</f>
        <v>1868.8400000000001</v>
      </c>
      <c r="S609" s="22">
        <v>62245</v>
      </c>
    </row>
    <row r="610" spans="1:19" x14ac:dyDescent="0.2">
      <c r="A610" s="8">
        <f>IFERROR(VLOOKUP(B610,'[1]DADOS (OCULTAR)'!$P$3:$R$91,3,0),"")</f>
        <v>10583920000800</v>
      </c>
      <c r="B610" s="9" t="str">
        <f>'[1]TCE - ANEXO II - Preencher'!C619</f>
        <v>HOSPITAL MESTRE VITALINO (COVID-19 CAMPANHA)</v>
      </c>
      <c r="C610" s="10"/>
      <c r="D610" s="11" t="str">
        <f>'[1]TCE - ANEXO II - Preencher'!E619</f>
        <v>VICTOR PEREIRA DE OLIVEIRA ROCHA</v>
      </c>
      <c r="E610" s="12" t="str">
        <f>IF('[1]TCE - ANEXO II - Preencher'!G619="4 - Assistência Odontológica","2 - Outros Profissionais da saúde",'[1]TCE - ANEXO II - Preencher'!G619)</f>
        <v>1 - Médico</v>
      </c>
      <c r="F610" s="13" t="str">
        <f>'[1]TCE - ANEXO II - Preencher'!H619</f>
        <v>225125</v>
      </c>
      <c r="G610" s="14">
        <f>'[1]TCE - ANEXO II - Preencher'!I619</f>
        <v>44593</v>
      </c>
      <c r="H610" s="13" t="str">
        <f>'[1]TCE - ANEXO II - Preencher'!J619</f>
        <v>1 - Plantonista</v>
      </c>
      <c r="I610" s="13">
        <f>'[1]TCE - ANEXO II - Preencher'!K619</f>
        <v>24</v>
      </c>
      <c r="J610" s="15">
        <f>'[1]TCE - ANEXO II - Preencher'!L619</f>
        <v>3636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1144.1300000000001</v>
      </c>
      <c r="N610" s="16">
        <f>'[1]TCE - ANEXO II - Preencher'!S619</f>
        <v>7276.95</v>
      </c>
      <c r="O610" s="17">
        <f>'[1]TCE - ANEXO II - Preencher'!W619</f>
        <v>5114.41</v>
      </c>
      <c r="P610" s="18">
        <f>'[1]TCE - ANEXO II - Preencher'!X619</f>
        <v>6942.67</v>
      </c>
      <c r="S610" s="22">
        <v>62275</v>
      </c>
    </row>
    <row r="611" spans="1:19" x14ac:dyDescent="0.2">
      <c r="A611" s="8">
        <f>IFERROR(VLOOKUP(B611,'[1]DADOS (OCULTAR)'!$P$3:$R$91,3,0),"")</f>
        <v>10583920000800</v>
      </c>
      <c r="B611" s="9" t="str">
        <f>'[1]TCE - ANEXO II - Preencher'!C620</f>
        <v>HOSPITAL MESTRE VITALINO (COVID-19 CAMPANHA)</v>
      </c>
      <c r="C611" s="10"/>
      <c r="D611" s="11" t="str">
        <f>'[1]TCE - ANEXO II - Preencher'!E620</f>
        <v>VICTOR REGIS CAROCA</v>
      </c>
      <c r="E611" s="12" t="str">
        <f>IF('[1]TCE - ANEXO II - Preencher'!G620="4 - Assistência Odontológica","2 - Outros Profissionais da saúde",'[1]TCE - ANEXO II - Preencher'!G620)</f>
        <v>1 - Médico</v>
      </c>
      <c r="F611" s="13" t="str">
        <f>'[1]TCE - ANEXO II - Preencher'!H620</f>
        <v>225150</v>
      </c>
      <c r="G611" s="14">
        <f>'[1]TCE - ANEXO II - Preencher'!I620</f>
        <v>44593</v>
      </c>
      <c r="H611" s="13" t="str">
        <f>'[1]TCE - ANEXO II - Preencher'!J620</f>
        <v>1 - Plantonista</v>
      </c>
      <c r="I611" s="13">
        <f>'[1]TCE - ANEXO II - Preencher'!K620</f>
        <v>24</v>
      </c>
      <c r="J611" s="15">
        <f>'[1]TCE - ANEXO II - Preencher'!L620</f>
        <v>3636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1144.1300000000001</v>
      </c>
      <c r="N611" s="16">
        <f>'[1]TCE - ANEXO II - Preencher'!S620</f>
        <v>12279.26</v>
      </c>
      <c r="O611" s="17">
        <f>'[1]TCE - ANEXO II - Preencher'!W620</f>
        <v>4323.1400000000003</v>
      </c>
      <c r="P611" s="18">
        <f>'[1]TCE - ANEXO II - Preencher'!X620</f>
        <v>12736.25</v>
      </c>
      <c r="S611" s="22">
        <v>62306</v>
      </c>
    </row>
    <row r="612" spans="1:19" x14ac:dyDescent="0.2">
      <c r="A612" s="8">
        <f>IFERROR(VLOOKUP(B612,'[1]DADOS (OCULTAR)'!$P$3:$R$91,3,0),"")</f>
        <v>10583920000800</v>
      </c>
      <c r="B612" s="9" t="str">
        <f>'[1]TCE - ANEXO II - Preencher'!C621</f>
        <v>HOSPITAL MESTRE VITALINO (COVID-19 CAMPANHA)</v>
      </c>
      <c r="C612" s="10"/>
      <c r="D612" s="11" t="str">
        <f>'[1]TCE - ANEXO II - Preencher'!E621</f>
        <v>VICTORIA FERNANDA PEREIRA DE LIMA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521130</v>
      </c>
      <c r="G612" s="14">
        <f>'[1]TCE - ANEXO II - Preencher'!I621</f>
        <v>44593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1212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899</v>
      </c>
      <c r="N612" s="16">
        <f>'[1]TCE - ANEXO II - Preencher'!S621</f>
        <v>0</v>
      </c>
      <c r="O612" s="17">
        <f>'[1]TCE - ANEXO II - Preencher'!W621</f>
        <v>618.97</v>
      </c>
      <c r="P612" s="18">
        <f>'[1]TCE - ANEXO II - Preencher'!X621</f>
        <v>1492.03</v>
      </c>
      <c r="S612" s="22">
        <v>62337</v>
      </c>
    </row>
    <row r="613" spans="1:19" x14ac:dyDescent="0.2">
      <c r="A613" s="8">
        <f>IFERROR(VLOOKUP(B613,'[1]DADOS (OCULTAR)'!$P$3:$R$91,3,0),"")</f>
        <v>10583920000800</v>
      </c>
      <c r="B613" s="9" t="str">
        <f>'[1]TCE - ANEXO II - Preencher'!C622</f>
        <v>HOSPITAL MESTRE VITALINO (COVID-19 CAMPANHA)</v>
      </c>
      <c r="C613" s="10"/>
      <c r="D613" s="11" t="str">
        <f>'[1]TCE - ANEXO II - Preencher'!E622</f>
        <v>VITORIA CHAVES DE SOUZA DANTAS DE BARROS</v>
      </c>
      <c r="E613" s="12" t="str">
        <f>IF('[1]TCE - ANEXO II - Preencher'!G622="4 - Assistência Odontológica","2 - Outros Profissionais da saúde",'[1]TCE - ANEXO II - Preencher'!G622)</f>
        <v>1 - Médico</v>
      </c>
      <c r="F613" s="13" t="str">
        <f>'[1]TCE - ANEXO II - Preencher'!H622</f>
        <v>225150</v>
      </c>
      <c r="G613" s="14">
        <f>'[1]TCE - ANEXO II - Preencher'!I622</f>
        <v>44593</v>
      </c>
      <c r="H613" s="13" t="str">
        <f>'[1]TCE - ANEXO II - Preencher'!J622</f>
        <v>1 - Plantonista</v>
      </c>
      <c r="I613" s="13">
        <f>'[1]TCE - ANEXO II - Preencher'!K622</f>
        <v>24</v>
      </c>
      <c r="J613" s="15">
        <f>'[1]TCE - ANEXO II - Preencher'!L622</f>
        <v>3636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1144.1300000000001</v>
      </c>
      <c r="N613" s="16">
        <f>'[1]TCE - ANEXO II - Preencher'!S622</f>
        <v>7776.95</v>
      </c>
      <c r="O613" s="17">
        <f>'[1]TCE - ANEXO II - Preencher'!W622</f>
        <v>3189.28</v>
      </c>
      <c r="P613" s="18">
        <f>'[1]TCE - ANEXO II - Preencher'!X622</f>
        <v>9367.7999999999993</v>
      </c>
      <c r="S613" s="22">
        <v>62367</v>
      </c>
    </row>
    <row r="614" spans="1:19" x14ac:dyDescent="0.2">
      <c r="A614" s="8">
        <f>IFERROR(VLOOKUP(B614,'[1]DADOS (OCULTAR)'!$P$3:$R$91,3,0),"")</f>
        <v>10583920000800</v>
      </c>
      <c r="B614" s="9" t="str">
        <f>'[1]TCE - ANEXO II - Preencher'!C623</f>
        <v>HOSPITAL MESTRE VITALINO (COVID-19 CAMPANHA)</v>
      </c>
      <c r="C614" s="10"/>
      <c r="D614" s="11" t="str">
        <f>'[1]TCE - ANEXO II - Preencher'!E623</f>
        <v>VITORIA LIMA BELTRAO VIEIRA DE MELO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225150</v>
      </c>
      <c r="G614" s="14">
        <f>'[1]TCE - ANEXO II - Preencher'!I623</f>
        <v>44593</v>
      </c>
      <c r="H614" s="13" t="str">
        <f>'[1]TCE - ANEXO II - Preencher'!J623</f>
        <v>1 - Plantonista</v>
      </c>
      <c r="I614" s="13">
        <f>'[1]TCE - ANEXO II - Preencher'!K623</f>
        <v>24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17015.32</v>
      </c>
      <c r="P614" s="18">
        <f>'[1]TCE - ANEXO II - Preencher'!X623</f>
        <v>0</v>
      </c>
      <c r="S614" s="22">
        <v>62398</v>
      </c>
    </row>
    <row r="615" spans="1:19" x14ac:dyDescent="0.2">
      <c r="A615" s="8">
        <f>IFERROR(VLOOKUP(B615,'[1]DADOS (OCULTAR)'!$P$3:$R$91,3,0),"")</f>
        <v>10583920000800</v>
      </c>
      <c r="B615" s="9" t="str">
        <f>'[1]TCE - ANEXO II - Preencher'!C624</f>
        <v>HOSPITAL MESTRE VITALINO (COVID-19 CAMPANHA)</v>
      </c>
      <c r="C615" s="10"/>
      <c r="D615" s="11" t="str">
        <f>'[1]TCE - ANEXO II - Preencher'!E624</f>
        <v>VITORIA SUE HELLEM LINS DE ARAUJO PINHEIRO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322205</v>
      </c>
      <c r="G615" s="14">
        <f>'[1]TCE - ANEXO II - Preencher'!I624</f>
        <v>44593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1315.16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704.21</v>
      </c>
      <c r="N615" s="16">
        <f>'[1]TCE - ANEXO II - Preencher'!S624</f>
        <v>140</v>
      </c>
      <c r="O615" s="17">
        <f>'[1]TCE - ANEXO II - Preencher'!W624</f>
        <v>222.46</v>
      </c>
      <c r="P615" s="18">
        <f>'[1]TCE - ANEXO II - Preencher'!X624</f>
        <v>1936.9099999999999</v>
      </c>
      <c r="S615" s="22">
        <v>62428</v>
      </c>
    </row>
    <row r="616" spans="1:19" x14ac:dyDescent="0.2">
      <c r="A616" s="8">
        <f>IFERROR(VLOOKUP(B616,'[1]DADOS (OCULTAR)'!$P$3:$R$91,3,0),"")</f>
        <v>10583920000800</v>
      </c>
      <c r="B616" s="9" t="str">
        <f>'[1]TCE - ANEXO II - Preencher'!C625</f>
        <v>HOSPITAL MESTRE VITALINO (COVID-19 CAMPANHA)</v>
      </c>
      <c r="C616" s="10"/>
      <c r="D616" s="11" t="str">
        <f>'[1]TCE - ANEXO II - Preencher'!E625</f>
        <v>VIVIANE DE ANDRADE CAROL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322205</v>
      </c>
      <c r="G616" s="14">
        <f>'[1]TCE - ANEXO II - Preencher'!I625</f>
        <v>44593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1315.16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677.66</v>
      </c>
      <c r="N616" s="16">
        <f>'[1]TCE - ANEXO II - Preencher'!S625</f>
        <v>70</v>
      </c>
      <c r="O616" s="17">
        <f>'[1]TCE - ANEXO II - Preencher'!W625</f>
        <v>999.07</v>
      </c>
      <c r="P616" s="18">
        <f>'[1]TCE - ANEXO II - Preencher'!X625</f>
        <v>1063.75</v>
      </c>
      <c r="S616" s="22">
        <v>62459</v>
      </c>
    </row>
    <row r="617" spans="1:19" x14ac:dyDescent="0.2">
      <c r="A617" s="8">
        <f>IFERROR(VLOOKUP(B617,'[1]DADOS (OCULTAR)'!$P$3:$R$91,3,0),"")</f>
        <v>10583920000800</v>
      </c>
      <c r="B617" s="9" t="str">
        <f>'[1]TCE - ANEXO II - Preencher'!C626</f>
        <v>HOSPITAL MESTRE VITALINO (COVID-19 CAMPANHA)</v>
      </c>
      <c r="C617" s="10"/>
      <c r="D617" s="11" t="str">
        <f>'[1]TCE - ANEXO II - Preencher'!E626</f>
        <v>VIVIANE LEAO MARCOLINO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322205</v>
      </c>
      <c r="G617" s="14">
        <f>'[1]TCE - ANEXO II - Preencher'!I626</f>
        <v>44593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1227.48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572.48</v>
      </c>
      <c r="N617" s="16">
        <f>'[1]TCE - ANEXO II - Preencher'!S626</f>
        <v>140</v>
      </c>
      <c r="O617" s="17">
        <f>'[1]TCE - ANEXO II - Preencher'!W626</f>
        <v>200.96</v>
      </c>
      <c r="P617" s="18">
        <f>'[1]TCE - ANEXO II - Preencher'!X626</f>
        <v>1739</v>
      </c>
      <c r="S617" s="22">
        <v>62490</v>
      </c>
    </row>
    <row r="618" spans="1:19" x14ac:dyDescent="0.2">
      <c r="A618" s="8">
        <f>IFERROR(VLOOKUP(B618,'[1]DADOS (OCULTAR)'!$P$3:$R$91,3,0),"")</f>
        <v>10583920000800</v>
      </c>
      <c r="B618" s="9" t="str">
        <f>'[1]TCE - ANEXO II - Preencher'!C627</f>
        <v>HOSPITAL MESTRE VITALINO (COVID-19 CAMPANHA)</v>
      </c>
      <c r="C618" s="10"/>
      <c r="D618" s="11" t="str">
        <f>'[1]TCE - ANEXO II - Preencher'!E627</f>
        <v>WARLA MORGANA DE ARRUDA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223605</v>
      </c>
      <c r="G618" s="14">
        <f>'[1]TCE - ANEXO II - Preencher'!I627</f>
        <v>44593</v>
      </c>
      <c r="H618" s="13" t="str">
        <f>'[1]TCE - ANEXO II - Preencher'!J627</f>
        <v>1 - Plantonista</v>
      </c>
      <c r="I618" s="13">
        <f>'[1]TCE - ANEXO II - Preencher'!K627</f>
        <v>30</v>
      </c>
      <c r="J618" s="15">
        <f>'[1]TCE - ANEXO II - Preencher'!L627</f>
        <v>1281.45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1039.56</v>
      </c>
      <c r="N618" s="16">
        <f>'[1]TCE - ANEXO II - Preencher'!S627</f>
        <v>300</v>
      </c>
      <c r="O618" s="17">
        <f>'[1]TCE - ANEXO II - Preencher'!W627</f>
        <v>225.97</v>
      </c>
      <c r="P618" s="18">
        <f>'[1]TCE - ANEXO II - Preencher'!X627</f>
        <v>2395.0400000000004</v>
      </c>
      <c r="S618" s="22">
        <v>62518</v>
      </c>
    </row>
    <row r="619" spans="1:19" x14ac:dyDescent="0.2">
      <c r="A619" s="8">
        <f>IFERROR(VLOOKUP(B619,'[1]DADOS (OCULTAR)'!$P$3:$R$91,3,0),"")</f>
        <v>10583920000800</v>
      </c>
      <c r="B619" s="9" t="str">
        <f>'[1]TCE - ANEXO II - Preencher'!C628</f>
        <v>HOSPITAL MESTRE VITALINO (COVID-19 CAMPANHA)</v>
      </c>
      <c r="C619" s="10"/>
      <c r="D619" s="11" t="str">
        <f>'[1]TCE - ANEXO II - Preencher'!E628</f>
        <v>WEBSON JOSE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223605</v>
      </c>
      <c r="G619" s="14">
        <f>'[1]TCE - ANEXO II - Preencher'!I628</f>
        <v>44593</v>
      </c>
      <c r="H619" s="13" t="str">
        <f>'[1]TCE - ANEXO II - Preencher'!J628</f>
        <v>1 - Plantonista</v>
      </c>
      <c r="I619" s="13">
        <f>'[1]TCE - ANEXO II - Preencher'!K628</f>
        <v>30</v>
      </c>
      <c r="J619" s="15">
        <f>'[1]TCE - ANEXO II - Preencher'!L628</f>
        <v>1671.45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507.83</v>
      </c>
      <c r="N619" s="16">
        <f>'[1]TCE - ANEXO II - Preencher'!S628</f>
        <v>534.01</v>
      </c>
      <c r="O619" s="17">
        <f>'[1]TCE - ANEXO II - Preencher'!W628</f>
        <v>280.2</v>
      </c>
      <c r="P619" s="18">
        <f>'[1]TCE - ANEXO II - Preencher'!X628</f>
        <v>2433.09</v>
      </c>
      <c r="S619" s="22">
        <v>62549</v>
      </c>
    </row>
    <row r="620" spans="1:19" x14ac:dyDescent="0.2">
      <c r="A620" s="8">
        <f>IFERROR(VLOOKUP(B620,'[1]DADOS (OCULTAR)'!$P$3:$R$91,3,0),"")</f>
        <v>10583920000800</v>
      </c>
      <c r="B620" s="9" t="str">
        <f>'[1]TCE - ANEXO II - Preencher'!C629</f>
        <v>HOSPITAL MESTRE VITALINO (COVID-19 CAMPANHA)</v>
      </c>
      <c r="C620" s="10"/>
      <c r="D620" s="11" t="str">
        <f>'[1]TCE - ANEXO II - Preencher'!E629</f>
        <v>WEDJA MARIA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322205</v>
      </c>
      <c r="G620" s="14">
        <f>'[1]TCE - ANEXO II - Preencher'!I629</f>
        <v>44593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1315.16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484.8</v>
      </c>
      <c r="N620" s="16">
        <f>'[1]TCE - ANEXO II - Preencher'!S629</f>
        <v>140</v>
      </c>
      <c r="O620" s="17">
        <f>'[1]TCE - ANEXO II - Preencher'!W629</f>
        <v>202.71</v>
      </c>
      <c r="P620" s="18">
        <f>'[1]TCE - ANEXO II - Preencher'!X629</f>
        <v>1737.25</v>
      </c>
      <c r="S620" s="22">
        <v>62579</v>
      </c>
    </row>
    <row r="621" spans="1:19" x14ac:dyDescent="0.2">
      <c r="A621" s="8">
        <f>IFERROR(VLOOKUP(B621,'[1]DADOS (OCULTAR)'!$P$3:$R$91,3,0),"")</f>
        <v>10583920000800</v>
      </c>
      <c r="B621" s="9" t="str">
        <f>'[1]TCE - ANEXO II - Preencher'!C630</f>
        <v>HOSPITAL MESTRE VITALINO (COVID-19 CAMPANHA)</v>
      </c>
      <c r="C621" s="10"/>
      <c r="D621" s="11" t="str">
        <f>'[1]TCE - ANEXO II - Preencher'!E630</f>
        <v>WILLIAM BRUNO LEITE AMARAL RAMOS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312105</v>
      </c>
      <c r="G621" s="14">
        <f>'[1]TCE - ANEXO II - Preencher'!I630</f>
        <v>44593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1535.29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637.96</v>
      </c>
      <c r="N621" s="16">
        <f>'[1]TCE - ANEXO II - Preencher'!S630</f>
        <v>240.59</v>
      </c>
      <c r="O621" s="17">
        <f>'[1]TCE - ANEXO II - Preencher'!W630</f>
        <v>815.72</v>
      </c>
      <c r="P621" s="18">
        <f>'[1]TCE - ANEXO II - Preencher'!X630</f>
        <v>1598.1200000000001</v>
      </c>
      <c r="S621" s="22">
        <v>62610</v>
      </c>
    </row>
    <row r="622" spans="1:19" x14ac:dyDescent="0.2">
      <c r="A622" s="8">
        <f>IFERROR(VLOOKUP(B622,'[1]DADOS (OCULTAR)'!$P$3:$R$91,3,0),"")</f>
        <v>10583920000800</v>
      </c>
      <c r="B622" s="9" t="str">
        <f>'[1]TCE - ANEXO II - Preencher'!C631</f>
        <v>HOSPITAL MESTRE VITALINO (COVID-19 CAMPANHA)</v>
      </c>
      <c r="C622" s="10"/>
      <c r="D622" s="11" t="str">
        <f>'[1]TCE - ANEXO II - Preencher'!E631</f>
        <v>WILLIAN MOREIRA DE LIMA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515110</v>
      </c>
      <c r="G622" s="14">
        <f>'[1]TCE - ANEXO II - Preencher'!I631</f>
        <v>44593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1212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484.8</v>
      </c>
      <c r="N622" s="16">
        <f>'[1]TCE - ANEXO II - Preencher'!S631</f>
        <v>0</v>
      </c>
      <c r="O622" s="17">
        <f>'[1]TCE - ANEXO II - Preencher'!W631</f>
        <v>134.53</v>
      </c>
      <c r="P622" s="18">
        <f>'[1]TCE - ANEXO II - Preencher'!X631</f>
        <v>1562.27</v>
      </c>
      <c r="S622" s="22">
        <v>62640</v>
      </c>
    </row>
    <row r="623" spans="1:19" x14ac:dyDescent="0.2">
      <c r="A623" s="8">
        <f>IFERROR(VLOOKUP(B623,'[1]DADOS (OCULTAR)'!$P$3:$R$91,3,0),"")</f>
        <v>10583920000800</v>
      </c>
      <c r="B623" s="9" t="str">
        <f>'[1]TCE - ANEXO II - Preencher'!C632</f>
        <v>HOSPITAL MESTRE VITALINO (COVID-19 CAMPANHA)</v>
      </c>
      <c r="C623" s="10"/>
      <c r="D623" s="11" t="str">
        <f>'[1]TCE - ANEXO II - Preencher'!E632</f>
        <v>WILLYANE DA SILVA FERREIRA DOS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223710</v>
      </c>
      <c r="G623" s="14">
        <f>'[1]TCE - ANEXO II - Preencher'!I632</f>
        <v>44593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2923.57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624.01</v>
      </c>
      <c r="N623" s="16">
        <f>'[1]TCE - ANEXO II - Preencher'!S632</f>
        <v>237.71</v>
      </c>
      <c r="O623" s="17">
        <f>'[1]TCE - ANEXO II - Preencher'!W632</f>
        <v>458.3</v>
      </c>
      <c r="P623" s="18">
        <f>'[1]TCE - ANEXO II - Preencher'!X632</f>
        <v>3326.99</v>
      </c>
      <c r="S623" s="22">
        <v>62671</v>
      </c>
    </row>
    <row r="624" spans="1:19" x14ac:dyDescent="0.2">
      <c r="A624" s="8">
        <f>IFERROR(VLOOKUP(B624,'[1]DADOS (OCULTAR)'!$P$3:$R$91,3,0),"")</f>
        <v>10583920000800</v>
      </c>
      <c r="B624" s="9" t="str">
        <f>'[1]TCE - ANEXO II - Preencher'!C633</f>
        <v>HOSPITAL MESTRE VITALINO (COVID-19 CAMPANHA)</v>
      </c>
      <c r="C624" s="10"/>
      <c r="D624" s="11" t="str">
        <f>'[1]TCE - ANEXO II - Preencher'!E633</f>
        <v>WILSON SEBASTIAO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322205</v>
      </c>
      <c r="G624" s="14">
        <f>'[1]TCE - ANEXO II - Preencher'!I633</f>
        <v>44593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1139.81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914.41</v>
      </c>
      <c r="N624" s="16">
        <f>'[1]TCE - ANEXO II - Preencher'!S633</f>
        <v>253.98</v>
      </c>
      <c r="O624" s="17">
        <f>'[1]TCE - ANEXO II - Preencher'!W633</f>
        <v>225.64</v>
      </c>
      <c r="P624" s="18">
        <f>'[1]TCE - ANEXO II - Preencher'!X633</f>
        <v>2082.56</v>
      </c>
      <c r="S624" s="22">
        <v>62702</v>
      </c>
    </row>
    <row r="625" spans="1:19" x14ac:dyDescent="0.2">
      <c r="A625" s="8">
        <f>IFERROR(VLOOKUP(B625,'[1]DADOS (OCULTAR)'!$P$3:$R$91,3,0),"")</f>
        <v>10583920000800</v>
      </c>
      <c r="B625" s="9" t="str">
        <f>'[1]TCE - ANEXO II - Preencher'!C634</f>
        <v>HOSPITAL MESTRE VITALINO (COVID-19 CAMPANHA)</v>
      </c>
      <c r="C625" s="10"/>
      <c r="D625" s="11" t="str">
        <f>'[1]TCE - ANEXO II - Preencher'!E634</f>
        <v>WYLLAMYS SIQUEIRA LIMA</v>
      </c>
      <c r="E625" s="12" t="str">
        <f>IF('[1]TCE - ANEXO II - Preencher'!G634="4 - Assistência Odontológica","2 - Outros Profissionais da saúde",'[1]TCE - ANEXO II - Preencher'!G634)</f>
        <v>1 - Médico</v>
      </c>
      <c r="F625" s="13" t="str">
        <f>'[1]TCE - ANEXO II - Preencher'!H634</f>
        <v>225125</v>
      </c>
      <c r="G625" s="14">
        <f>'[1]TCE - ANEXO II - Preencher'!I634</f>
        <v>44593</v>
      </c>
      <c r="H625" s="13" t="str">
        <f>'[1]TCE - ANEXO II - Preencher'!J634</f>
        <v>1 - Plantonista</v>
      </c>
      <c r="I625" s="13">
        <f>'[1]TCE - ANEXO II - Preencher'!K634</f>
        <v>24</v>
      </c>
      <c r="J625" s="15">
        <f>'[1]TCE - ANEXO II - Preencher'!L634</f>
        <v>3636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1144.1300000000001</v>
      </c>
      <c r="N625" s="16">
        <f>'[1]TCE - ANEXO II - Preencher'!S634</f>
        <v>7276.97</v>
      </c>
      <c r="O625" s="17">
        <f>'[1]TCE - ANEXO II - Preencher'!W634</f>
        <v>4239.84</v>
      </c>
      <c r="P625" s="18">
        <f>'[1]TCE - ANEXO II - Preencher'!X634</f>
        <v>7817.26</v>
      </c>
      <c r="S625" s="22">
        <v>62732</v>
      </c>
    </row>
    <row r="626" spans="1:19" x14ac:dyDescent="0.2">
      <c r="A626" s="8">
        <f>IFERROR(VLOOKUP(B626,'[1]DADOS (OCULTAR)'!$P$3:$R$91,3,0),"")</f>
        <v>10583920000800</v>
      </c>
      <c r="B626" s="9" t="str">
        <f>'[1]TCE - ANEXO II - Preencher'!C635</f>
        <v>HOSPITAL MESTRE VITALINO (COVID-19 CAMPANHA)</v>
      </c>
      <c r="C626" s="10"/>
      <c r="D626" s="11" t="str">
        <f>'[1]TCE - ANEXO II - Preencher'!E635</f>
        <v>YASMIM ANISIO GONCALVES</v>
      </c>
      <c r="E626" s="12" t="str">
        <f>IF('[1]TCE - ANEXO II - Preencher'!G635="4 - Assistência Odontológica","2 - Outros Profissionais da saúde",'[1]TCE - ANEXO II - Preencher'!G635)</f>
        <v>1 - Médico</v>
      </c>
      <c r="F626" s="13" t="str">
        <f>'[1]TCE - ANEXO II - Preencher'!H635</f>
        <v>225125</v>
      </c>
      <c r="G626" s="14">
        <f>'[1]TCE - ANEXO II - Preencher'!I635</f>
        <v>44593</v>
      </c>
      <c r="H626" s="13" t="str">
        <f>'[1]TCE - ANEXO II - Preencher'!J635</f>
        <v>1 - Plantonista</v>
      </c>
      <c r="I626" s="13">
        <f>'[1]TCE - ANEXO II - Preencher'!K635</f>
        <v>24</v>
      </c>
      <c r="J626" s="15">
        <f>'[1]TCE - ANEXO II - Preencher'!L635</f>
        <v>3636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2465.31</v>
      </c>
      <c r="N626" s="16">
        <f>'[1]TCE - ANEXO II - Preencher'!S635</f>
        <v>5457.73</v>
      </c>
      <c r="O626" s="17">
        <f>'[1]TCE - ANEXO II - Preencher'!W635</f>
        <v>3014.4</v>
      </c>
      <c r="P626" s="18">
        <f>'[1]TCE - ANEXO II - Preencher'!X635</f>
        <v>8544.64</v>
      </c>
      <c r="S626" s="22">
        <v>62763</v>
      </c>
    </row>
    <row r="627" spans="1:19" x14ac:dyDescent="0.2">
      <c r="A627" s="8">
        <f>IFERROR(VLOOKUP(B627,'[1]DADOS (OCULTAR)'!$P$3:$R$91,3,0),"")</f>
        <v>10583920000800</v>
      </c>
      <c r="B627" s="9" t="str">
        <f>'[1]TCE - ANEXO II - Preencher'!C636</f>
        <v>HOSPITAL MESTRE VITALINO (COVID-19 CAMPANHA)</v>
      </c>
      <c r="C627" s="10"/>
      <c r="D627" s="11" t="str">
        <f>'[1]TCE - ANEXO II - Preencher'!E636</f>
        <v>YASMIN LINS DE ARAUJO</v>
      </c>
      <c r="E627" s="12" t="str">
        <f>IF('[1]TCE - ANEXO II - Preencher'!G636="4 - Assistência Odontológica","2 - Outros Profissionais da saúde",'[1]TCE - ANEXO II - Preencher'!G636)</f>
        <v>1 - Médico</v>
      </c>
      <c r="F627" s="13" t="str">
        <f>'[1]TCE - ANEXO II - Preencher'!H636</f>
        <v>225150</v>
      </c>
      <c r="G627" s="14">
        <f>'[1]TCE - ANEXO II - Preencher'!I636</f>
        <v>44593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3636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1908.62</v>
      </c>
      <c r="N627" s="16">
        <f>'[1]TCE - ANEXO II - Preencher'!S636</f>
        <v>18674.740000000002</v>
      </c>
      <c r="O627" s="17">
        <f>'[1]TCE - ANEXO II - Preencher'!W636</f>
        <v>6396.4</v>
      </c>
      <c r="P627" s="18">
        <f>'[1]TCE - ANEXO II - Preencher'!X636</f>
        <v>17822.96</v>
      </c>
      <c r="S627" s="22">
        <v>62793</v>
      </c>
    </row>
    <row r="628" spans="1:19" x14ac:dyDescent="0.2">
      <c r="A628" s="8">
        <f>IFERROR(VLOOKUP(B628,'[1]DADOS (OCULTAR)'!$P$3:$R$91,3,0),"")</f>
        <v>10583920000800</v>
      </c>
      <c r="B628" s="9" t="str">
        <f>'[1]TCE - ANEXO II - Preencher'!C637</f>
        <v>HOSPITAL MESTRE VITALINO (COVID-19 CAMPANHA)</v>
      </c>
      <c r="C628" s="10"/>
      <c r="D628" s="11" t="str">
        <f>'[1]TCE - ANEXO II - Preencher'!E637</f>
        <v>YASMIN STEFANNY BATISTA DE OLIVEIRA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223605</v>
      </c>
      <c r="G628" s="14">
        <f>'[1]TCE - ANEXO II - Preencher'!I637</f>
        <v>44593</v>
      </c>
      <c r="H628" s="13" t="str">
        <f>'[1]TCE - ANEXO II - Preencher'!J637</f>
        <v>1 - Plantonista</v>
      </c>
      <c r="I628" s="13">
        <f>'[1]TCE - ANEXO II - Preencher'!K637</f>
        <v>30</v>
      </c>
      <c r="J628" s="15">
        <f>'[1]TCE - ANEXO II - Preencher'!L637</f>
        <v>1671.45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506.02</v>
      </c>
      <c r="N628" s="16">
        <f>'[1]TCE - ANEXO II - Preencher'!S637</f>
        <v>467.15</v>
      </c>
      <c r="O628" s="17">
        <f>'[1]TCE - ANEXO II - Preencher'!W637</f>
        <v>267.43</v>
      </c>
      <c r="P628" s="18">
        <f>'[1]TCE - ANEXO II - Preencher'!X637</f>
        <v>2377.1900000000005</v>
      </c>
      <c r="S628" s="22">
        <v>62824</v>
      </c>
    </row>
    <row r="629" spans="1:19" x14ac:dyDescent="0.2">
      <c r="A629" s="8">
        <f>IFERROR(VLOOKUP(B629,'[1]DADOS (OCULTAR)'!$P$3:$R$91,3,0),"")</f>
        <v>10583920000800</v>
      </c>
      <c r="B629" s="9" t="str">
        <f>'[1]TCE - ANEXO II - Preencher'!C638</f>
        <v>HOSPITAL MESTRE VITALINO (COVID-19 CAMPANHA)</v>
      </c>
      <c r="C629" s="10"/>
      <c r="D629" s="11" t="str">
        <f>'[1]TCE - ANEXO II - Preencher'!E638</f>
        <v>ZELIA COSTA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44593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1315.16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671.79</v>
      </c>
      <c r="N629" s="16">
        <f>'[1]TCE - ANEXO II - Preencher'!S638</f>
        <v>271.52</v>
      </c>
      <c r="O629" s="17">
        <f>'[1]TCE - ANEXO II - Preencher'!W638</f>
        <v>244.08</v>
      </c>
      <c r="P629" s="18">
        <f>'[1]TCE - ANEXO II - Preencher'!X638</f>
        <v>2014.3900000000003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2022-03-29T12:44:27Z</dcterms:created>
  <dcterms:modified xsi:type="dcterms:W3CDTF">2022-03-29T12:45:12Z</dcterms:modified>
</cp:coreProperties>
</file>