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nicius.ferreira\Desktop\hc maio\"/>
    </mc:Choice>
  </mc:AlternateContent>
  <xr:revisionPtr revIDLastSave="0" documentId="8_{938EA24C-DBE2-42D7-AA74-33CB5A1C334E}" xr6:coauthVersionLast="47" xr6:coauthVersionMax="47" xr10:uidLastSave="{00000000-0000-0000-0000-000000000000}"/>
  <bookViews>
    <workbookView xWindow="-120" yWindow="-120" windowWidth="24240" windowHeight="13140" xr2:uid="{609223B2-B883-4CF8-8F04-8D295D67BC1C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<sst xmlns="http://schemas.openxmlformats.org/spreadsheetml/2006/main" count="13" uniqueCount="11">
  <si>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</si>
  <si>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</si>
  <si>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</si>
  <si>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</si>
  <si>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</si>
  <si>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</si>
  <si>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</si>
  <si>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MESTRE VITALINO (COVID-19 CAMPANHA)</t>
  </si>
  <si>
    <t>Rendimento de Aplicação CDB DI</t>
  </si>
  <si>
    <t>Santander C.C. 13.003721-2</t>
  </si>
  <si>
    <t>Rendimento de Aplicação CONTAMAX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</si>
</sst>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ESTACAO%20DE%20CONTAS\2022\05%20MAIO\MAIO%20-%20HC\13.2%20PCF%20EM%20EXCEL%20H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Planilha1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E05B9-842F-4D11-9268-248C9659E2CA}">
  <sheetPr>
    <tabColor indexed="13"/>
  </sheetPr>
  <dimension ref="A1:H991"/>
  <sheetViews>
    <sheetView showGridLines="0" tabSelected="1" topLeftCell="B1" zoomScale="84" zoomScaleNormal="84" workbookViewId="0">
      <selection activeCell="G3" sqref="G3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(OCULTAR)'!$Q$3:$S$103,3,0),"")</f>
        <v>10583920000800</v>
      </c>
      <c r="B2" s="3" t="s">
        <v>7</v>
      </c>
      <c r="C2" s="4">
        <v>90400888000142</v>
      </c>
      <c r="D2" s="5" t="s">
        <v>8</v>
      </c>
      <c r="E2" s="5" t="s">
        <v>9</v>
      </c>
      <c r="F2" s="6">
        <v>44711</v>
      </c>
      <c r="G2" s="7">
        <v>17119.189999999999</v>
      </c>
    </row>
    <row r="3" spans="1:8" ht="22.5" customHeight="1" x14ac:dyDescent="0.2">
      <c r="A3" s="2">
        <f>IFERROR(VLOOKUP(B3,'[1]DADOS (OCULTAR)'!$Q$3:$S$103,3,0),"")</f>
        <v>10583920000800</v>
      </c>
      <c r="B3" s="3" t="s">
        <v>7</v>
      </c>
      <c r="C3" s="4">
        <v>90400888000142</v>
      </c>
      <c r="D3" s="5" t="s">
        <v>10</v>
      </c>
      <c r="E3" s="5" t="s">
        <v>9</v>
      </c>
      <c r="F3" s="6">
        <v>44711</v>
      </c>
      <c r="G3" s="7">
        <v>73.489999999999995</v>
      </c>
    </row>
    <row r="4" spans="1:8" ht="22.5" customHeight="1" x14ac:dyDescent="0.2">
      <c r="A4" s="2" t="str">
        <f>IFERROR(VLOOKUP(B4,'[1]DADOS (OCULTAR)'!$Q$3:$S$103,3,0),"")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(OCULTAR)'!$Q$3:$S$103,3,0),"")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(OCULTAR)'!$Q$3:$S$103,3,0),"")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(OCULTAR)'!$Q$3:$S$103,3,0),"")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(OCULTAR)'!$Q$3:$S$103,3,0),"")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(OCULTAR)'!$Q$3:$S$103,3,0),"")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(OCULTAR)'!$Q$3:$S$103,3,0),"")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(OCULTAR)'!$Q$3:$S$103,3,0),"")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(OCULTAR)'!$Q$3:$S$103,3,0),"")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(OCULTAR)'!$Q$3:$S$103,3,0),"")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(OCULTAR)'!$Q$3:$S$103,3,0),"")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(OCULTAR)'!$Q$3:$S$103,3,0),"")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(OCULTAR)'!$Q$3:$S$103,3,0),"")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(OCULTAR)'!$Q$3:$S$103,3,0),"")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(OCULTAR)'!$Q$3:$S$103,3,0),"")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(OCULTAR)'!$Q$3:$S$103,3,0),"")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(OCULTAR)'!$Q$3:$S$103,3,0),"")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(OCULTAR)'!$Q$3:$S$103,3,0),"")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(OCULTAR)'!$Q$3:$S$103,3,0),"")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(OCULTAR)'!$Q$3:$S$103,3,0),"")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(OCULTAR)'!$Q$3:$S$103,3,0),"")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(OCULTAR)'!$Q$3:$S$103,3,0),"")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(OCULTAR)'!$Q$3:$S$103,3,0),"")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(OCULTAR)'!$Q$3:$S$103,3,0),"")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(OCULTAR)'!$Q$3:$S$103,3,0),"")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(OCULTAR)'!$Q$3:$S$103,3,0),"")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(OCULTAR)'!$Q$3:$S$103,3,0),"")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(OCULTAR)'!$Q$3:$S$103,3,0),"")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(OCULTAR)'!$Q$3:$S$103,3,0),"")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(OCULTAR)'!$Q$3:$S$103,3,0),"")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(OCULTAR)'!$Q$3:$S$103,3,0),"")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(OCULTAR)'!$Q$3:$S$103,3,0),"")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(OCULTAR)'!$Q$3:$S$103,3,0),"")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(OCULTAR)'!$Q$3:$S$103,3,0),"")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(OCULTAR)'!$Q$3:$S$103,3,0),"")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(OCULTAR)'!$Q$3:$S$103,3,0),"")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(OCULTAR)'!$Q$3:$S$103,3,0),"")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(OCULTAR)'!$Q$3:$S$103,3,0),"")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(OCULTAR)'!$Q$3:$S$103,3,0),"")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(OCULTAR)'!$Q$3:$S$103,3,0),"")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(OCULTAR)'!$Q$3:$S$103,3,0),"")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(OCULTAR)'!$Q$3:$S$103,3,0),"")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(OCULTAR)'!$Q$3:$S$103,3,0),"")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(OCULTAR)'!$Q$3:$S$103,3,0),"")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(OCULTAR)'!$Q$3:$S$103,3,0),"")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(OCULTAR)'!$Q$3:$S$103,3,0),"")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(OCULTAR)'!$Q$3:$S$103,3,0),"")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(OCULTAR)'!$Q$3:$S$103,3,0),"")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(OCULTAR)'!$Q$3:$S$103,3,0),"")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(OCULTAR)'!$Q$3:$S$103,3,0),"")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(OCULTAR)'!$Q$3:$S$103,3,0),"")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(OCULTAR)'!$Q$3:$S$103,3,0),"")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(OCULTAR)'!$Q$3:$S$103,3,0),"")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(OCULTAR)'!$Q$3:$S$103,3,0),"")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(OCULTAR)'!$Q$3:$S$103,3,0),"")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(OCULTAR)'!$Q$3:$S$103,3,0),"")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(OCULTAR)'!$Q$3:$S$103,3,0),"")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(OCULTAR)'!$Q$3:$S$103,3,0),"")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(OCULTAR)'!$Q$3:$S$103,3,0),"")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(OCULTAR)'!$Q$3:$S$103,3,0),"")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(OCULTAR)'!$Q$3:$S$103,3,0),"")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(OCULTAR)'!$Q$3:$S$103,3,0),"")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(OCULTAR)'!$Q$3:$S$103,3,0),"")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(OCULTAR)'!$Q$3:$S$103,3,0),"")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(OCULTAR)'!$Q$3:$S$103,3,0),"")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(OCULTAR)'!$Q$3:$S$103,3,0),"")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(OCULTAR)'!$Q$3:$S$103,3,0),"")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(OCULTAR)'!$Q$3:$S$103,3,0),"")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(OCULTAR)'!$Q$3:$S$103,3,0),"")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(OCULTAR)'!$Q$3:$S$103,3,0),"")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(OCULTAR)'!$Q$3:$S$103,3,0),"")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(OCULTAR)'!$Q$3:$S$103,3,0),"")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(OCULTAR)'!$Q$3:$S$103,3,0),"")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(OCULTAR)'!$Q$3:$S$103,3,0),"")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(OCULTAR)'!$Q$3:$S$103,3,0),"")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(OCULTAR)'!$Q$3:$S$103,3,0),"")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(OCULTAR)'!$Q$3:$S$103,3,0),"")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(OCULTAR)'!$Q$3:$S$103,3,0),"")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(OCULTAR)'!$Q$3:$S$103,3,0),"")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(OCULTAR)'!$Q$3:$S$103,3,0),"")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(OCULTAR)'!$Q$3:$S$103,3,0),"")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(OCULTAR)'!$Q$3:$S$103,3,0),"")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(OCULTAR)'!$Q$3:$S$103,3,0),"")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(OCULTAR)'!$Q$3:$S$103,3,0),"")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(OCULTAR)'!$Q$3:$S$103,3,0),"")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(OCULTAR)'!$Q$3:$S$103,3,0),"")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(OCULTAR)'!$Q$3:$S$103,3,0),"")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(OCULTAR)'!$Q$3:$S$103,3,0),"")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(OCULTAR)'!$Q$3:$S$103,3,0),"")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(OCULTAR)'!$Q$3:$S$103,3,0),"")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(OCULTAR)'!$Q$3:$S$103,3,0),"")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(OCULTAR)'!$Q$3:$S$103,3,0),"")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(OCULTAR)'!$Q$3:$S$103,3,0),"")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(OCULTAR)'!$Q$3:$S$103,3,0),"")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(OCULTAR)'!$Q$3:$S$103,3,0),"")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(OCULTAR)'!$Q$3:$S$103,3,0),"")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(OCULTAR)'!$Q$3:$S$103,3,0),"")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(OCULTAR)'!$Q$3:$S$103,3,0),"")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(OCULTAR)'!$Q$3:$S$103,3,0),"")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(OCULTAR)'!$Q$3:$S$103,3,0),"")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(OCULTAR)'!$Q$3:$S$103,3,0),"")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(OCULTAR)'!$Q$3:$S$103,3,0),"")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(OCULTAR)'!$Q$3:$S$103,3,0),"")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(OCULTAR)'!$Q$3:$S$103,3,0),"")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(OCULTAR)'!$Q$3:$S$103,3,0),"")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(OCULTAR)'!$Q$3:$S$103,3,0),"")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(OCULTAR)'!$Q$3:$S$103,3,0),"")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(OCULTAR)'!$Q$3:$S$103,3,0),"")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(OCULTAR)'!$Q$3:$S$103,3,0),"")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(OCULTAR)'!$Q$3:$S$103,3,0),"")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(OCULTAR)'!$Q$3:$S$103,3,0),"")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(OCULTAR)'!$Q$3:$S$103,3,0),"")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(OCULTAR)'!$Q$3:$S$103,3,0),"")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(OCULTAR)'!$Q$3:$S$103,3,0),"")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(OCULTAR)'!$Q$3:$S$103,3,0),"")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(OCULTAR)'!$Q$3:$S$103,3,0),"")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(OCULTAR)'!$Q$3:$S$103,3,0),"")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(OCULTAR)'!$Q$3:$S$103,3,0),"")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(OCULTAR)'!$Q$3:$S$103,3,0),"")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(OCULTAR)'!$Q$3:$S$103,3,0),"")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(OCULTAR)'!$Q$3:$S$103,3,0),"")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(OCULTAR)'!$Q$3:$S$103,3,0),"")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(OCULTAR)'!$Q$3:$S$103,3,0),"")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(OCULTAR)'!$Q$3:$S$103,3,0),"")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(OCULTAR)'!$Q$3:$S$103,3,0),"")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(OCULTAR)'!$Q$3:$S$103,3,0),"")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(OCULTAR)'!$Q$3:$S$103,3,0),"")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(OCULTAR)'!$Q$3:$S$103,3,0),"")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(OCULTAR)'!$Q$3:$S$103,3,0),"")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(OCULTAR)'!$Q$3:$S$103,3,0),"")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(OCULTAR)'!$Q$3:$S$103,3,0),"")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(OCULTAR)'!$Q$3:$S$103,3,0),"")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(OCULTAR)'!$Q$3:$S$103,3,0),"")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(OCULTAR)'!$Q$3:$S$103,3,0),"")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(OCULTAR)'!$Q$3:$S$103,3,0),"")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(OCULTAR)'!$Q$3:$S$103,3,0),"")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(OCULTAR)'!$Q$3:$S$103,3,0),"")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(OCULTAR)'!$Q$3:$S$103,3,0),"")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(OCULTAR)'!$Q$3:$S$103,3,0),"")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(OCULTAR)'!$Q$3:$S$103,3,0),"")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(OCULTAR)'!$Q$3:$S$103,3,0),"")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(OCULTAR)'!$Q$3:$S$103,3,0),"")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(OCULTAR)'!$Q$3:$S$103,3,0),"")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(OCULTAR)'!$Q$3:$S$103,3,0),"")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(OCULTAR)'!$Q$3:$S$103,3,0),"")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(OCULTAR)'!$Q$3:$S$103,3,0),"")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(OCULTAR)'!$Q$3:$S$103,3,0),"")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(OCULTAR)'!$Q$3:$S$103,3,0),"")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(OCULTAR)'!$Q$3:$S$103,3,0),"")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(OCULTAR)'!$Q$3:$S$103,3,0),"")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(OCULTAR)'!$Q$3:$S$103,3,0),"")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(OCULTAR)'!$Q$3:$S$103,3,0),"")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(OCULTAR)'!$Q$3:$S$103,3,0),"")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(OCULTAR)'!$Q$3:$S$103,3,0),"")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(OCULTAR)'!$Q$3:$S$103,3,0),"")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(OCULTAR)'!$Q$3:$S$103,3,0),"")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(OCULTAR)'!$Q$3:$S$103,3,0),"")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(OCULTAR)'!$Q$3:$S$103,3,0),"")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(OCULTAR)'!$Q$3:$S$103,3,0),"")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(OCULTAR)'!$Q$3:$S$103,3,0),"")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(OCULTAR)'!$Q$3:$S$103,3,0),"")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(OCULTAR)'!$Q$3:$S$103,3,0),"")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(OCULTAR)'!$Q$3:$S$103,3,0),"")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(OCULTAR)'!$Q$3:$S$103,3,0),"")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(OCULTAR)'!$Q$3:$S$103,3,0),"")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(OCULTAR)'!$Q$3:$S$103,3,0),"")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(OCULTAR)'!$Q$3:$S$103,3,0),"")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(OCULTAR)'!$Q$3:$S$103,3,0),"")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(OCULTAR)'!$Q$3:$S$103,3,0),"")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(OCULTAR)'!$Q$3:$S$103,3,0),"")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(OCULTAR)'!$Q$3:$S$103,3,0),"")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(OCULTAR)'!$Q$3:$S$103,3,0),"")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(OCULTAR)'!$Q$3:$S$103,3,0),"")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(OCULTAR)'!$Q$3:$S$103,3,0),"")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(OCULTAR)'!$Q$3:$S$103,3,0),"")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(OCULTAR)'!$Q$3:$S$103,3,0),"")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(OCULTAR)'!$Q$3:$S$103,3,0),"")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(OCULTAR)'!$Q$3:$S$103,3,0),"")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(OCULTAR)'!$Q$3:$S$103,3,0),"")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(OCULTAR)'!$Q$3:$S$103,3,0),"")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(OCULTAR)'!$Q$3:$S$103,3,0),"")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(OCULTAR)'!$Q$3:$S$103,3,0),"")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(OCULTAR)'!$Q$3:$S$103,3,0),"")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(OCULTAR)'!$Q$3:$S$103,3,0),"")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(OCULTAR)'!$Q$3:$S$103,3,0),"")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(OCULTAR)'!$Q$3:$S$103,3,0),"")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(OCULTAR)'!$Q$3:$S$103,3,0),"")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(OCULTAR)'!$Q$3:$S$103,3,0),"")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(OCULTAR)'!$Q$3:$S$103,3,0),"")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(OCULTAR)'!$Q$3:$S$103,3,0),"")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(OCULTAR)'!$Q$3:$S$103,3,0),"")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(OCULTAR)'!$Q$3:$S$103,3,0),"")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(OCULTAR)'!$Q$3:$S$103,3,0),"")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(OCULTAR)'!$Q$3:$S$103,3,0),"")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(OCULTAR)'!$Q$3:$S$103,3,0),"")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(OCULTAR)'!$Q$3:$S$103,3,0),"")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(OCULTAR)'!$Q$3:$S$103,3,0),"")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(OCULTAR)'!$Q$3:$S$103,3,0),"")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(OCULTAR)'!$Q$3:$S$103,3,0),"")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(OCULTAR)'!$Q$3:$S$103,3,0),"")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(OCULTAR)'!$Q$3:$S$103,3,0),"")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(OCULTAR)'!$Q$3:$S$103,3,0),"")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(OCULTAR)'!$Q$3:$S$103,3,0),"")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(OCULTAR)'!$Q$3:$S$103,3,0),"")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(OCULTAR)'!$Q$3:$S$103,3,0),"")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(OCULTAR)'!$Q$3:$S$103,3,0),"")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(OCULTAR)'!$Q$3:$S$103,3,0),"")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(OCULTAR)'!$Q$3:$S$103,3,0),"")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(OCULTAR)'!$Q$3:$S$103,3,0),"")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(OCULTAR)'!$Q$3:$S$103,3,0),"")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(OCULTAR)'!$Q$3:$S$103,3,0),"")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(OCULTAR)'!$Q$3:$S$103,3,0),"")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(OCULTAR)'!$Q$3:$S$103,3,0),"")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(OCULTAR)'!$Q$3:$S$103,3,0),"")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(OCULTAR)'!$Q$3:$S$103,3,0),"")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(OCULTAR)'!$Q$3:$S$103,3,0),"")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(OCULTAR)'!$Q$3:$S$103,3,0),"")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(OCULTAR)'!$Q$3:$S$103,3,0),"")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(OCULTAR)'!$Q$3:$S$103,3,0),"")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(OCULTAR)'!$Q$3:$S$103,3,0),"")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(OCULTAR)'!$Q$3:$S$103,3,0),"")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(OCULTAR)'!$Q$3:$S$103,3,0),"")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(OCULTAR)'!$Q$3:$S$103,3,0),"")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(OCULTAR)'!$Q$3:$S$103,3,0),"")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(OCULTAR)'!$Q$3:$S$103,3,0),"")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(OCULTAR)'!$Q$3:$S$103,3,0),"")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(OCULTAR)'!$Q$3:$S$103,3,0),"")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(OCULTAR)'!$Q$3:$S$103,3,0),"")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(OCULTAR)'!$Q$3:$S$103,3,0),"")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(OCULTAR)'!$Q$3:$S$103,3,0),"")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(OCULTAR)'!$Q$3:$S$103,3,0),"")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(OCULTAR)'!$Q$3:$S$103,3,0),"")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(OCULTAR)'!$Q$3:$S$103,3,0),"")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(OCULTAR)'!$Q$3:$S$103,3,0),"")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(OCULTAR)'!$Q$3:$S$103,3,0),"")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(OCULTAR)'!$Q$3:$S$103,3,0),"")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(OCULTAR)'!$Q$3:$S$103,3,0),"")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(OCULTAR)'!$Q$3:$S$103,3,0),"")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(OCULTAR)'!$Q$3:$S$103,3,0),"")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(OCULTAR)'!$Q$3:$S$103,3,0),"")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(OCULTAR)'!$Q$3:$S$103,3,0),"")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(OCULTAR)'!$Q$3:$S$103,3,0),"")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(OCULTAR)'!$Q$3:$S$103,3,0),"")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(OCULTAR)'!$Q$3:$S$103,3,0),"")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(OCULTAR)'!$Q$3:$S$103,3,0),"")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(OCULTAR)'!$Q$3:$S$103,3,0),"")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(OCULTAR)'!$Q$3:$S$103,3,0),"")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(OCULTAR)'!$Q$3:$S$103,3,0),"")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(OCULTAR)'!$Q$3:$S$103,3,0),"")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(OCULTAR)'!$Q$3:$S$103,3,0),"")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(OCULTAR)'!$Q$3:$S$103,3,0),"")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(OCULTAR)'!$Q$3:$S$103,3,0),"")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(OCULTAR)'!$Q$3:$S$103,3,0),"")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(OCULTAR)'!$Q$3:$S$103,3,0),"")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(OCULTAR)'!$Q$3:$S$103,3,0),"")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(OCULTAR)'!$Q$3:$S$103,3,0),"")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(OCULTAR)'!$Q$3:$S$103,3,0),"")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(OCULTAR)'!$Q$3:$S$103,3,0),"")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(OCULTAR)'!$Q$3:$S$103,3,0),"")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(OCULTAR)'!$Q$3:$S$103,3,0),"")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(OCULTAR)'!$Q$3:$S$103,3,0),"")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(OCULTAR)'!$Q$3:$S$103,3,0),"")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(OCULTAR)'!$Q$3:$S$103,3,0),"")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(OCULTAR)'!$Q$3:$S$103,3,0),"")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(OCULTAR)'!$Q$3:$S$103,3,0),"")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(OCULTAR)'!$Q$3:$S$103,3,0),"")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(OCULTAR)'!$Q$3:$S$103,3,0),"")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(OCULTAR)'!$Q$3:$S$103,3,0),"")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(OCULTAR)'!$Q$3:$S$103,3,0),"")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(OCULTAR)'!$Q$3:$S$103,3,0),"")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(OCULTAR)'!$Q$3:$S$103,3,0),"")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(OCULTAR)'!$Q$3:$S$103,3,0),"")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(OCULTAR)'!$Q$3:$S$103,3,0),"")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(OCULTAR)'!$Q$3:$S$103,3,0),"")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(OCULTAR)'!$Q$3:$S$103,3,0),"")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(OCULTAR)'!$Q$3:$S$103,3,0),"")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(OCULTAR)'!$Q$3:$S$103,3,0),"")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(OCULTAR)'!$Q$3:$S$103,3,0),"")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(OCULTAR)'!$Q$3:$S$103,3,0),"")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(OCULTAR)'!$Q$3:$S$103,3,0),"")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(OCULTAR)'!$Q$3:$S$103,3,0),"")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(OCULTAR)'!$Q$3:$S$103,3,0),"")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(OCULTAR)'!$Q$3:$S$103,3,0),"")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(OCULTAR)'!$Q$3:$S$103,3,0),"")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(OCULTAR)'!$Q$3:$S$103,3,0),"")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(OCULTAR)'!$Q$3:$S$103,3,0),"")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(OCULTAR)'!$Q$3:$S$103,3,0),"")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(OCULTAR)'!$Q$3:$S$103,3,0),"")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(OCULTAR)'!$Q$3:$S$103,3,0),"")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(OCULTAR)'!$Q$3:$S$103,3,0),"")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(OCULTAR)'!$Q$3:$S$103,3,0),"")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(OCULTAR)'!$Q$3:$S$103,3,0),"")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(OCULTAR)'!$Q$3:$S$103,3,0),"")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(OCULTAR)'!$Q$3:$S$103,3,0),"")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(OCULTAR)'!$Q$3:$S$103,3,0),"")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(OCULTAR)'!$Q$3:$S$103,3,0),"")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(OCULTAR)'!$Q$3:$S$103,3,0),"")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(OCULTAR)'!$Q$3:$S$103,3,0),"")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(OCULTAR)'!$Q$3:$S$103,3,0),"")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(OCULTAR)'!$Q$3:$S$103,3,0),"")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(OCULTAR)'!$Q$3:$S$103,3,0),"")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(OCULTAR)'!$Q$3:$S$103,3,0),"")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(OCULTAR)'!$Q$3:$S$103,3,0),"")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(OCULTAR)'!$Q$3:$S$103,3,0),"")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(OCULTAR)'!$Q$3:$S$103,3,0),"")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(OCULTAR)'!$Q$3:$S$103,3,0),"")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(OCULTAR)'!$Q$3:$S$103,3,0),"")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(OCULTAR)'!$Q$3:$S$103,3,0),"")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(OCULTAR)'!$Q$3:$S$103,3,0),"")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(OCULTAR)'!$Q$3:$S$103,3,0),"")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(OCULTAR)'!$Q$3:$S$103,3,0),"")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(OCULTAR)'!$Q$3:$S$103,3,0),"")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(OCULTAR)'!$Q$3:$S$103,3,0),"")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(OCULTAR)'!$Q$3:$S$103,3,0),"")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(OCULTAR)'!$Q$3:$S$103,3,0),"")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(OCULTAR)'!$Q$3:$S$103,3,0),"")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(OCULTAR)'!$Q$3:$S$103,3,0),"")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(OCULTAR)'!$Q$3:$S$103,3,0),"")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(OCULTAR)'!$Q$3:$S$103,3,0),"")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(OCULTAR)'!$Q$3:$S$103,3,0),"")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(OCULTAR)'!$Q$3:$S$103,3,0),"")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(OCULTAR)'!$Q$3:$S$103,3,0),"")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(OCULTAR)'!$Q$3:$S$103,3,0),"")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(OCULTAR)'!$Q$3:$S$103,3,0),"")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(OCULTAR)'!$Q$3:$S$103,3,0),"")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(OCULTAR)'!$Q$3:$S$103,3,0),"")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(OCULTAR)'!$Q$3:$S$103,3,0),"")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(OCULTAR)'!$Q$3:$S$103,3,0),"")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(OCULTAR)'!$Q$3:$S$103,3,0),"")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(OCULTAR)'!$Q$3:$S$103,3,0),"")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(OCULTAR)'!$Q$3:$S$103,3,0),"")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(OCULTAR)'!$Q$3:$S$103,3,0),"")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(OCULTAR)'!$Q$3:$S$103,3,0),"")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(OCULTAR)'!$Q$3:$S$103,3,0),"")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(OCULTAR)'!$Q$3:$S$103,3,0),"")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(OCULTAR)'!$Q$3:$S$103,3,0),"")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(OCULTAR)'!$Q$3:$S$103,3,0),"")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(OCULTAR)'!$Q$3:$S$103,3,0),"")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(OCULTAR)'!$Q$3:$S$103,3,0),"")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(OCULTAR)'!$Q$3:$S$103,3,0),"")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(OCULTAR)'!$Q$3:$S$103,3,0),"")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(OCULTAR)'!$Q$3:$S$103,3,0),"")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(OCULTAR)'!$Q$3:$S$103,3,0),"")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(OCULTAR)'!$Q$3:$S$103,3,0),"")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(OCULTAR)'!$Q$3:$S$103,3,0),"")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(OCULTAR)'!$Q$3:$S$103,3,0),"")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(OCULTAR)'!$Q$3:$S$103,3,0),"")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(OCULTAR)'!$Q$3:$S$103,3,0),"")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(OCULTAR)'!$Q$3:$S$103,3,0),"")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(OCULTAR)'!$Q$3:$S$103,3,0),"")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(OCULTAR)'!$Q$3:$S$103,3,0),"")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(OCULTAR)'!$Q$3:$S$103,3,0),"")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(OCULTAR)'!$Q$3:$S$103,3,0),"")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(OCULTAR)'!$Q$3:$S$103,3,0),"")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(OCULTAR)'!$Q$3:$S$103,3,0),"")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(OCULTAR)'!$Q$3:$S$103,3,0),"")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(OCULTAR)'!$Q$3:$S$103,3,0),"")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(OCULTAR)'!$Q$3:$S$103,3,0),"")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(OCULTAR)'!$Q$3:$S$103,3,0),"")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(OCULTAR)'!$Q$3:$S$103,3,0),"")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(OCULTAR)'!$Q$3:$S$103,3,0),"")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(OCULTAR)'!$Q$3:$S$103,3,0),"")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(OCULTAR)'!$Q$3:$S$103,3,0),"")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(OCULTAR)'!$Q$3:$S$103,3,0),"")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(OCULTAR)'!$Q$3:$S$103,3,0),"")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(OCULTAR)'!$Q$3:$S$103,3,0),"")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(OCULTAR)'!$Q$3:$S$103,3,0),"")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(OCULTAR)'!$Q$3:$S$103,3,0),"")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(OCULTAR)'!$Q$3:$S$103,3,0),"")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(OCULTAR)'!$Q$3:$S$103,3,0),"")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(OCULTAR)'!$Q$3:$S$103,3,0),"")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(OCULTAR)'!$Q$3:$S$103,3,0),"")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(OCULTAR)'!$Q$3:$S$103,3,0),"")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(OCULTAR)'!$Q$3:$S$103,3,0),"")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(OCULTAR)'!$Q$3:$S$103,3,0),"")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(OCULTAR)'!$Q$3:$S$103,3,0),"")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(OCULTAR)'!$Q$3:$S$103,3,0),"")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(OCULTAR)'!$Q$3:$S$103,3,0),"")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(OCULTAR)'!$Q$3:$S$103,3,0),"")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(OCULTAR)'!$Q$3:$S$103,3,0),"")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(OCULTAR)'!$Q$3:$S$103,3,0),"")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(OCULTAR)'!$Q$3:$S$103,3,0),"")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(OCULTAR)'!$Q$3:$S$103,3,0),"")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(OCULTAR)'!$Q$3:$S$103,3,0),"")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(OCULTAR)'!$Q$3:$S$103,3,0),"")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(OCULTAR)'!$Q$3:$S$103,3,0),"")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(OCULTAR)'!$Q$3:$S$103,3,0),"")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(OCULTAR)'!$Q$3:$S$103,3,0),"")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(OCULTAR)'!$Q$3:$S$103,3,0),"")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(OCULTAR)'!$Q$3:$S$103,3,0),"")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(OCULTAR)'!$Q$3:$S$103,3,0),"")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(OCULTAR)'!$Q$3:$S$103,3,0),"")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(OCULTAR)'!$Q$3:$S$103,3,0),"")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(OCULTAR)'!$Q$3:$S$103,3,0),"")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(OCULTAR)'!$Q$3:$S$103,3,0),"")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(OCULTAR)'!$Q$3:$S$103,3,0),"")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(OCULTAR)'!$Q$3:$S$103,3,0),"")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(OCULTAR)'!$Q$3:$S$103,3,0),"")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(OCULTAR)'!$Q$3:$S$103,3,0),"")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(OCULTAR)'!$Q$3:$S$103,3,0),"")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(OCULTAR)'!$Q$3:$S$103,3,0),"")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(OCULTAR)'!$Q$3:$S$103,3,0),"")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(OCULTAR)'!$Q$3:$S$103,3,0),"")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(OCULTAR)'!$Q$3:$S$103,3,0),"")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(OCULTAR)'!$Q$3:$S$103,3,0),"")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(OCULTAR)'!$Q$3:$S$103,3,0),"")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(OCULTAR)'!$Q$3:$S$103,3,0),"")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(OCULTAR)'!$Q$3:$S$103,3,0),"")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(OCULTAR)'!$Q$3:$S$103,3,0),"")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(OCULTAR)'!$Q$3:$S$103,3,0),"")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(OCULTAR)'!$Q$3:$S$103,3,0),"")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(OCULTAR)'!$Q$3:$S$103,3,0),"")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(OCULTAR)'!$Q$3:$S$103,3,0),"")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(OCULTAR)'!$Q$3:$S$103,3,0),"")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(OCULTAR)'!$Q$3:$S$103,3,0),"")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(OCULTAR)'!$Q$3:$S$103,3,0),"")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(OCULTAR)'!$Q$3:$S$103,3,0),"")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(OCULTAR)'!$Q$3:$S$103,3,0),"")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(OCULTAR)'!$Q$3:$S$103,3,0),"")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(OCULTAR)'!$Q$3:$S$103,3,0),"")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(OCULTAR)'!$Q$3:$S$103,3,0),"")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(OCULTAR)'!$Q$3:$S$103,3,0),"")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(OCULTAR)'!$Q$3:$S$103,3,0),"")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(OCULTAR)'!$Q$3:$S$103,3,0),"")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(OCULTAR)'!$Q$3:$S$103,3,0),"")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(OCULTAR)'!$Q$3:$S$103,3,0),"")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(OCULTAR)'!$Q$3:$S$103,3,0),"")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(OCULTAR)'!$Q$3:$S$103,3,0),"")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(OCULTAR)'!$Q$3:$S$103,3,0),"")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(OCULTAR)'!$Q$3:$S$103,3,0),"")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(OCULTAR)'!$Q$3:$S$103,3,0),"")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(OCULTAR)'!$Q$3:$S$103,3,0),"")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(OCULTAR)'!$Q$3:$S$103,3,0),"")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(OCULTAR)'!$Q$3:$S$103,3,0),"")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(OCULTAR)'!$Q$3:$S$103,3,0),"")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(OCULTAR)'!$Q$3:$S$103,3,0),"")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(OCULTAR)'!$Q$3:$S$103,3,0),"")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(OCULTAR)'!$Q$3:$S$103,3,0),"")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(OCULTAR)'!$Q$3:$S$103,3,0),"")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(OCULTAR)'!$Q$3:$S$103,3,0),"")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(OCULTAR)'!$Q$3:$S$103,3,0),"")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(OCULTAR)'!$Q$3:$S$103,3,0),"")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(OCULTAR)'!$Q$3:$S$103,3,0),"")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(OCULTAR)'!$Q$3:$S$103,3,0),"")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(OCULTAR)'!$Q$3:$S$103,3,0),"")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(OCULTAR)'!$Q$3:$S$103,3,0),"")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(OCULTAR)'!$Q$3:$S$103,3,0),"")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(OCULTAR)'!$Q$3:$S$103,3,0),"")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(OCULTAR)'!$Q$3:$S$103,3,0),"")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(OCULTAR)'!$Q$3:$S$103,3,0),"")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(OCULTAR)'!$Q$3:$S$103,3,0),"")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(OCULTAR)'!$Q$3:$S$103,3,0),"")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(OCULTAR)'!$Q$3:$S$103,3,0),"")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(OCULTAR)'!$Q$3:$S$103,3,0),"")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(OCULTAR)'!$Q$3:$S$103,3,0),"")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(OCULTAR)'!$Q$3:$S$103,3,0),"")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(OCULTAR)'!$Q$3:$S$103,3,0),"")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(OCULTAR)'!$Q$3:$S$103,3,0),"")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(OCULTAR)'!$Q$3:$S$103,3,0),"")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(OCULTAR)'!$Q$3:$S$103,3,0),"")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(OCULTAR)'!$Q$3:$S$103,3,0),"")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(OCULTAR)'!$Q$3:$S$103,3,0),"")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(OCULTAR)'!$Q$3:$S$103,3,0),"")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(OCULTAR)'!$Q$3:$S$103,3,0),"")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(OCULTAR)'!$Q$3:$S$103,3,0),"")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(OCULTAR)'!$Q$3:$S$103,3,0),"")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(OCULTAR)'!$Q$3:$S$103,3,0),"")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(OCULTAR)'!$Q$3:$S$103,3,0),"")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(OCULTAR)'!$Q$3:$S$103,3,0),"")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(OCULTAR)'!$Q$3:$S$103,3,0),"")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(OCULTAR)'!$Q$3:$S$103,3,0),"")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(OCULTAR)'!$Q$3:$S$103,3,0),"")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(OCULTAR)'!$Q$3:$S$103,3,0),"")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(OCULTAR)'!$Q$3:$S$103,3,0),"")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(OCULTAR)'!$Q$3:$S$103,3,0),"")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(OCULTAR)'!$Q$3:$S$103,3,0),"")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(OCULTAR)'!$Q$3:$S$103,3,0),"")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(OCULTAR)'!$Q$3:$S$103,3,0),"")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(OCULTAR)'!$Q$3:$S$103,3,0),"")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(OCULTAR)'!$Q$3:$S$103,3,0),"")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(OCULTAR)'!$Q$3:$S$103,3,0),"")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(OCULTAR)'!$Q$3:$S$103,3,0),"")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(OCULTAR)'!$Q$3:$S$103,3,0),"")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(OCULTAR)'!$Q$3:$S$103,3,0),"")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(OCULTAR)'!$Q$3:$S$103,3,0),"")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(OCULTAR)'!$Q$3:$S$103,3,0),"")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(OCULTAR)'!$Q$3:$S$103,3,0),"")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(OCULTAR)'!$Q$3:$S$103,3,0),"")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(OCULTAR)'!$Q$3:$S$103,3,0),"")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(OCULTAR)'!$Q$3:$S$103,3,0),"")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(OCULTAR)'!$Q$3:$S$103,3,0),"")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(OCULTAR)'!$Q$3:$S$103,3,0),"")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(OCULTAR)'!$Q$3:$S$103,3,0),"")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(OCULTAR)'!$Q$3:$S$103,3,0),"")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(OCULTAR)'!$Q$3:$S$103,3,0),"")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(OCULTAR)'!$Q$3:$S$103,3,0),"")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(OCULTAR)'!$Q$3:$S$103,3,0),"")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(OCULTAR)'!$Q$3:$S$103,3,0),"")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(OCULTAR)'!$Q$3:$S$103,3,0),"")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(OCULTAR)'!$Q$3:$S$103,3,0),"")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(OCULTAR)'!$Q$3:$S$103,3,0),"")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(OCULTAR)'!$Q$3:$S$103,3,0),"")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(OCULTAR)'!$Q$3:$S$103,3,0),"")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(OCULTAR)'!$Q$3:$S$103,3,0),"")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(OCULTAR)'!$Q$3:$S$103,3,0),"")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(OCULTAR)'!$Q$3:$S$103,3,0),"")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(OCULTAR)'!$Q$3:$S$103,3,0),"")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(OCULTAR)'!$Q$3:$S$103,3,0),"")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(OCULTAR)'!$Q$3:$S$103,3,0),"")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(OCULTAR)'!$Q$3:$S$103,3,0),"")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(OCULTAR)'!$Q$3:$S$103,3,0),"")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(OCULTAR)'!$Q$3:$S$103,3,0),"")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(OCULTAR)'!$Q$3:$S$103,3,0),"")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(OCULTAR)'!$Q$3:$S$103,3,0),"")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(OCULTAR)'!$Q$3:$S$103,3,0),"")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(OCULTAR)'!$Q$3:$S$103,3,0),"")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(OCULTAR)'!$Q$3:$S$103,3,0),"")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(OCULTAR)'!$Q$3:$S$103,3,0),"")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(OCULTAR)'!$Q$3:$S$103,3,0),"")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(OCULTAR)'!$Q$3:$S$103,3,0),"")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(OCULTAR)'!$Q$3:$S$103,3,0),"")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(OCULTAR)'!$Q$3:$S$103,3,0),"")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(OCULTAR)'!$Q$3:$S$103,3,0),"")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(OCULTAR)'!$Q$3:$S$103,3,0),"")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(OCULTAR)'!$Q$3:$S$103,3,0),"")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(OCULTAR)'!$Q$3:$S$103,3,0),"")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(OCULTAR)'!$Q$3:$S$103,3,0),"")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(OCULTAR)'!$Q$3:$S$103,3,0),"")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(OCULTAR)'!$Q$3:$S$103,3,0),"")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(OCULTAR)'!$Q$3:$S$103,3,0),"")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(OCULTAR)'!$Q$3:$S$103,3,0),"")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(OCULTAR)'!$Q$3:$S$103,3,0),"")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(OCULTAR)'!$Q$3:$S$103,3,0),"")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(OCULTAR)'!$Q$3:$S$103,3,0),"")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(OCULTAR)'!$Q$3:$S$103,3,0),"")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(OCULTAR)'!$Q$3:$S$103,3,0),"")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(OCULTAR)'!$Q$3:$S$103,3,0),"")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(OCULTAR)'!$Q$3:$S$103,3,0),"")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(OCULTAR)'!$Q$3:$S$103,3,0),"")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(OCULTAR)'!$Q$3:$S$103,3,0),"")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(OCULTAR)'!$Q$3:$S$103,3,0),"")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(OCULTAR)'!$Q$3:$S$103,3,0),"")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(OCULTAR)'!$Q$3:$S$103,3,0),"")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(OCULTAR)'!$Q$3:$S$103,3,0),"")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(OCULTAR)'!$Q$3:$S$103,3,0),"")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(OCULTAR)'!$Q$3:$S$103,3,0),"")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(OCULTAR)'!$Q$3:$S$103,3,0),"")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(OCULTAR)'!$Q$3:$S$103,3,0),"")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(OCULTAR)'!$Q$3:$S$103,3,0),"")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(OCULTAR)'!$Q$3:$S$103,3,0),"")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(OCULTAR)'!$Q$3:$S$103,3,0),"")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(OCULTAR)'!$Q$3:$S$103,3,0),"")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(OCULTAR)'!$Q$3:$S$103,3,0),"")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(OCULTAR)'!$Q$3:$S$103,3,0),"")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(OCULTAR)'!$Q$3:$S$103,3,0),"")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(OCULTAR)'!$Q$3:$S$103,3,0),"")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(OCULTAR)'!$Q$3:$S$103,3,0),"")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(OCULTAR)'!$Q$3:$S$103,3,0),"")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(OCULTAR)'!$Q$3:$S$103,3,0),"")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(OCULTAR)'!$Q$3:$S$103,3,0),"")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(OCULTAR)'!$Q$3:$S$103,3,0),"")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(OCULTAR)'!$Q$3:$S$103,3,0),"")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(OCULTAR)'!$Q$3:$S$103,3,0),"")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(OCULTAR)'!$Q$3:$S$103,3,0),"")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(OCULTAR)'!$Q$3:$S$103,3,0),"")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(OCULTAR)'!$Q$3:$S$103,3,0),"")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(OCULTAR)'!$Q$3:$S$103,3,0),"")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(OCULTAR)'!$Q$3:$S$103,3,0),"")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(OCULTAR)'!$Q$3:$S$103,3,0),"")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(OCULTAR)'!$Q$3:$S$103,3,0),"")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(OCULTAR)'!$Q$3:$S$103,3,0),"")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(OCULTAR)'!$Q$3:$S$103,3,0),"")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(OCULTAR)'!$Q$3:$S$103,3,0),"")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(OCULTAR)'!$Q$3:$S$103,3,0),"")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(OCULTAR)'!$Q$3:$S$103,3,0),"")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(OCULTAR)'!$Q$3:$S$103,3,0),"")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(OCULTAR)'!$Q$3:$S$103,3,0),"")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(OCULTAR)'!$Q$3:$S$103,3,0),"")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(OCULTAR)'!$Q$3:$S$103,3,0),"")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(OCULTAR)'!$Q$3:$S$103,3,0),"")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(OCULTAR)'!$Q$3:$S$103,3,0),"")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(OCULTAR)'!$Q$3:$S$103,3,0),"")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(OCULTAR)'!$Q$3:$S$103,3,0),"")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(OCULTAR)'!$Q$3:$S$103,3,0),"")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(OCULTAR)'!$Q$3:$S$103,3,0),"")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(OCULTAR)'!$Q$3:$S$103,3,0),"")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(OCULTAR)'!$Q$3:$S$103,3,0),"")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(OCULTAR)'!$Q$3:$S$103,3,0),"")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(OCULTAR)'!$Q$3:$S$103,3,0),"")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(OCULTAR)'!$Q$3:$S$103,3,0),"")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(OCULTAR)'!$Q$3:$S$103,3,0),"")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(OCULTAR)'!$Q$3:$S$103,3,0),"")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(OCULTAR)'!$Q$3:$S$103,3,0),"")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(OCULTAR)'!$Q$3:$S$103,3,0),"")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(OCULTAR)'!$Q$3:$S$103,3,0),"")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(OCULTAR)'!$Q$3:$S$103,3,0),"")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(OCULTAR)'!$Q$3:$S$103,3,0),"")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(OCULTAR)'!$Q$3:$S$103,3,0),"")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(OCULTAR)'!$Q$3:$S$103,3,0),"")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(OCULTAR)'!$Q$3:$S$103,3,0),"")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(OCULTAR)'!$Q$3:$S$103,3,0),"")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(OCULTAR)'!$Q$3:$S$103,3,0),"")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(OCULTAR)'!$Q$3:$S$103,3,0),"")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(OCULTAR)'!$Q$3:$S$103,3,0),"")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(OCULTAR)'!$Q$3:$S$103,3,0),"")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(OCULTAR)'!$Q$3:$S$103,3,0),"")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(OCULTAR)'!$Q$3:$S$103,3,0),"")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(OCULTAR)'!$Q$3:$S$103,3,0),"")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(OCULTAR)'!$Q$3:$S$103,3,0),"")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(OCULTAR)'!$Q$3:$S$103,3,0),"")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(OCULTAR)'!$Q$3:$S$103,3,0),"")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(OCULTAR)'!$Q$3:$S$103,3,0),"")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(OCULTAR)'!$Q$3:$S$103,3,0),"")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(OCULTAR)'!$Q$3:$S$103,3,0),"")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(OCULTAR)'!$Q$3:$S$103,3,0),"")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(OCULTAR)'!$Q$3:$S$103,3,0),"")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(OCULTAR)'!$Q$3:$S$103,3,0),"")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(OCULTAR)'!$Q$3:$S$103,3,0),"")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(OCULTAR)'!$Q$3:$S$103,3,0),"")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(OCULTAR)'!$Q$3:$S$103,3,0),"")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(OCULTAR)'!$Q$3:$S$103,3,0),"")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(OCULTAR)'!$Q$3:$S$103,3,0),"")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(OCULTAR)'!$Q$3:$S$103,3,0),"")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(OCULTAR)'!$Q$3:$S$103,3,0),"")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(OCULTAR)'!$Q$3:$S$103,3,0),"")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(OCULTAR)'!$Q$3:$S$103,3,0),"")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(OCULTAR)'!$Q$3:$S$103,3,0),"")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(OCULTAR)'!$Q$3:$S$103,3,0),"")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(OCULTAR)'!$Q$3:$S$103,3,0),"")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(OCULTAR)'!$Q$3:$S$103,3,0),"")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(OCULTAR)'!$Q$3:$S$103,3,0),"")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(OCULTAR)'!$Q$3:$S$103,3,0),"")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(OCULTAR)'!$Q$3:$S$103,3,0),"")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(OCULTAR)'!$Q$3:$S$103,3,0),"")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(OCULTAR)'!$Q$3:$S$103,3,0),"")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(OCULTAR)'!$Q$3:$S$103,3,0),"")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(OCULTAR)'!$Q$3:$S$103,3,0),"")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(OCULTAR)'!$Q$3:$S$103,3,0),"")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(OCULTAR)'!$Q$3:$S$103,3,0),"")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(OCULTAR)'!$Q$3:$S$103,3,0),"")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(OCULTAR)'!$Q$3:$S$103,3,0),"")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(OCULTAR)'!$Q$3:$S$103,3,0),"")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(OCULTAR)'!$Q$3:$S$103,3,0),"")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(OCULTAR)'!$Q$3:$S$103,3,0),"")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(OCULTAR)'!$Q$3:$S$103,3,0),"")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(OCULTAR)'!$Q$3:$S$103,3,0),"")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(OCULTAR)'!$Q$3:$S$103,3,0),"")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(OCULTAR)'!$Q$3:$S$103,3,0),"")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(OCULTAR)'!$Q$3:$S$103,3,0),"")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(OCULTAR)'!$Q$3:$S$103,3,0),"")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(OCULTAR)'!$Q$3:$S$103,3,0),"")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(OCULTAR)'!$Q$3:$S$103,3,0),"")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(OCULTAR)'!$Q$3:$S$103,3,0),"")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(OCULTAR)'!$Q$3:$S$103,3,0),"")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(OCULTAR)'!$Q$3:$S$103,3,0),"")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(OCULTAR)'!$Q$3:$S$103,3,0),"")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(OCULTAR)'!$Q$3:$S$103,3,0),"")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(OCULTAR)'!$Q$3:$S$103,3,0),"")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(OCULTAR)'!$Q$3:$S$103,3,0),"")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(OCULTAR)'!$Q$3:$S$103,3,0),"")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(OCULTAR)'!$Q$3:$S$103,3,0),"")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(OCULTAR)'!$Q$3:$S$103,3,0),"")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(OCULTAR)'!$Q$3:$S$103,3,0),"")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(OCULTAR)'!$Q$3:$S$103,3,0),"")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(OCULTAR)'!$Q$3:$S$103,3,0),"")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(OCULTAR)'!$Q$3:$S$103,3,0),"")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(OCULTAR)'!$Q$3:$S$103,3,0),"")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(OCULTAR)'!$Q$3:$S$103,3,0),"")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(OCULTAR)'!$Q$3:$S$103,3,0),"")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(OCULTAR)'!$Q$3:$S$103,3,0),"")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(OCULTAR)'!$Q$3:$S$103,3,0),"")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(OCULTAR)'!$Q$3:$S$103,3,0),"")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(OCULTAR)'!$Q$3:$S$103,3,0),"")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(OCULTAR)'!$Q$3:$S$103,3,0),"")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(OCULTAR)'!$Q$3:$S$103,3,0),"")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(OCULTAR)'!$Q$3:$S$103,3,0),"")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(OCULTAR)'!$Q$3:$S$103,3,0),"")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(OCULTAR)'!$Q$3:$S$103,3,0),"")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(OCULTAR)'!$Q$3:$S$103,3,0),"")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(OCULTAR)'!$Q$3:$S$103,3,0),"")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(OCULTAR)'!$Q$3:$S$103,3,0),"")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(OCULTAR)'!$Q$3:$S$103,3,0),"")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(OCULTAR)'!$Q$3:$S$103,3,0),"")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(OCULTAR)'!$Q$3:$S$103,3,0),"")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(OCULTAR)'!$Q$3:$S$103,3,0),"")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(OCULTAR)'!$Q$3:$S$103,3,0),"")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(OCULTAR)'!$Q$3:$S$103,3,0),"")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(OCULTAR)'!$Q$3:$S$103,3,0),"")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(OCULTAR)'!$Q$3:$S$103,3,0),"")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(OCULTAR)'!$Q$3:$S$103,3,0),"")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(OCULTAR)'!$Q$3:$S$103,3,0),"")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(OCULTAR)'!$Q$3:$S$103,3,0),"")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(OCULTAR)'!$Q$3:$S$103,3,0),"")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(OCULTAR)'!$Q$3:$S$103,3,0),"")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(OCULTAR)'!$Q$3:$S$103,3,0),"")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(OCULTAR)'!$Q$3:$S$103,3,0),"")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(OCULTAR)'!$Q$3:$S$103,3,0),"")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(OCULTAR)'!$Q$3:$S$103,3,0),"")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(OCULTAR)'!$Q$3:$S$103,3,0),"")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(OCULTAR)'!$Q$3:$S$103,3,0),"")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(OCULTAR)'!$Q$3:$S$103,3,0),"")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(OCULTAR)'!$Q$3:$S$103,3,0),"")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(OCULTAR)'!$Q$3:$S$103,3,0),"")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(OCULTAR)'!$Q$3:$S$103,3,0),"")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(OCULTAR)'!$Q$3:$S$103,3,0),"")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(OCULTAR)'!$Q$3:$S$103,3,0),"")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(OCULTAR)'!$Q$3:$S$103,3,0),"")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(OCULTAR)'!$Q$3:$S$103,3,0),"")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(OCULTAR)'!$Q$3:$S$103,3,0),"")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(OCULTAR)'!$Q$3:$S$103,3,0),"")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(OCULTAR)'!$Q$3:$S$103,3,0),"")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(OCULTAR)'!$Q$3:$S$103,3,0),"")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(OCULTAR)'!$Q$3:$S$103,3,0),"")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(OCULTAR)'!$Q$3:$S$103,3,0),"")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(OCULTAR)'!$Q$3:$S$103,3,0),"")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(OCULTAR)'!$Q$3:$S$103,3,0),"")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(OCULTAR)'!$Q$3:$S$103,3,0),"")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(OCULTAR)'!$Q$3:$S$103,3,0),"")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(OCULTAR)'!$Q$3:$S$103,3,0),"")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(OCULTAR)'!$Q$3:$S$103,3,0),"")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(OCULTAR)'!$Q$3:$S$103,3,0),"")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(OCULTAR)'!$Q$3:$S$103,3,0),"")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(OCULTAR)'!$Q$3:$S$103,3,0),"")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(OCULTAR)'!$Q$3:$S$103,3,0),"")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(OCULTAR)'!$Q$3:$S$103,3,0),"")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(OCULTAR)'!$Q$3:$S$103,3,0),"")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(OCULTAR)'!$Q$3:$S$103,3,0),"")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(OCULTAR)'!$Q$3:$S$103,3,0),"")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(OCULTAR)'!$Q$3:$S$103,3,0),"")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(OCULTAR)'!$Q$3:$S$103,3,0),"")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(OCULTAR)'!$Q$3:$S$103,3,0),"")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(OCULTAR)'!$Q$3:$S$103,3,0),"")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(OCULTAR)'!$Q$3:$S$103,3,0),"")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(OCULTAR)'!$Q$3:$S$103,3,0),"")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(OCULTAR)'!$Q$3:$S$103,3,0),"")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(OCULTAR)'!$Q$3:$S$103,3,0),"")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(OCULTAR)'!$Q$3:$S$103,3,0),"")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(OCULTAR)'!$Q$3:$S$103,3,0),"")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(OCULTAR)'!$Q$3:$S$103,3,0),"")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(OCULTAR)'!$Q$3:$S$103,3,0),"")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(OCULTAR)'!$Q$3:$S$103,3,0),"")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(OCULTAR)'!$Q$3:$S$103,3,0),"")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(OCULTAR)'!$Q$3:$S$103,3,0),"")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(OCULTAR)'!$Q$3:$S$103,3,0),"")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(OCULTAR)'!$Q$3:$S$103,3,0),"")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(OCULTAR)'!$Q$3:$S$103,3,0),"")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(OCULTAR)'!$Q$3:$S$103,3,0),"")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(OCULTAR)'!$Q$3:$S$103,3,0),"")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(OCULTAR)'!$Q$3:$S$103,3,0),"")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(OCULTAR)'!$Q$3:$S$103,3,0),"")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(OCULTAR)'!$Q$3:$S$103,3,0),"")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(OCULTAR)'!$Q$3:$S$103,3,0),"")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(OCULTAR)'!$Q$3:$S$103,3,0),"")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(OCULTAR)'!$Q$3:$S$103,3,0),"")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(OCULTAR)'!$Q$3:$S$103,3,0),"")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(OCULTAR)'!$Q$3:$S$103,3,0),"")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(OCULTAR)'!$Q$3:$S$103,3,0),"")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(OCULTAR)'!$Q$3:$S$103,3,0),"")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(OCULTAR)'!$Q$3:$S$103,3,0),"")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(OCULTAR)'!$Q$3:$S$103,3,0),"")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(OCULTAR)'!$Q$3:$S$103,3,0),"")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(OCULTAR)'!$Q$3:$S$103,3,0),"")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(OCULTAR)'!$Q$3:$S$103,3,0),"")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(OCULTAR)'!$Q$3:$S$103,3,0),"")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(OCULTAR)'!$Q$3:$S$103,3,0),"")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(OCULTAR)'!$Q$3:$S$103,3,0),"")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(OCULTAR)'!$Q$3:$S$103,3,0),"")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(OCULTAR)'!$Q$3:$S$103,3,0),"")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(OCULTAR)'!$Q$3:$S$103,3,0),"")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(OCULTAR)'!$Q$3:$S$103,3,0),"")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(OCULTAR)'!$Q$3:$S$103,3,0),"")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(OCULTAR)'!$Q$3:$S$103,3,0),"")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(OCULTAR)'!$Q$3:$S$103,3,0),"")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(OCULTAR)'!$Q$3:$S$103,3,0),"")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(OCULTAR)'!$Q$3:$S$103,3,0),"")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(OCULTAR)'!$Q$3:$S$103,3,0),"")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(OCULTAR)'!$Q$3:$S$103,3,0),"")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(OCULTAR)'!$Q$3:$S$103,3,0),"")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(OCULTAR)'!$Q$3:$S$103,3,0),"")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(OCULTAR)'!$Q$3:$S$103,3,0),"")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(OCULTAR)'!$Q$3:$S$103,3,0),"")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(OCULTAR)'!$Q$3:$S$103,3,0),"")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(OCULTAR)'!$Q$3:$S$103,3,0),"")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(OCULTAR)'!$Q$3:$S$103,3,0),"")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(OCULTAR)'!$Q$3:$S$103,3,0),"")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(OCULTAR)'!$Q$3:$S$103,3,0),"")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(OCULTAR)'!$Q$3:$S$103,3,0),"")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(OCULTAR)'!$Q$3:$S$103,3,0),"")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(OCULTAR)'!$Q$3:$S$103,3,0),"")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(OCULTAR)'!$Q$3:$S$103,3,0),"")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(OCULTAR)'!$Q$3:$S$103,3,0),"")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(OCULTAR)'!$Q$3:$S$103,3,0),"")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(OCULTAR)'!$Q$3:$S$103,3,0),"")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(OCULTAR)'!$Q$3:$S$103,3,0),"")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(OCULTAR)'!$Q$3:$S$103,3,0),"")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(OCULTAR)'!$Q$3:$S$103,3,0),"")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(OCULTAR)'!$Q$3:$S$103,3,0),"")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(OCULTAR)'!$Q$3:$S$103,3,0),"")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(OCULTAR)'!$Q$3:$S$103,3,0),"")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(OCULTAR)'!$Q$3:$S$103,3,0),"")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(OCULTAR)'!$Q$3:$S$103,3,0),"")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(OCULTAR)'!$Q$3:$S$103,3,0),"")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(OCULTAR)'!$Q$3:$S$103,3,0),"")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(OCULTAR)'!$Q$3:$S$103,3,0),"")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(OCULTAR)'!$Q$3:$S$103,3,0),"")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(OCULTAR)'!$Q$3:$S$103,3,0),"")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(OCULTAR)'!$Q$3:$S$103,3,0),"")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(OCULTAR)'!$Q$3:$S$103,3,0),"")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(OCULTAR)'!$Q$3:$S$103,3,0),"")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(OCULTAR)'!$Q$3:$S$103,3,0),"")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(OCULTAR)'!$Q$3:$S$103,3,0),"")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(OCULTAR)'!$Q$3:$S$103,3,0),"")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(OCULTAR)'!$Q$3:$S$103,3,0),"")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(OCULTAR)'!$Q$3:$S$103,3,0),"")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(OCULTAR)'!$Q$3:$S$103,3,0),"")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(OCULTAR)'!$Q$3:$S$103,3,0),"")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(OCULTAR)'!$Q$3:$S$103,3,0),"")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(OCULTAR)'!$Q$3:$S$103,3,0),"")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(OCULTAR)'!$Q$3:$S$103,3,0),"")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(OCULTAR)'!$Q$3:$S$103,3,0),"")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(OCULTAR)'!$Q$3:$S$103,3,0),"")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(OCULTAR)'!$Q$3:$S$103,3,0),"")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(OCULTAR)'!$Q$3:$S$103,3,0),"")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(OCULTAR)'!$Q$3:$S$103,3,0),"")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(OCULTAR)'!$Q$3:$S$103,3,0),"")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(OCULTAR)'!$Q$3:$S$103,3,0),"")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(OCULTAR)'!$Q$3:$S$103,3,0),"")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(OCULTAR)'!$Q$3:$S$103,3,0),"")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(OCULTAR)'!$Q$3:$S$103,3,0),"")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(OCULTAR)'!$Q$3:$S$103,3,0),"")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(OCULTAR)'!$Q$3:$S$103,3,0),"")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(OCULTAR)'!$Q$3:$S$103,3,0),"")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(OCULTAR)'!$Q$3:$S$103,3,0),"")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(OCULTAR)'!$Q$3:$S$103,3,0),"")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(OCULTAR)'!$Q$3:$S$103,3,0),"")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(OCULTAR)'!$Q$3:$S$103,3,0),"")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(OCULTAR)'!$Q$3:$S$103,3,0),"")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(OCULTAR)'!$Q$3:$S$103,3,0),"")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(OCULTAR)'!$Q$3:$S$103,3,0),"")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(OCULTAR)'!$Q$3:$S$103,3,0),"")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(OCULTAR)'!$Q$3:$S$103,3,0),"")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(OCULTAR)'!$Q$3:$S$103,3,0),"")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(OCULTAR)'!$Q$3:$S$103,3,0),"")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(OCULTAR)'!$Q$3:$S$103,3,0),"")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(OCULTAR)'!$Q$3:$S$103,3,0),"")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(OCULTAR)'!$Q$3:$S$103,3,0),"")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(OCULTAR)'!$Q$3:$S$103,3,0),"")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(OCULTAR)'!$Q$3:$S$103,3,0),"")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(OCULTAR)'!$Q$3:$S$103,3,0),"")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(OCULTAR)'!$Q$3:$S$103,3,0),"")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(OCULTAR)'!$Q$3:$S$103,3,0),"")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(OCULTAR)'!$Q$3:$S$103,3,0),"")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(OCULTAR)'!$Q$3:$S$103,3,0),"")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(OCULTAR)'!$Q$3:$S$103,3,0),"")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(OCULTAR)'!$Q$3:$S$103,3,0),"")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(OCULTAR)'!$Q$3:$S$103,3,0),"")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(OCULTAR)'!$Q$3:$S$103,3,0),"")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(OCULTAR)'!$Q$3:$S$103,3,0),"")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(OCULTAR)'!$Q$3:$S$103,3,0),"")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(OCULTAR)'!$Q$3:$S$103,3,0),"")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(OCULTAR)'!$Q$3:$S$103,3,0),"")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(OCULTAR)'!$Q$3:$S$103,3,0),"")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(OCULTAR)'!$Q$3:$S$103,3,0),"")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(OCULTAR)'!$Q$3:$S$103,3,0),"")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(OCULTAR)'!$Q$3:$S$103,3,0),"")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(OCULTAR)'!$Q$3:$S$103,3,0),"")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(OCULTAR)'!$Q$3:$S$103,3,0),"")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(OCULTAR)'!$Q$3:$S$103,3,0),"")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(OCULTAR)'!$Q$3:$S$103,3,0),"")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(OCULTAR)'!$Q$3:$S$103,3,0),"")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(OCULTAR)'!$Q$3:$S$103,3,0),"")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(OCULTAR)'!$Q$3:$S$103,3,0),"")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(OCULTAR)'!$Q$3:$S$103,3,0),"")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(OCULTAR)'!$Q$3:$S$103,3,0),"")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(OCULTAR)'!$Q$3:$S$103,3,0),"")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(OCULTAR)'!$Q$3:$S$103,3,0),"")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(OCULTAR)'!$Q$3:$S$103,3,0),"")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(OCULTAR)'!$Q$3:$S$103,3,0),"")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(OCULTAR)'!$Q$3:$S$103,3,0),"")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(OCULTAR)'!$Q$3:$S$103,3,0),"")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(OCULTAR)'!$Q$3:$S$103,3,0),"")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(OCULTAR)'!$Q$3:$S$103,3,0),"")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(OCULTAR)'!$Q$3:$S$103,3,0),"")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(OCULTAR)'!$Q$3:$S$103,3,0),"")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(OCULTAR)'!$Q$3:$S$103,3,0),"")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(OCULTAR)'!$Q$3:$S$103,3,0),"")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(OCULTAR)'!$Q$3:$S$103,3,0),"")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(OCULTAR)'!$Q$3:$S$103,3,0),"")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(OCULTAR)'!$Q$3:$S$103,3,0),"")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(OCULTAR)'!$Q$3:$S$103,3,0),"")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(OCULTAR)'!$Q$3:$S$103,3,0),"")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(OCULTAR)'!$Q$3:$S$103,3,0),"")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(OCULTAR)'!$Q$3:$S$103,3,0),"")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(OCULTAR)'!$Q$3:$S$103,3,0),"")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(OCULTAR)'!$Q$3:$S$103,3,0),"")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(OCULTAR)'!$Q$3:$S$103,3,0),"")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(OCULTAR)'!$Q$3:$S$103,3,0),"")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(OCULTAR)'!$Q$3:$S$103,3,0),"")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(OCULTAR)'!$Q$3:$S$103,3,0),"")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(OCULTAR)'!$Q$3:$S$103,3,0),"")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(OCULTAR)'!$Q$3:$S$103,3,0),"")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(OCULTAR)'!$Q$3:$S$103,3,0),"")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(OCULTAR)'!$Q$3:$S$103,3,0),"")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(OCULTAR)'!$Q$3:$S$103,3,0),"")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(OCULTAR)'!$Q$3:$S$103,3,0),"")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(OCULTAR)'!$Q$3:$S$103,3,0),"")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(OCULTAR)'!$Q$3:$S$103,3,0),"")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(OCULTAR)'!$Q$3:$S$103,3,0),"")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(OCULTAR)'!$Q$3:$S$103,3,0),"")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(OCULTAR)'!$Q$3:$S$103,3,0),"")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(OCULTAR)'!$Q$3:$S$103,3,0),"")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(OCULTAR)'!$Q$3:$S$103,3,0),"")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(OCULTAR)'!$Q$3:$S$103,3,0),"")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(OCULTAR)'!$Q$3:$S$103,3,0),"")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(OCULTAR)'!$Q$3:$S$103,3,0),"")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(OCULTAR)'!$Q$3:$S$103,3,0),"")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(OCULTAR)'!$Q$3:$S$103,3,0),"")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(OCULTAR)'!$Q$3:$S$103,3,0),"")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(OCULTAR)'!$Q$3:$S$103,3,0),"")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(OCULTAR)'!$Q$3:$S$103,3,0),"")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(OCULTAR)'!$Q$3:$S$103,3,0),"")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(OCULTAR)'!$Q$3:$S$103,3,0),"")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(OCULTAR)'!$Q$3:$S$103,3,0),"")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(OCULTAR)'!$Q$3:$S$103,3,0),"")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(OCULTAR)'!$Q$3:$S$103,3,0),"")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(OCULTAR)'!$Q$3:$S$103,3,0),"")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(OCULTAR)'!$Q$3:$S$103,3,0),"")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(OCULTAR)'!$Q$3:$S$103,3,0),"")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(OCULTAR)'!$Q$3:$S$103,3,0),"")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(OCULTAR)'!$Q$3:$S$103,3,0),"")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(OCULTAR)'!$Q$3:$S$103,3,0),"")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(OCULTAR)'!$Q$3:$S$103,3,0),"")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(OCULTAR)'!$Q$3:$S$103,3,0),"")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(OCULTAR)'!$Q$3:$S$103,3,0),"")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(OCULTAR)'!$Q$3:$S$103,3,0),"")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(OCULTAR)'!$Q$3:$S$103,3,0),"")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(OCULTAR)'!$Q$3:$S$103,3,0),"")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(OCULTAR)'!$Q$3:$S$103,3,0),"")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(OCULTAR)'!$Q$3:$S$103,3,0),"")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(OCULTAR)'!$Q$3:$S$103,3,0),"")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(OCULTAR)'!$Q$3:$S$103,3,0),"")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(OCULTAR)'!$Q$3:$S$103,3,0),"")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(OCULTAR)'!$Q$3:$S$103,3,0),"")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(OCULTAR)'!$Q$3:$S$103,3,0),"")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(OCULTAR)'!$Q$3:$S$103,3,0),"")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(OCULTAR)'!$Q$3:$S$103,3,0),"")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(OCULTAR)'!$Q$3:$S$103,3,0),"")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(OCULTAR)'!$Q$3:$S$103,3,0),"")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(OCULTAR)'!$Q$3:$S$103,3,0),"")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(OCULTAR)'!$Q$3:$S$103,3,0),"")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(OCULTAR)'!$Q$3:$S$103,3,0),"")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(OCULTAR)'!$Q$3:$S$103,3,0),"")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(OCULTAR)'!$Q$3:$S$103,3,0),"")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(OCULTAR)'!$Q$3:$S$103,3,0),"")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(OCULTAR)'!$Q$3:$S$103,3,0),"")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(OCULTAR)'!$Q$3:$S$103,3,0),"")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(OCULTAR)'!$Q$3:$S$103,3,0),"")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(OCULTAR)'!$Q$3:$S$103,3,0),"")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(OCULTAR)'!$Q$3:$S$103,3,0),"")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(OCULTAR)'!$Q$3:$S$103,3,0),"")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(OCULTAR)'!$Q$3:$S$103,3,0),"")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(OCULTAR)'!$Q$3:$S$103,3,0),"")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(OCULTAR)'!$Q$3:$S$103,3,0),"")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(OCULTAR)'!$Q$3:$S$103,3,0),"")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(OCULTAR)'!$Q$3:$S$103,3,0),"")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(OCULTAR)'!$Q$3:$S$103,3,0),"")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(OCULTAR)'!$Q$3:$S$103,3,0),"")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(OCULTAR)'!$Q$3:$S$103,3,0),"")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(OCULTAR)'!$Q$3:$S$103,3,0),"")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(OCULTAR)'!$Q$3:$S$103,3,0),"")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(OCULTAR)'!$Q$3:$S$103,3,0),"")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(OCULTAR)'!$Q$3:$S$103,3,0),"")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(OCULTAR)'!$Q$3:$S$103,3,0),"")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(OCULTAR)'!$Q$3:$S$103,3,0),"")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(OCULTAR)'!$Q$3:$S$103,3,0),"")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(OCULTAR)'!$Q$3:$S$103,3,0),"")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(OCULTAR)'!$Q$3:$S$103,3,0),"")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(OCULTAR)'!$Q$3:$S$103,3,0),"")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(OCULTAR)'!$Q$3:$S$103,3,0),"")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(OCULTAR)'!$Q$3:$S$103,3,0),"")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(OCULTAR)'!$Q$3:$S$103,3,0),"")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(OCULTAR)'!$Q$3:$S$103,3,0),"")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(OCULTAR)'!$Q$3:$S$103,3,0),"")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(OCULTAR)'!$Q$3:$S$103,3,0),"")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(OCULTAR)'!$Q$3:$S$103,3,0),"")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(OCULTAR)'!$Q$3:$S$103,3,0),"")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(OCULTAR)'!$Q$3:$S$103,3,0),"")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(OCULTAR)'!$Q$3:$S$103,3,0),"")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81D842C7-3EFC-48C1-AF03-844E42823E3A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Vinnicius Galvao Ferreira</dc:creator>
  <cp:lastModifiedBy>Vinnicius Galvao Ferreira</cp:lastModifiedBy>
  <dcterms:created xsi:type="dcterms:W3CDTF">2022-06-28T13:43:39Z</dcterms:created>
  <dcterms:modified xsi:type="dcterms:W3CDTF">2022-06-28T13:43:46Z</dcterms:modified>
</cp:coreProperties>
</file>