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na\Documents\2022\Relatório Contábil 2022\11. Novembro 2022\Validador\SES\"/>
    </mc:Choice>
  </mc:AlternateContent>
  <xr:revisionPtr revIDLastSave="0" documentId="8_{444EC820-A7A8-460C-BE51-9C0897B00729}" xr6:coauthVersionLast="45" xr6:coauthVersionMax="45" xr10:uidLastSave="{00000000-0000-0000-0000-000000000000}"/>
  <bookViews>
    <workbookView xWindow="-120" yWindow="-120" windowWidth="20730" windowHeight="11160" xr2:uid="{621830A0-C4B3-469C-A0DD-3E786F8A0B1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AB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AB4983" i="1" s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S4982" i="1"/>
  <c r="R4982" i="1"/>
  <c r="Q4982" i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AB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AB4973" i="1" s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AB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AB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AB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S4951" i="1"/>
  <c r="R4951" i="1"/>
  <c r="Q4951" i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AB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AB4908" i="1" s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AB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AB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B4860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AB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AB4836" i="1" s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AB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N4792" i="1"/>
  <c r="P4792" i="1" s="1"/>
  <c r="AB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AB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AB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AB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M4436" i="1"/>
  <c r="L4436" i="1"/>
  <c r="K4436" i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B4420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AB4404" i="1" s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AB4388" i="1" s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B4356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AB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AB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AB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AB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AB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AB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B4251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AB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AB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AB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B4217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AB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AB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AB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B4156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AB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AB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AB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AB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AB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AB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AB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AB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AB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AB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AB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N3954" i="1"/>
  <c r="P3954" i="1" s="1"/>
  <c r="AB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AB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AB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AB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AB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AB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AB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AB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AB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AB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AB3814" i="1" s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AB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AB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AB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AB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AB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AB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AB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AB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AB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AB3706" i="1" s="1"/>
  <c r="U3706" i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B3693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AB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AB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B3661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AB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B3645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AB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B3597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B3581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B3565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B3549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B3485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AB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AB3423" i="1" s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AB3407" i="1" s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AB3391" i="1" s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AB3375" i="1" s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AB3359" i="1" s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AB3343" i="1" s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AB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AB3305" i="1" s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B3301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AB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AB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AB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AB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AB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AB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AB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AB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AB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AB3097" i="1" s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B3081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AB3003" i="1" s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AB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AB2961" i="1" s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AB2929" i="1" s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B2669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B2605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B2569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B2413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B2241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B2225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B2209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B2193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B2177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B2161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AB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AB2139" i="1" s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AB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AB2123" i="1" s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AB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AB2107" i="1" s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AB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AB2091" i="1" s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AB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AB2075" i="1" s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AB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AB2059" i="1" s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AB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AB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AB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S2014" i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AB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AB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AB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AB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AB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B1969" i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AB1955" i="1" s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B1947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AB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B1933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B1917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AB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B1901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B1885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B1873" i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B1853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AB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B1837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B1821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AB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B1809" i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B1805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B1789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AB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B1773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B1757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B1745" i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B1741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B1725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AB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B1681" i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B1677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AB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B1645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B1617" i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B1581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B1565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AB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AB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AB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AB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B1523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B1507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B1491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AB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AB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AB1459" i="1" s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AB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AB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AB1441" i="1" s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AB1412" i="1" s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AB1364" i="1" s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AB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AB1240" i="1" s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AB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AB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AB1176" i="1" s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AB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AB1144" i="1" s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AB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AB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AB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AB1048" i="1" s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AB1032" i="1" s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AB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AB1016" i="1" s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AB1006" i="1" s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AB1000" i="1" s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AB984" i="1" s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AB968" i="1" s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AB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AB952" i="1" s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AB936" i="1" s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AB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AB920" i="1" s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AB904" i="1" s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AB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AB888" i="1" s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AB872" i="1" s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AB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AB856" i="1" s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AB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AB782" i="1" s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AB776" i="1" s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AB760" i="1" s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AB718" i="1" s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AB686" i="1" s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AB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AB664" i="1" s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AB654" i="1" s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AB648" i="1" s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AB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AB632" i="1" s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AB622" i="1" s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AB616" i="1" s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AB600" i="1" s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AB568" i="1" s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AB504" i="1" s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44" i="1" l="1"/>
  <c r="AB466" i="1"/>
  <c r="AB559" i="1"/>
  <c r="AB604" i="1"/>
  <c r="AB764" i="1"/>
  <c r="AB850" i="1"/>
  <c r="AB892" i="1"/>
  <c r="AB975" i="1"/>
  <c r="AB988" i="1"/>
  <c r="AB1010" i="1"/>
  <c r="AB1135" i="1"/>
  <c r="AB1163" i="1"/>
  <c r="AB1258" i="1"/>
  <c r="AB1467" i="1"/>
  <c r="AB6" i="1"/>
  <c r="AB10" i="1"/>
  <c r="AB14" i="1"/>
  <c r="AB30" i="1"/>
  <c r="AB34" i="1"/>
  <c r="AB38" i="1"/>
  <c r="AB44" i="1"/>
  <c r="AB46" i="1"/>
  <c r="AB52" i="1"/>
  <c r="AB56" i="1"/>
  <c r="AB58" i="1"/>
  <c r="AB60" i="1"/>
  <c r="AB62" i="1"/>
  <c r="AB66" i="1"/>
  <c r="AB70" i="1"/>
  <c r="AB76" i="1"/>
  <c r="AB80" i="1"/>
  <c r="AB82" i="1"/>
  <c r="AB86" i="1"/>
  <c r="AB90" i="1"/>
  <c r="AB94" i="1"/>
  <c r="AB104" i="1"/>
  <c r="AB106" i="1"/>
  <c r="AB110" i="1"/>
  <c r="AB116" i="1"/>
  <c r="AB120" i="1"/>
  <c r="AB122" i="1"/>
  <c r="AB126" i="1"/>
  <c r="AB128" i="1"/>
  <c r="AB132" i="1"/>
  <c r="AB136" i="1"/>
  <c r="AB138" i="1"/>
  <c r="AB148" i="1"/>
  <c r="AB150" i="1"/>
  <c r="AB152" i="1"/>
  <c r="AB154" i="1"/>
  <c r="AB156" i="1"/>
  <c r="AB162" i="1"/>
  <c r="AB166" i="1"/>
  <c r="AB170" i="1"/>
  <c r="AB174" i="1"/>
  <c r="AB176" i="1"/>
  <c r="AB178" i="1"/>
  <c r="AB182" i="1"/>
  <c r="AB186" i="1"/>
  <c r="AB202" i="1"/>
  <c r="AB208" i="1"/>
  <c r="AB210" i="1"/>
  <c r="AB212" i="1"/>
  <c r="AB214" i="1"/>
  <c r="AB218" i="1"/>
  <c r="AB222" i="1"/>
  <c r="AB224" i="1"/>
  <c r="AB226" i="1"/>
  <c r="AB230" i="1"/>
  <c r="AB234" i="1"/>
  <c r="AB238" i="1"/>
  <c r="AB242" i="1"/>
  <c r="AB246" i="1"/>
  <c r="AB250" i="1"/>
  <c r="AB258" i="1"/>
  <c r="AB262" i="1"/>
  <c r="AB270" i="1"/>
  <c r="AB276" i="1"/>
  <c r="AB278" i="1"/>
  <c r="AB282" i="1"/>
  <c r="AB286" i="1"/>
  <c r="AB290" i="1"/>
  <c r="AB298" i="1"/>
  <c r="AB306" i="1"/>
  <c r="AB310" i="1"/>
  <c r="AB314" i="1"/>
  <c r="AB318" i="1"/>
  <c r="AB322" i="1"/>
  <c r="AB326" i="1"/>
  <c r="AB330" i="1"/>
  <c r="AB332" i="1"/>
  <c r="AB334" i="1"/>
  <c r="AB336" i="1"/>
  <c r="AB342" i="1"/>
  <c r="AB346" i="1"/>
  <c r="AB354" i="1"/>
  <c r="AB356" i="1"/>
  <c r="AB360" i="1"/>
  <c r="AB362" i="1"/>
  <c r="AB366" i="1"/>
  <c r="AB370" i="1"/>
  <c r="AB374" i="1"/>
  <c r="AB384" i="1"/>
  <c r="AB388" i="1"/>
  <c r="AB390" i="1"/>
  <c r="AB396" i="1"/>
  <c r="AB398" i="1"/>
  <c r="AB400" i="1"/>
  <c r="AB406" i="1"/>
  <c r="AB410" i="1"/>
  <c r="AB414" i="1"/>
  <c r="AB418" i="1"/>
  <c r="AB422" i="1"/>
  <c r="AB426" i="1"/>
  <c r="AB428" i="1"/>
  <c r="AB434" i="1"/>
  <c r="AB438" i="1"/>
  <c r="AB458" i="1"/>
  <c r="AB464" i="1"/>
  <c r="AB467" i="1"/>
  <c r="AB57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2" i="1"/>
  <c r="AB454" i="1"/>
  <c r="AB474" i="1"/>
  <c r="AB486" i="1"/>
  <c r="AB506" i="1"/>
  <c r="AB518" i="1"/>
  <c r="AB538" i="1"/>
  <c r="AB550" i="1"/>
  <c r="AB570" i="1"/>
  <c r="AB582" i="1"/>
  <c r="AB602" i="1"/>
  <c r="AB614" i="1"/>
  <c r="AB634" i="1"/>
  <c r="AB646" i="1"/>
  <c r="AB666" i="1"/>
  <c r="AB678" i="1"/>
  <c r="AB698" i="1"/>
  <c r="AB710" i="1"/>
  <c r="AB730" i="1"/>
  <c r="AB742" i="1"/>
  <c r="AB762" i="1"/>
  <c r="AB774" i="1"/>
  <c r="AB794" i="1"/>
  <c r="AB806" i="1"/>
  <c r="AB826" i="1"/>
  <c r="AB838" i="1"/>
  <c r="AB858" i="1"/>
  <c r="AB870" i="1"/>
  <c r="AB890" i="1"/>
  <c r="AB902" i="1"/>
  <c r="AB922" i="1"/>
  <c r="AB934" i="1"/>
  <c r="AB954" i="1"/>
  <c r="AB966" i="1"/>
  <c r="AB986" i="1"/>
  <c r="AB998" i="1"/>
  <c r="AB1018" i="1"/>
  <c r="AB1030" i="1"/>
  <c r="AB1038" i="1"/>
  <c r="AB1040" i="1"/>
  <c r="AB1064" i="1"/>
  <c r="AB1068" i="1"/>
  <c r="AB1094" i="1"/>
  <c r="AB1102" i="1"/>
  <c r="AB1104" i="1"/>
  <c r="AB1128" i="1"/>
  <c r="AB1132" i="1"/>
  <c r="AB1158" i="1"/>
  <c r="AB1166" i="1"/>
  <c r="AB1168" i="1"/>
  <c r="AB1192" i="1"/>
  <c r="AB1196" i="1"/>
  <c r="AB1222" i="1"/>
  <c r="AB1230" i="1"/>
  <c r="AB1232" i="1"/>
  <c r="AB1256" i="1"/>
  <c r="AB1264" i="1"/>
  <c r="AB1274" i="1"/>
  <c r="AB1280" i="1"/>
  <c r="AB1290" i="1"/>
  <c r="AB1296" i="1"/>
  <c r="AB1306" i="1"/>
  <c r="AB1312" i="1"/>
  <c r="AB1322" i="1"/>
  <c r="AB1328" i="1"/>
  <c r="AB1338" i="1"/>
  <c r="AB1344" i="1"/>
  <c r="AB1354" i="1"/>
  <c r="AB1360" i="1"/>
  <c r="AB1370" i="1"/>
  <c r="AB1376" i="1"/>
  <c r="AB1386" i="1"/>
  <c r="AB1392" i="1"/>
  <c r="AB1402" i="1"/>
  <c r="AB1408" i="1"/>
  <c r="AB1418" i="1"/>
  <c r="AB1424" i="1"/>
  <c r="AB1434" i="1"/>
  <c r="AB1440" i="1"/>
  <c r="AB1450" i="1"/>
  <c r="AB508" i="1"/>
  <c r="AB636" i="1"/>
  <c r="AB943" i="1"/>
  <c r="AB1074" i="1"/>
  <c r="AB1458" i="1"/>
  <c r="AB4" i="1"/>
  <c r="AB8" i="1"/>
  <c r="AB12" i="1"/>
  <c r="AB16" i="1"/>
  <c r="AB26" i="1"/>
  <c r="AB28" i="1"/>
  <c r="AB32" i="1"/>
  <c r="AB36" i="1"/>
  <c r="AB50" i="1"/>
  <c r="AB64" i="1"/>
  <c r="AB68" i="1"/>
  <c r="AB72" i="1"/>
  <c r="AB78" i="1"/>
  <c r="AB92" i="1"/>
  <c r="AB96" i="1"/>
  <c r="AB112" i="1"/>
  <c r="AB118" i="1"/>
  <c r="AB130" i="1"/>
  <c r="AB134" i="1"/>
  <c r="AB142" i="1"/>
  <c r="AB144" i="1"/>
  <c r="AB164" i="1"/>
  <c r="AB168" i="1"/>
  <c r="AB172" i="1"/>
  <c r="AB180" i="1"/>
  <c r="AB184" i="1"/>
  <c r="AB190" i="1"/>
  <c r="AB194" i="1"/>
  <c r="AB198" i="1"/>
  <c r="AB206" i="1"/>
  <c r="AB232" i="1"/>
  <c r="AB240" i="1"/>
  <c r="AB244" i="1"/>
  <c r="AB248" i="1"/>
  <c r="AB260" i="1"/>
  <c r="AB264" i="1"/>
  <c r="AB272" i="1"/>
  <c r="AB288" i="1"/>
  <c r="AB296" i="1"/>
  <c r="AB302" i="1"/>
  <c r="AB308" i="1"/>
  <c r="AB316" i="1"/>
  <c r="AB320" i="1"/>
  <c r="AB324" i="1"/>
  <c r="AB328" i="1"/>
  <c r="AB340" i="1"/>
  <c r="AB344" i="1"/>
  <c r="AB350" i="1"/>
  <c r="AB352" i="1"/>
  <c r="AB364" i="1"/>
  <c r="AB368" i="1"/>
  <c r="AB372" i="1"/>
  <c r="AB376" i="1"/>
  <c r="AB378" i="1"/>
  <c r="AB382" i="1"/>
  <c r="AB394" i="1"/>
  <c r="AB404" i="1"/>
  <c r="AB408" i="1"/>
  <c r="AB412" i="1"/>
  <c r="AB416" i="1"/>
  <c r="AB420" i="1"/>
  <c r="AB424" i="1"/>
  <c r="AB470" i="1"/>
  <c r="AB490" i="1"/>
  <c r="AB491" i="1"/>
  <c r="AB502" i="1"/>
  <c r="AB522" i="1"/>
  <c r="AB534" i="1"/>
  <c r="AB554" i="1"/>
  <c r="AB566" i="1"/>
  <c r="AB586" i="1"/>
  <c r="AB598" i="1"/>
  <c r="AB618" i="1"/>
  <c r="AB619" i="1"/>
  <c r="AB630" i="1"/>
  <c r="AB650" i="1"/>
  <c r="AB662" i="1"/>
  <c r="AB682" i="1"/>
  <c r="AB694" i="1"/>
  <c r="AB714" i="1"/>
  <c r="AB726" i="1"/>
  <c r="AB746" i="1"/>
  <c r="AB747" i="1"/>
  <c r="AB758" i="1"/>
  <c r="AB778" i="1"/>
  <c r="AB790" i="1"/>
  <c r="AB810" i="1"/>
  <c r="AB822" i="1"/>
  <c r="AB842" i="1"/>
  <c r="AB854" i="1"/>
  <c r="AB874" i="1"/>
  <c r="AB875" i="1"/>
  <c r="AB886" i="1"/>
  <c r="AB906" i="1"/>
  <c r="AB918" i="1"/>
  <c r="AB938" i="1"/>
  <c r="AB950" i="1"/>
  <c r="AB970" i="1"/>
  <c r="AB982" i="1"/>
  <c r="AB1002" i="1"/>
  <c r="AB1003" i="1"/>
  <c r="AB1014" i="1"/>
  <c r="AB1047" i="1"/>
  <c r="AB1062" i="1"/>
  <c r="AB1070" i="1"/>
  <c r="AB1072" i="1"/>
  <c r="AB1090" i="1"/>
  <c r="AB1096" i="1"/>
  <c r="AB1111" i="1"/>
  <c r="AB1126" i="1"/>
  <c r="AB1134" i="1"/>
  <c r="AB1136" i="1"/>
  <c r="AB1154" i="1"/>
  <c r="AB1160" i="1"/>
  <c r="AB1175" i="1"/>
  <c r="AB1190" i="1"/>
  <c r="AB1198" i="1"/>
  <c r="AB1200" i="1"/>
  <c r="AB1218" i="1"/>
  <c r="AB1224" i="1"/>
  <c r="AB1239" i="1"/>
  <c r="AB1254" i="1"/>
  <c r="AB1266" i="1"/>
  <c r="AB1282" i="1"/>
  <c r="AB1298" i="1"/>
  <c r="AB1314" i="1"/>
  <c r="AB1330" i="1"/>
  <c r="AB1346" i="1"/>
  <c r="AB1362" i="1"/>
  <c r="AB1368" i="1"/>
  <c r="AB1378" i="1"/>
  <c r="AB1384" i="1"/>
  <c r="AB1394" i="1"/>
  <c r="AB1400" i="1"/>
  <c r="AB1410" i="1"/>
  <c r="AB1416" i="1"/>
  <c r="AB1426" i="1"/>
  <c r="AB1432" i="1"/>
  <c r="AB1465" i="1"/>
  <c r="AB3034" i="1"/>
  <c r="AB476" i="1"/>
  <c r="AB498" i="1"/>
  <c r="AB668" i="1"/>
  <c r="AB783" i="1"/>
  <c r="AB911" i="1"/>
  <c r="AB1380" i="1"/>
  <c r="AB18" i="1"/>
  <c r="AB20" i="1"/>
  <c r="AB22" i="1"/>
  <c r="AB24" i="1"/>
  <c r="AB40" i="1"/>
  <c r="AB42" i="1"/>
  <c r="AB48" i="1"/>
  <c r="AB54" i="1"/>
  <c r="AB74" i="1"/>
  <c r="AB84" i="1"/>
  <c r="AB88" i="1"/>
  <c r="AB98" i="1"/>
  <c r="AB100" i="1"/>
  <c r="AB102" i="1"/>
  <c r="AB108" i="1"/>
  <c r="AB114" i="1"/>
  <c r="AB124" i="1"/>
  <c r="AB140" i="1"/>
  <c r="AB146" i="1"/>
  <c r="AB158" i="1"/>
  <c r="AB160" i="1"/>
  <c r="AB188" i="1"/>
  <c r="AB192" i="1"/>
  <c r="AB196" i="1"/>
  <c r="AB200" i="1"/>
  <c r="AB204" i="1"/>
  <c r="AB216" i="1"/>
  <c r="AB220" i="1"/>
  <c r="AB228" i="1"/>
  <c r="AB236" i="1"/>
  <c r="AB252" i="1"/>
  <c r="AB254" i="1"/>
  <c r="AB256" i="1"/>
  <c r="AB266" i="1"/>
  <c r="AB268" i="1"/>
  <c r="AB274" i="1"/>
  <c r="AB280" i="1"/>
  <c r="AB284" i="1"/>
  <c r="AB292" i="1"/>
  <c r="AB294" i="1"/>
  <c r="AB300" i="1"/>
  <c r="AB304" i="1"/>
  <c r="AB312" i="1"/>
  <c r="AB338" i="1"/>
  <c r="AB348" i="1"/>
  <c r="AB358" i="1"/>
  <c r="AB380" i="1"/>
  <c r="AB386" i="1"/>
  <c r="AB392" i="1"/>
  <c r="AB402" i="1"/>
  <c r="AB430" i="1"/>
  <c r="AB432" i="1"/>
  <c r="AB436" i="1"/>
  <c r="AB446" i="1"/>
  <c r="AB460" i="1"/>
  <c r="AB471" i="1"/>
  <c r="AB478" i="1"/>
  <c r="AB492" i="1"/>
  <c r="AB496" i="1"/>
  <c r="AB499" i="1"/>
  <c r="AB503" i="1"/>
  <c r="AB510" i="1"/>
  <c r="AB511" i="1"/>
  <c r="AB524" i="1"/>
  <c r="AB528" i="1"/>
  <c r="AB531" i="1"/>
  <c r="AB535" i="1"/>
  <c r="AB542" i="1"/>
  <c r="AB543" i="1"/>
  <c r="AB556" i="1"/>
  <c r="AB560" i="1"/>
  <c r="AB563" i="1"/>
  <c r="AB567" i="1"/>
  <c r="AB574" i="1"/>
  <c r="AB588" i="1"/>
  <c r="AB592" i="1"/>
  <c r="AB595" i="1"/>
  <c r="AB599" i="1"/>
  <c r="AB606" i="1"/>
  <c r="AB620" i="1"/>
  <c r="AB624" i="1"/>
  <c r="AB627" i="1"/>
  <c r="AB631" i="1"/>
  <c r="AB638" i="1"/>
  <c r="AB652" i="1"/>
  <c r="AB656" i="1"/>
  <c r="AB659" i="1"/>
  <c r="AB663" i="1"/>
  <c r="AB670" i="1"/>
  <c r="AB684" i="1"/>
  <c r="AB688" i="1"/>
  <c r="AB691" i="1"/>
  <c r="AB695" i="1"/>
  <c r="AB702" i="1"/>
  <c r="AB716" i="1"/>
  <c r="AB720" i="1"/>
  <c r="AB723" i="1"/>
  <c r="AB727" i="1"/>
  <c r="AB734" i="1"/>
  <c r="AB748" i="1"/>
  <c r="AB752" i="1"/>
  <c r="AB755" i="1"/>
  <c r="AB759" i="1"/>
  <c r="AB766" i="1"/>
  <c r="AB780" i="1"/>
  <c r="AB784" i="1"/>
  <c r="AB787" i="1"/>
  <c r="AB791" i="1"/>
  <c r="AB798" i="1"/>
  <c r="AB812" i="1"/>
  <c r="AB816" i="1"/>
  <c r="AB819" i="1"/>
  <c r="AB823" i="1"/>
  <c r="AB830" i="1"/>
  <c r="AB844" i="1"/>
  <c r="AB848" i="1"/>
  <c r="AB851" i="1"/>
  <c r="AB855" i="1"/>
  <c r="AB862" i="1"/>
  <c r="AB876" i="1"/>
  <c r="AB880" i="1"/>
  <c r="AB883" i="1"/>
  <c r="AB887" i="1"/>
  <c r="AB894" i="1"/>
  <c r="AB908" i="1"/>
  <c r="AB912" i="1"/>
  <c r="AB915" i="1"/>
  <c r="AB919" i="1"/>
  <c r="AB926" i="1"/>
  <c r="AB940" i="1"/>
  <c r="AB944" i="1"/>
  <c r="AB947" i="1"/>
  <c r="AB951" i="1"/>
  <c r="AB958" i="1"/>
  <c r="AB972" i="1"/>
  <c r="AB976" i="1"/>
  <c r="AB979" i="1"/>
  <c r="AB983" i="1"/>
  <c r="AB990" i="1"/>
  <c r="AB1004" i="1"/>
  <c r="AB1008" i="1"/>
  <c r="AB1011" i="1"/>
  <c r="AB1022" i="1"/>
  <c r="AB1023" i="1"/>
  <c r="AB1042" i="1"/>
  <c r="AB1067" i="1"/>
  <c r="AB1078" i="1"/>
  <c r="AB1086" i="1"/>
  <c r="AB1098" i="1"/>
  <c r="AB1106" i="1"/>
  <c r="AB1123" i="1"/>
  <c r="AB1142" i="1"/>
  <c r="AB1150" i="1"/>
  <c r="AB1170" i="1"/>
  <c r="AB1195" i="1"/>
  <c r="AB1206" i="1"/>
  <c r="AB1214" i="1"/>
  <c r="AB1226" i="1"/>
  <c r="AB1234" i="1"/>
  <c r="AB1251" i="1"/>
  <c r="AB1260" i="1"/>
  <c r="AB1276" i="1"/>
  <c r="AB1292" i="1"/>
  <c r="AB1308" i="1"/>
  <c r="AB1324" i="1"/>
  <c r="AB1340" i="1"/>
  <c r="AB1356" i="1"/>
  <c r="AB1372" i="1"/>
  <c r="AB1388" i="1"/>
  <c r="AB1404" i="1"/>
  <c r="AB453" i="1"/>
  <c r="AB469" i="1"/>
  <c r="AB485" i="1"/>
  <c r="AB501" i="1"/>
  <c r="AB533" i="1"/>
  <c r="AB549" i="1"/>
  <c r="AB565" i="1"/>
  <c r="AB581" i="1"/>
  <c r="AB597" i="1"/>
  <c r="AB613" i="1"/>
  <c r="AB629" i="1"/>
  <c r="AB645" i="1"/>
  <c r="AB661" i="1"/>
  <c r="AB693" i="1"/>
  <c r="AB725" i="1"/>
  <c r="AB821" i="1"/>
  <c r="AB837" i="1"/>
  <c r="AB885" i="1"/>
  <c r="AB901" i="1"/>
  <c r="AB917" i="1"/>
  <c r="AB965" i="1"/>
  <c r="AB997" i="1"/>
  <c r="AB1013" i="1"/>
  <c r="AB1061" i="1"/>
  <c r="AB1077" i="1"/>
  <c r="AB1141" i="1"/>
  <c r="AB1205" i="1"/>
  <c r="AB1221" i="1"/>
  <c r="AB1265" i="1"/>
  <c r="AB1273" i="1"/>
  <c r="AB1297" i="1"/>
  <c r="AB1329" i="1"/>
  <c r="AB1353" i="1"/>
  <c r="AB1369" i="1"/>
  <c r="AB1377" i="1"/>
  <c r="AB1393" i="1"/>
  <c r="AB1401" i="1"/>
  <c r="AB1417" i="1"/>
  <c r="AB1425" i="1"/>
  <c r="AB1433" i="1"/>
  <c r="AB1448" i="1"/>
  <c r="AB1650" i="1"/>
  <c r="AB1778" i="1"/>
  <c r="AB1986" i="1"/>
  <c r="AB2106" i="1"/>
  <c r="AB2173" i="1"/>
  <c r="AB2199" i="1"/>
  <c r="AB2200" i="1"/>
  <c r="AB2231" i="1"/>
  <c r="AB2365" i="1"/>
  <c r="AB2398" i="1"/>
  <c r="AB2882" i="1"/>
  <c r="AB2885" i="1"/>
  <c r="AB2975" i="1"/>
  <c r="AB489" i="1"/>
  <c r="AB521" i="1"/>
  <c r="AB585" i="1"/>
  <c r="AB461" i="1"/>
  <c r="AB477" i="1"/>
  <c r="AB493" i="1"/>
  <c r="AB509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733" i="1"/>
  <c r="AB749" i="1"/>
  <c r="AB765" i="1"/>
  <c r="AB781" i="1"/>
  <c r="AB797" i="1"/>
  <c r="AB813" i="1"/>
  <c r="AB829" i="1"/>
  <c r="P441" i="1"/>
  <c r="V443" i="1"/>
  <c r="AB443" i="1" s="1"/>
  <c r="Z447" i="1"/>
  <c r="AB447" i="1" s="1"/>
  <c r="AB449" i="1"/>
  <c r="M450" i="1"/>
  <c r="AB450" i="1" s="1"/>
  <c r="S452" i="1"/>
  <c r="AB452" i="1" s="1"/>
  <c r="P457" i="1"/>
  <c r="V459" i="1"/>
  <c r="AB459" i="1" s="1"/>
  <c r="Z463" i="1"/>
  <c r="AB463" i="1" s="1"/>
  <c r="AB465" i="1"/>
  <c r="M466" i="1"/>
  <c r="S468" i="1"/>
  <c r="AB468" i="1" s="1"/>
  <c r="P473" i="1"/>
  <c r="AB473" i="1" s="1"/>
  <c r="V475" i="1"/>
  <c r="AB475" i="1" s="1"/>
  <c r="Z479" i="1"/>
  <c r="AB479" i="1" s="1"/>
  <c r="AB481" i="1"/>
  <c r="M482" i="1"/>
  <c r="AB482" i="1" s="1"/>
  <c r="S484" i="1"/>
  <c r="AB484" i="1" s="1"/>
  <c r="P489" i="1"/>
  <c r="V491" i="1"/>
  <c r="Z495" i="1"/>
  <c r="AB495" i="1" s="1"/>
  <c r="AB497" i="1"/>
  <c r="M498" i="1"/>
  <c r="S500" i="1"/>
  <c r="AB500" i="1" s="1"/>
  <c r="P505" i="1"/>
  <c r="AB505" i="1" s="1"/>
  <c r="V507" i="1"/>
  <c r="AB507" i="1" s="1"/>
  <c r="Z511" i="1"/>
  <c r="AB513" i="1"/>
  <c r="M514" i="1"/>
  <c r="AB514" i="1" s="1"/>
  <c r="S516" i="1"/>
  <c r="AB516" i="1" s="1"/>
  <c r="P521" i="1"/>
  <c r="V523" i="1"/>
  <c r="AB523" i="1" s="1"/>
  <c r="Z527" i="1"/>
  <c r="AB527" i="1" s="1"/>
  <c r="AB529" i="1"/>
  <c r="M530" i="1"/>
  <c r="AB530" i="1" s="1"/>
  <c r="S532" i="1"/>
  <c r="AB532" i="1" s="1"/>
  <c r="P537" i="1"/>
  <c r="AB537" i="1" s="1"/>
  <c r="V539" i="1"/>
  <c r="AB539" i="1" s="1"/>
  <c r="Z543" i="1"/>
  <c r="AB545" i="1"/>
  <c r="M546" i="1"/>
  <c r="AB546" i="1" s="1"/>
  <c r="S548" i="1"/>
  <c r="AB548" i="1" s="1"/>
  <c r="P553" i="1"/>
  <c r="V555" i="1"/>
  <c r="AB555" i="1" s="1"/>
  <c r="Z559" i="1"/>
  <c r="AB561" i="1"/>
  <c r="M562" i="1"/>
  <c r="AB562" i="1" s="1"/>
  <c r="S564" i="1"/>
  <c r="AB564" i="1" s="1"/>
  <c r="P569" i="1"/>
  <c r="V571" i="1"/>
  <c r="AB571" i="1" s="1"/>
  <c r="Z575" i="1"/>
  <c r="AB577" i="1"/>
  <c r="M578" i="1"/>
  <c r="AB578" i="1" s="1"/>
  <c r="S580" i="1"/>
  <c r="AB580" i="1" s="1"/>
  <c r="P585" i="1"/>
  <c r="V587" i="1"/>
  <c r="AB587" i="1" s="1"/>
  <c r="Z591" i="1"/>
  <c r="AB591" i="1" s="1"/>
  <c r="AB593" i="1"/>
  <c r="M594" i="1"/>
  <c r="AB594" i="1" s="1"/>
  <c r="S596" i="1"/>
  <c r="AB596" i="1" s="1"/>
  <c r="P601" i="1"/>
  <c r="V603" i="1"/>
  <c r="AB603" i="1" s="1"/>
  <c r="Z607" i="1"/>
  <c r="AB607" i="1" s="1"/>
  <c r="AB609" i="1"/>
  <c r="M610" i="1"/>
  <c r="AB610" i="1" s="1"/>
  <c r="S612" i="1"/>
  <c r="AB612" i="1" s="1"/>
  <c r="P617" i="1"/>
  <c r="V619" i="1"/>
  <c r="Z623" i="1"/>
  <c r="AB623" i="1" s="1"/>
  <c r="AB625" i="1"/>
  <c r="M626" i="1"/>
  <c r="AB626" i="1" s="1"/>
  <c r="S628" i="1"/>
  <c r="AB628" i="1" s="1"/>
  <c r="P633" i="1"/>
  <c r="V635" i="1"/>
  <c r="AB635" i="1" s="1"/>
  <c r="Z639" i="1"/>
  <c r="AB639" i="1" s="1"/>
  <c r="AB641" i="1"/>
  <c r="M642" i="1"/>
  <c r="AB642" i="1" s="1"/>
  <c r="S644" i="1"/>
  <c r="AB644" i="1" s="1"/>
  <c r="P649" i="1"/>
  <c r="V651" i="1"/>
  <c r="AB651" i="1" s="1"/>
  <c r="Z655" i="1"/>
  <c r="AB655" i="1" s="1"/>
  <c r="AB657" i="1"/>
  <c r="M658" i="1"/>
  <c r="AB658" i="1" s="1"/>
  <c r="S660" i="1"/>
  <c r="AB660" i="1" s="1"/>
  <c r="P665" i="1"/>
  <c r="AB665" i="1" s="1"/>
  <c r="V667" i="1"/>
  <c r="AB667" i="1" s="1"/>
  <c r="Z671" i="1"/>
  <c r="AB671" i="1" s="1"/>
  <c r="AB673" i="1"/>
  <c r="M674" i="1"/>
  <c r="AB674" i="1" s="1"/>
  <c r="S676" i="1"/>
  <c r="AB676" i="1" s="1"/>
  <c r="P681" i="1"/>
  <c r="V683" i="1"/>
  <c r="AB683" i="1" s="1"/>
  <c r="Z687" i="1"/>
  <c r="AB687" i="1" s="1"/>
  <c r="AB689" i="1"/>
  <c r="M690" i="1"/>
  <c r="AB690" i="1" s="1"/>
  <c r="S692" i="1"/>
  <c r="AB692" i="1" s="1"/>
  <c r="P697" i="1"/>
  <c r="V699" i="1"/>
  <c r="AB699" i="1" s="1"/>
  <c r="Z703" i="1"/>
  <c r="AB703" i="1" s="1"/>
  <c r="AB705" i="1"/>
  <c r="M706" i="1"/>
  <c r="AB706" i="1" s="1"/>
  <c r="S708" i="1"/>
  <c r="AB708" i="1" s="1"/>
  <c r="P713" i="1"/>
  <c r="V715" i="1"/>
  <c r="AB715" i="1" s="1"/>
  <c r="Z719" i="1"/>
  <c r="AB719" i="1" s="1"/>
  <c r="AB721" i="1"/>
  <c r="M722" i="1"/>
  <c r="AB722" i="1" s="1"/>
  <c r="S724" i="1"/>
  <c r="AB724" i="1" s="1"/>
  <c r="P729" i="1"/>
  <c r="AB729" i="1" s="1"/>
  <c r="V731" i="1"/>
  <c r="AB731" i="1" s="1"/>
  <c r="Z735" i="1"/>
  <c r="AB735" i="1" s="1"/>
  <c r="AB737" i="1"/>
  <c r="M738" i="1"/>
  <c r="AB738" i="1" s="1"/>
  <c r="S740" i="1"/>
  <c r="AB740" i="1" s="1"/>
  <c r="P745" i="1"/>
  <c r="V747" i="1"/>
  <c r="Z751" i="1"/>
  <c r="AB751" i="1" s="1"/>
  <c r="AB753" i="1"/>
  <c r="M754" i="1"/>
  <c r="AB754" i="1" s="1"/>
  <c r="S756" i="1"/>
  <c r="AB756" i="1" s="1"/>
  <c r="P761" i="1"/>
  <c r="V763" i="1"/>
  <c r="AB763" i="1" s="1"/>
  <c r="Z767" i="1"/>
  <c r="AB767" i="1" s="1"/>
  <c r="AB769" i="1"/>
  <c r="M770" i="1"/>
  <c r="AB770" i="1" s="1"/>
  <c r="S772" i="1"/>
  <c r="AB772" i="1" s="1"/>
  <c r="P777" i="1"/>
  <c r="V779" i="1"/>
  <c r="AB779" i="1" s="1"/>
  <c r="Z783" i="1"/>
  <c r="AB785" i="1"/>
  <c r="M786" i="1"/>
  <c r="AB786" i="1" s="1"/>
  <c r="S788" i="1"/>
  <c r="AB788" i="1" s="1"/>
  <c r="P793" i="1"/>
  <c r="AB793" i="1" s="1"/>
  <c r="V795" i="1"/>
  <c r="AB795" i="1" s="1"/>
  <c r="Z799" i="1"/>
  <c r="AB799" i="1" s="1"/>
  <c r="AB801" i="1"/>
  <c r="M802" i="1"/>
  <c r="AB802" i="1" s="1"/>
  <c r="S804" i="1"/>
  <c r="AB804" i="1" s="1"/>
  <c r="P809" i="1"/>
  <c r="V811" i="1"/>
  <c r="AB811" i="1" s="1"/>
  <c r="Z815" i="1"/>
  <c r="AB815" i="1" s="1"/>
  <c r="AB817" i="1"/>
  <c r="M818" i="1"/>
  <c r="AB818" i="1" s="1"/>
  <c r="S820" i="1"/>
  <c r="AB820" i="1" s="1"/>
  <c r="P825" i="1"/>
  <c r="V827" i="1"/>
  <c r="AB827" i="1" s="1"/>
  <c r="Z831" i="1"/>
  <c r="AB831" i="1" s="1"/>
  <c r="AB833" i="1"/>
  <c r="M834" i="1"/>
  <c r="AB834" i="1" s="1"/>
  <c r="S836" i="1"/>
  <c r="AB836" i="1" s="1"/>
  <c r="P841" i="1"/>
  <c r="V843" i="1"/>
  <c r="AB843" i="1" s="1"/>
  <c r="Z847" i="1"/>
  <c r="AB847" i="1" s="1"/>
  <c r="AB849" i="1"/>
  <c r="M850" i="1"/>
  <c r="S852" i="1"/>
  <c r="AB852" i="1" s="1"/>
  <c r="P857" i="1"/>
  <c r="AB857" i="1" s="1"/>
  <c r="V859" i="1"/>
  <c r="AB859" i="1" s="1"/>
  <c r="Z863" i="1"/>
  <c r="AB863" i="1" s="1"/>
  <c r="AB865" i="1"/>
  <c r="M866" i="1"/>
  <c r="AB866" i="1" s="1"/>
  <c r="S868" i="1"/>
  <c r="AB868" i="1" s="1"/>
  <c r="P873" i="1"/>
  <c r="V875" i="1"/>
  <c r="Z879" i="1"/>
  <c r="AB879" i="1" s="1"/>
  <c r="AB881" i="1"/>
  <c r="M882" i="1"/>
  <c r="AB882" i="1" s="1"/>
  <c r="S884" i="1"/>
  <c r="AB884" i="1" s="1"/>
  <c r="P889" i="1"/>
  <c r="V891" i="1"/>
  <c r="AB891" i="1" s="1"/>
  <c r="Z895" i="1"/>
  <c r="AB895" i="1" s="1"/>
  <c r="AB897" i="1"/>
  <c r="M898" i="1"/>
  <c r="AB898" i="1" s="1"/>
  <c r="S900" i="1"/>
  <c r="AB900" i="1" s="1"/>
  <c r="P905" i="1"/>
  <c r="V907" i="1"/>
  <c r="AB907" i="1" s="1"/>
  <c r="Z911" i="1"/>
  <c r="AB913" i="1"/>
  <c r="M914" i="1"/>
  <c r="AB914" i="1" s="1"/>
  <c r="S916" i="1"/>
  <c r="AB916" i="1" s="1"/>
  <c r="P921" i="1"/>
  <c r="AB921" i="1" s="1"/>
  <c r="V923" i="1"/>
  <c r="AB923" i="1" s="1"/>
  <c r="Z927" i="1"/>
  <c r="AB927" i="1" s="1"/>
  <c r="AB929" i="1"/>
  <c r="M930" i="1"/>
  <c r="AB930" i="1" s="1"/>
  <c r="S932" i="1"/>
  <c r="AB932" i="1" s="1"/>
  <c r="P937" i="1"/>
  <c r="V939" i="1"/>
  <c r="AB939" i="1" s="1"/>
  <c r="Z943" i="1"/>
  <c r="AB945" i="1"/>
  <c r="M946" i="1"/>
  <c r="AB946" i="1" s="1"/>
  <c r="S948" i="1"/>
  <c r="AB948" i="1" s="1"/>
  <c r="P953" i="1"/>
  <c r="V955" i="1"/>
  <c r="AB955" i="1" s="1"/>
  <c r="Z959" i="1"/>
  <c r="AB959" i="1" s="1"/>
  <c r="AB961" i="1"/>
  <c r="M962" i="1"/>
  <c r="AB962" i="1" s="1"/>
  <c r="S964" i="1"/>
  <c r="AB964" i="1" s="1"/>
  <c r="P969" i="1"/>
  <c r="V971" i="1"/>
  <c r="AB971" i="1" s="1"/>
  <c r="Z975" i="1"/>
  <c r="AB977" i="1"/>
  <c r="M978" i="1"/>
  <c r="AB978" i="1" s="1"/>
  <c r="S980" i="1"/>
  <c r="AB980" i="1" s="1"/>
  <c r="P985" i="1"/>
  <c r="AB985" i="1" s="1"/>
  <c r="V987" i="1"/>
  <c r="AB987" i="1" s="1"/>
  <c r="Z991" i="1"/>
  <c r="AB991" i="1" s="1"/>
  <c r="AB993" i="1"/>
  <c r="M994" i="1"/>
  <c r="AB994" i="1" s="1"/>
  <c r="S996" i="1"/>
  <c r="AB996" i="1" s="1"/>
  <c r="P1001" i="1"/>
  <c r="V1003" i="1"/>
  <c r="Z1007" i="1"/>
  <c r="AB1007" i="1" s="1"/>
  <c r="AB1009" i="1"/>
  <c r="M1010" i="1"/>
  <c r="S1012" i="1"/>
  <c r="AB1012" i="1" s="1"/>
  <c r="P1017" i="1"/>
  <c r="V1019" i="1"/>
  <c r="AB1019" i="1" s="1"/>
  <c r="Z1023" i="1"/>
  <c r="AB1025" i="1"/>
  <c r="M1026" i="1"/>
  <c r="AB1026" i="1" s="1"/>
  <c r="S1028" i="1"/>
  <c r="AB1028" i="1" s="1"/>
  <c r="P1033" i="1"/>
  <c r="V1035" i="1"/>
  <c r="AB1035" i="1" s="1"/>
  <c r="Z1039" i="1"/>
  <c r="AB1039" i="1" s="1"/>
  <c r="M1042" i="1"/>
  <c r="S1044" i="1"/>
  <c r="AB1044" i="1" s="1"/>
  <c r="P1049" i="1"/>
  <c r="V1051" i="1"/>
  <c r="AB1051" i="1" s="1"/>
  <c r="Z1055" i="1"/>
  <c r="AB1055" i="1" s="1"/>
  <c r="M1058" i="1"/>
  <c r="AB1058" i="1" s="1"/>
  <c r="S1060" i="1"/>
  <c r="AB1060" i="1" s="1"/>
  <c r="P1065" i="1"/>
  <c r="V1067" i="1"/>
  <c r="Z1071" i="1"/>
  <c r="AB1071" i="1" s="1"/>
  <c r="M1074" i="1"/>
  <c r="S1076" i="1"/>
  <c r="AB1076" i="1" s="1"/>
  <c r="P1081" i="1"/>
  <c r="V1083" i="1"/>
  <c r="AB1083" i="1" s="1"/>
  <c r="Z1087" i="1"/>
  <c r="AB1087" i="1" s="1"/>
  <c r="M1090" i="1"/>
  <c r="S1092" i="1"/>
  <c r="AB1092" i="1" s="1"/>
  <c r="P1097" i="1"/>
  <c r="V1099" i="1"/>
  <c r="AB1099" i="1" s="1"/>
  <c r="Z1103" i="1"/>
  <c r="AB1103" i="1" s="1"/>
  <c r="M1106" i="1"/>
  <c r="S1108" i="1"/>
  <c r="AB1108" i="1" s="1"/>
  <c r="P1113" i="1"/>
  <c r="V1115" i="1"/>
  <c r="AB1115" i="1" s="1"/>
  <c r="Z1119" i="1"/>
  <c r="AB1119" i="1" s="1"/>
  <c r="M1122" i="1"/>
  <c r="AB1122" i="1" s="1"/>
  <c r="S1124" i="1"/>
  <c r="AB1124" i="1" s="1"/>
  <c r="P1129" i="1"/>
  <c r="V1131" i="1"/>
  <c r="AB1131" i="1" s="1"/>
  <c r="Z1135" i="1"/>
  <c r="M1138" i="1"/>
  <c r="AB1138" i="1" s="1"/>
  <c r="S1140" i="1"/>
  <c r="AB1140" i="1" s="1"/>
  <c r="P1145" i="1"/>
  <c r="V1147" i="1"/>
  <c r="AB1147" i="1" s="1"/>
  <c r="Z1151" i="1"/>
  <c r="AB1151" i="1" s="1"/>
  <c r="M1154" i="1"/>
  <c r="S1156" i="1"/>
  <c r="AB1156" i="1" s="1"/>
  <c r="P1161" i="1"/>
  <c r="V1163" i="1"/>
  <c r="Z1167" i="1"/>
  <c r="AB1167" i="1" s="1"/>
  <c r="M1170" i="1"/>
  <c r="S1172" i="1"/>
  <c r="AB1172" i="1" s="1"/>
  <c r="P1177" i="1"/>
  <c r="V1179" i="1"/>
  <c r="AB1179" i="1" s="1"/>
  <c r="Z1183" i="1"/>
  <c r="AB1183" i="1" s="1"/>
  <c r="M1186" i="1"/>
  <c r="AB1186" i="1" s="1"/>
  <c r="S1188" i="1"/>
  <c r="AB1188" i="1" s="1"/>
  <c r="P1193" i="1"/>
  <c r="V1195" i="1"/>
  <c r="Z1199" i="1"/>
  <c r="AB1199" i="1" s="1"/>
  <c r="M1202" i="1"/>
  <c r="AB1202" i="1" s="1"/>
  <c r="S1204" i="1"/>
  <c r="AB1204" i="1" s="1"/>
  <c r="P1209" i="1"/>
  <c r="V1211" i="1"/>
  <c r="AB1211" i="1" s="1"/>
  <c r="Z1215" i="1"/>
  <c r="AB1215" i="1" s="1"/>
  <c r="M1218" i="1"/>
  <c r="S1220" i="1"/>
  <c r="AB1220" i="1" s="1"/>
  <c r="P1225" i="1"/>
  <c r="V1227" i="1"/>
  <c r="AB1227" i="1" s="1"/>
  <c r="Z1231" i="1"/>
  <c r="AB1231" i="1" s="1"/>
  <c r="M1234" i="1"/>
  <c r="S1236" i="1"/>
  <c r="AB1236" i="1" s="1"/>
  <c r="P1241" i="1"/>
  <c r="V1243" i="1"/>
  <c r="AB1243" i="1" s="1"/>
  <c r="Z1247" i="1"/>
  <c r="AB1247" i="1" s="1"/>
  <c r="M1250" i="1"/>
  <c r="AB1250" i="1" s="1"/>
  <c r="S1252" i="1"/>
  <c r="AB1252" i="1" s="1"/>
  <c r="P1257" i="1"/>
  <c r="Z1263" i="1"/>
  <c r="AB1267" i="1"/>
  <c r="Z1271" i="1"/>
  <c r="Z1279" i="1"/>
  <c r="AB1283" i="1"/>
  <c r="Z1287" i="1"/>
  <c r="Z1295" i="1"/>
  <c r="AB1299" i="1"/>
  <c r="Z1303" i="1"/>
  <c r="Z1311" i="1"/>
  <c r="AB1315" i="1"/>
  <c r="Z1319" i="1"/>
  <c r="Z1327" i="1"/>
  <c r="AB1331" i="1"/>
  <c r="Z1335" i="1"/>
  <c r="Z1343" i="1"/>
  <c r="AB1347" i="1"/>
  <c r="Z1351" i="1"/>
  <c r="Z1359" i="1"/>
  <c r="AB1363" i="1"/>
  <c r="Z1367" i="1"/>
  <c r="Z1375" i="1"/>
  <c r="AB1379" i="1"/>
  <c r="Z1383" i="1"/>
  <c r="Z1391" i="1"/>
  <c r="AB1395" i="1"/>
  <c r="Z1399" i="1"/>
  <c r="AB1403" i="1"/>
  <c r="Z1407" i="1"/>
  <c r="AB1411" i="1"/>
  <c r="Z1415" i="1"/>
  <c r="AB1419" i="1"/>
  <c r="Z1423" i="1"/>
  <c r="AB1427" i="1"/>
  <c r="Z1431" i="1"/>
  <c r="AB1435" i="1"/>
  <c r="Z1439" i="1"/>
  <c r="AB1446" i="1"/>
  <c r="Z1447" i="1"/>
  <c r="AB1463" i="1"/>
  <c r="S1468" i="1"/>
  <c r="AB1469" i="1"/>
  <c r="P1477" i="1"/>
  <c r="AB1489" i="1"/>
  <c r="AB1505" i="1"/>
  <c r="AB1521" i="1"/>
  <c r="AB1537" i="1"/>
  <c r="AB1553" i="1"/>
  <c r="AB1579" i="1"/>
  <c r="AB1603" i="1"/>
  <c r="AB1609" i="1"/>
  <c r="AB1634" i="1"/>
  <c r="AB1667" i="1"/>
  <c r="AB1673" i="1"/>
  <c r="AB1707" i="1"/>
  <c r="AB1731" i="1"/>
  <c r="AB1737" i="1"/>
  <c r="AB1762" i="1"/>
  <c r="AB1795" i="1"/>
  <c r="AB1801" i="1"/>
  <c r="AB1835" i="1"/>
  <c r="AB1859" i="1"/>
  <c r="AB1865" i="1"/>
  <c r="AB1890" i="1"/>
  <c r="AB1923" i="1"/>
  <c r="AB1929" i="1"/>
  <c r="AB1985" i="1"/>
  <c r="AB2051" i="1"/>
  <c r="AB2090" i="1"/>
  <c r="AB2105" i="1"/>
  <c r="AB677" i="1"/>
  <c r="AB757" i="1"/>
  <c r="AB949" i="1"/>
  <c r="AB981" i="1"/>
  <c r="AB1029" i="1"/>
  <c r="AB1109" i="1"/>
  <c r="AB1125" i="1"/>
  <c r="AB1157" i="1"/>
  <c r="AB1237" i="1"/>
  <c r="AB1253" i="1"/>
  <c r="AB1281" i="1"/>
  <c r="AB1289" i="1"/>
  <c r="AB1305" i="1"/>
  <c r="AB1321" i="1"/>
  <c r="AB1345" i="1"/>
  <c r="AB1361" i="1"/>
  <c r="AB1385" i="1"/>
  <c r="AB1409" i="1"/>
  <c r="AB1486" i="1"/>
  <c r="AB1495" i="1"/>
  <c r="AB1527" i="1"/>
  <c r="AB1550" i="1"/>
  <c r="AB1595" i="1"/>
  <c r="AB1875" i="1"/>
  <c r="AB1906" i="1"/>
  <c r="AB2162" i="1"/>
  <c r="AB2167" i="1"/>
  <c r="AB2278" i="1"/>
  <c r="AB2354" i="1"/>
  <c r="AB2430" i="1"/>
  <c r="AB2870" i="1"/>
  <c r="AB457" i="1"/>
  <c r="AB601" i="1"/>
  <c r="AB633" i="1"/>
  <c r="AB649" i="1"/>
  <c r="AB681" i="1"/>
  <c r="AB697" i="1"/>
  <c r="AB713" i="1"/>
  <c r="AB745" i="1"/>
  <c r="AB761" i="1"/>
  <c r="AB777" i="1"/>
  <c r="AB809" i="1"/>
  <c r="AB825" i="1"/>
  <c r="AB841" i="1"/>
  <c r="AB873" i="1"/>
  <c r="AB889" i="1"/>
  <c r="AB905" i="1"/>
  <c r="AB937" i="1"/>
  <c r="AB953" i="1"/>
  <c r="AB969" i="1"/>
  <c r="AB1001" i="1"/>
  <c r="AB1017" i="1"/>
  <c r="Z1031" i="1"/>
  <c r="AB1031" i="1" s="1"/>
  <c r="AB1033" i="1"/>
  <c r="M1034" i="1"/>
  <c r="AB1034" i="1" s="1"/>
  <c r="S1036" i="1"/>
  <c r="AB1036" i="1" s="1"/>
  <c r="P1041" i="1"/>
  <c r="AB1041" i="1" s="1"/>
  <c r="V1043" i="1"/>
  <c r="AB1043" i="1" s="1"/>
  <c r="Z1047" i="1"/>
  <c r="AB1049" i="1"/>
  <c r="M1050" i="1"/>
  <c r="AB1050" i="1" s="1"/>
  <c r="S1052" i="1"/>
  <c r="AB1052" i="1" s="1"/>
  <c r="P1057" i="1"/>
  <c r="AB1057" i="1" s="1"/>
  <c r="V1059" i="1"/>
  <c r="AB1059" i="1" s="1"/>
  <c r="Z1063" i="1"/>
  <c r="AB1063" i="1" s="1"/>
  <c r="AB1065" i="1"/>
  <c r="M1066" i="1"/>
  <c r="AB1066" i="1" s="1"/>
  <c r="S1068" i="1"/>
  <c r="P1073" i="1"/>
  <c r="AB1073" i="1" s="1"/>
  <c r="V1075" i="1"/>
  <c r="AB1075" i="1" s="1"/>
  <c r="Z1079" i="1"/>
  <c r="AB1079" i="1" s="1"/>
  <c r="AB1081" i="1"/>
  <c r="M1082" i="1"/>
  <c r="AB1082" i="1" s="1"/>
  <c r="S1084" i="1"/>
  <c r="AB1084" i="1" s="1"/>
  <c r="P1089" i="1"/>
  <c r="AB1089" i="1" s="1"/>
  <c r="V1091" i="1"/>
  <c r="AB1091" i="1" s="1"/>
  <c r="Z1095" i="1"/>
  <c r="AB1095" i="1" s="1"/>
  <c r="AB1097" i="1"/>
  <c r="M1098" i="1"/>
  <c r="S1100" i="1"/>
  <c r="AB1100" i="1" s="1"/>
  <c r="P1105" i="1"/>
  <c r="AB1105" i="1" s="1"/>
  <c r="V1107" i="1"/>
  <c r="AB1107" i="1" s="1"/>
  <c r="Z1111" i="1"/>
  <c r="AB1113" i="1"/>
  <c r="M1114" i="1"/>
  <c r="AB1114" i="1" s="1"/>
  <c r="S1116" i="1"/>
  <c r="AB1116" i="1" s="1"/>
  <c r="P1121" i="1"/>
  <c r="AB1121" i="1" s="1"/>
  <c r="V1123" i="1"/>
  <c r="Z1127" i="1"/>
  <c r="AB1127" i="1" s="1"/>
  <c r="AB1129" i="1"/>
  <c r="M1130" i="1"/>
  <c r="AB1130" i="1" s="1"/>
  <c r="S1132" i="1"/>
  <c r="P1137" i="1"/>
  <c r="AB1137" i="1" s="1"/>
  <c r="V1139" i="1"/>
  <c r="AB1139" i="1" s="1"/>
  <c r="Z1143" i="1"/>
  <c r="AB1143" i="1" s="1"/>
  <c r="AB1145" i="1"/>
  <c r="M1146" i="1"/>
  <c r="AB1146" i="1" s="1"/>
  <c r="S1148" i="1"/>
  <c r="AB1148" i="1" s="1"/>
  <c r="P1153" i="1"/>
  <c r="AB1153" i="1" s="1"/>
  <c r="V1155" i="1"/>
  <c r="AB1155" i="1" s="1"/>
  <c r="Z1159" i="1"/>
  <c r="AB1159" i="1" s="1"/>
  <c r="AB1161" i="1"/>
  <c r="M1162" i="1"/>
  <c r="AB1162" i="1" s="1"/>
  <c r="S1164" i="1"/>
  <c r="AB1164" i="1" s="1"/>
  <c r="P1169" i="1"/>
  <c r="AB1169" i="1" s="1"/>
  <c r="V1171" i="1"/>
  <c r="AB1171" i="1" s="1"/>
  <c r="Z1175" i="1"/>
  <c r="AB1177" i="1"/>
  <c r="M1178" i="1"/>
  <c r="AB1178" i="1" s="1"/>
  <c r="S1180" i="1"/>
  <c r="AB1180" i="1" s="1"/>
  <c r="P1185" i="1"/>
  <c r="AB1185" i="1" s="1"/>
  <c r="V1187" i="1"/>
  <c r="AB1187" i="1" s="1"/>
  <c r="Z1191" i="1"/>
  <c r="AB1191" i="1" s="1"/>
  <c r="AB1193" i="1"/>
  <c r="M1194" i="1"/>
  <c r="AB1194" i="1" s="1"/>
  <c r="S1196" i="1"/>
  <c r="P1201" i="1"/>
  <c r="AB1201" i="1" s="1"/>
  <c r="V1203" i="1"/>
  <c r="AB1203" i="1" s="1"/>
  <c r="Z1207" i="1"/>
  <c r="AB1207" i="1" s="1"/>
  <c r="AB1209" i="1"/>
  <c r="M1210" i="1"/>
  <c r="AB1210" i="1" s="1"/>
  <c r="S1212" i="1"/>
  <c r="AB1212" i="1" s="1"/>
  <c r="P1217" i="1"/>
  <c r="AB1217" i="1" s="1"/>
  <c r="V1219" i="1"/>
  <c r="AB1219" i="1" s="1"/>
  <c r="Z1223" i="1"/>
  <c r="AB1223" i="1" s="1"/>
  <c r="AB1225" i="1"/>
  <c r="M1226" i="1"/>
  <c r="S1228" i="1"/>
  <c r="AB1228" i="1" s="1"/>
  <c r="P1233" i="1"/>
  <c r="AB1233" i="1" s="1"/>
  <c r="V1235" i="1"/>
  <c r="AB1235" i="1" s="1"/>
  <c r="Z1239" i="1"/>
  <c r="AB1241" i="1"/>
  <c r="M1242" i="1"/>
  <c r="AB1242" i="1" s="1"/>
  <c r="S1244" i="1"/>
  <c r="AB1244" i="1" s="1"/>
  <c r="P1249" i="1"/>
  <c r="AB1249" i="1" s="1"/>
  <c r="V1251" i="1"/>
  <c r="Z1255" i="1"/>
  <c r="AB1255" i="1" s="1"/>
  <c r="AB1257" i="1"/>
  <c r="M1258" i="1"/>
  <c r="Z1259" i="1"/>
  <c r="AB1259" i="1" s="1"/>
  <c r="AB1263" i="1"/>
  <c r="Z1267" i="1"/>
  <c r="AB1271" i="1"/>
  <c r="Z1275" i="1"/>
  <c r="AB1275" i="1" s="1"/>
  <c r="AB1279" i="1"/>
  <c r="Z1283" i="1"/>
  <c r="AB1287" i="1"/>
  <c r="Z1291" i="1"/>
  <c r="AB1291" i="1" s="1"/>
  <c r="AB1295" i="1"/>
  <c r="Z1299" i="1"/>
  <c r="AB1303" i="1"/>
  <c r="Z1307" i="1"/>
  <c r="AB1307" i="1" s="1"/>
  <c r="AB1311" i="1"/>
  <c r="Z1315" i="1"/>
  <c r="AB1319" i="1"/>
  <c r="Z1323" i="1"/>
  <c r="AB1323" i="1" s="1"/>
  <c r="AB1327" i="1"/>
  <c r="Z1331" i="1"/>
  <c r="AB1335" i="1"/>
  <c r="Z1339" i="1"/>
  <c r="AB1339" i="1" s="1"/>
  <c r="AB1343" i="1"/>
  <c r="Z1347" i="1"/>
  <c r="AB1351" i="1"/>
  <c r="Z1355" i="1"/>
  <c r="AB1355" i="1" s="1"/>
  <c r="AB1359" i="1"/>
  <c r="Z1363" i="1"/>
  <c r="AB1367" i="1"/>
  <c r="Z1371" i="1"/>
  <c r="AB1371" i="1" s="1"/>
  <c r="AB1375" i="1"/>
  <c r="Z1379" i="1"/>
  <c r="AB1383" i="1"/>
  <c r="Z1387" i="1"/>
  <c r="AB1387" i="1" s="1"/>
  <c r="AB1391" i="1"/>
  <c r="AB1399" i="1"/>
  <c r="AB1407" i="1"/>
  <c r="AB1415" i="1"/>
  <c r="AB1423" i="1"/>
  <c r="AB1431" i="1"/>
  <c r="AB1439" i="1"/>
  <c r="AB1464" i="1"/>
  <c r="AB1472" i="1"/>
  <c r="AB1478" i="1"/>
  <c r="AB1480" i="1"/>
  <c r="AB1483" i="1"/>
  <c r="AB1487" i="1"/>
  <c r="AB1496" i="1"/>
  <c r="AB1499" i="1"/>
  <c r="AB1512" i="1"/>
  <c r="AB1515" i="1"/>
  <c r="AB1519" i="1"/>
  <c r="AB1528" i="1"/>
  <c r="AB1531" i="1"/>
  <c r="AB1544" i="1"/>
  <c r="AB1547" i="1"/>
  <c r="AB1551" i="1"/>
  <c r="AB1602" i="1"/>
  <c r="AB1666" i="1"/>
  <c r="AB1730" i="1"/>
  <c r="AB1794" i="1"/>
  <c r="AB1833" i="1"/>
  <c r="AB1854" i="1"/>
  <c r="AB1891" i="1"/>
  <c r="AB1897" i="1"/>
  <c r="AB1926" i="1"/>
  <c r="AB1987" i="1"/>
  <c r="AB2042" i="1"/>
  <c r="AB2049" i="1"/>
  <c r="AB2101" i="1"/>
  <c r="AB2454" i="1"/>
  <c r="AB2547" i="1"/>
  <c r="AB517" i="1"/>
  <c r="AB709" i="1"/>
  <c r="AB741" i="1"/>
  <c r="AB773" i="1"/>
  <c r="AB789" i="1"/>
  <c r="AB805" i="1"/>
  <c r="AB853" i="1"/>
  <c r="AB869" i="1"/>
  <c r="AB933" i="1"/>
  <c r="AB1045" i="1"/>
  <c r="AB1093" i="1"/>
  <c r="AB1173" i="1"/>
  <c r="AB1189" i="1"/>
  <c r="AB1313" i="1"/>
  <c r="AB1337" i="1"/>
  <c r="AB1518" i="1"/>
  <c r="AB1543" i="1"/>
  <c r="AB1619" i="1"/>
  <c r="AB1654" i="1"/>
  <c r="AB1747" i="1"/>
  <c r="AB1811" i="1"/>
  <c r="AB2008" i="1"/>
  <c r="AB2182" i="1"/>
  <c r="AB2290" i="1"/>
  <c r="AB2295" i="1"/>
  <c r="AB2327" i="1"/>
  <c r="AB2342" i="1"/>
  <c r="AB2839" i="1"/>
  <c r="AB441" i="1"/>
  <c r="AB553" i="1"/>
  <c r="AB569" i="1"/>
  <c r="AB617" i="1"/>
  <c r="AB445" i="1"/>
  <c r="AB845" i="1"/>
  <c r="AB861" i="1"/>
  <c r="AB877" i="1"/>
  <c r="AB893" i="1"/>
  <c r="AB909" i="1"/>
  <c r="AB925" i="1"/>
  <c r="AB941" i="1"/>
  <c r="AB957" i="1"/>
  <c r="AB973" i="1"/>
  <c r="AB989" i="1"/>
  <c r="AB1005" i="1"/>
  <c r="AB1021" i="1"/>
  <c r="AB1037" i="1"/>
  <c r="AB1053" i="1"/>
  <c r="AB1069" i="1"/>
  <c r="AB1085" i="1"/>
  <c r="AB1101" i="1"/>
  <c r="AB1117" i="1"/>
  <c r="AB1133" i="1"/>
  <c r="AB1149" i="1"/>
  <c r="AB1165" i="1"/>
  <c r="AB1181" i="1"/>
  <c r="AB1197" i="1"/>
  <c r="AB1213" i="1"/>
  <c r="AB1229" i="1"/>
  <c r="AB1245" i="1"/>
  <c r="AB1261" i="1"/>
  <c r="AB1269" i="1"/>
  <c r="AB1277" i="1"/>
  <c r="AB1285" i="1"/>
  <c r="AB1293" i="1"/>
  <c r="AB1301" i="1"/>
  <c r="AB1309" i="1"/>
  <c r="AB1317" i="1"/>
  <c r="AB1325" i="1"/>
  <c r="AB1333" i="1"/>
  <c r="AB1341" i="1"/>
  <c r="AB1349" i="1"/>
  <c r="AB1357" i="1"/>
  <c r="AB1365" i="1"/>
  <c r="AB1373" i="1"/>
  <c r="AB1381" i="1"/>
  <c r="AB1389" i="1"/>
  <c r="AB1397" i="1"/>
  <c r="AB1405" i="1"/>
  <c r="AB1413" i="1"/>
  <c r="AB1421" i="1"/>
  <c r="AB1429" i="1"/>
  <c r="AB1437" i="1"/>
  <c r="AB1455" i="1"/>
  <c r="AB1477" i="1"/>
  <c r="AB1501" i="1"/>
  <c r="AB1510" i="1"/>
  <c r="AB1522" i="1"/>
  <c r="AB1542" i="1"/>
  <c r="AB1563" i="1"/>
  <c r="AB1587" i="1"/>
  <c r="AB1593" i="1"/>
  <c r="AB1618" i="1"/>
  <c r="AB1651" i="1"/>
  <c r="AB1657" i="1"/>
  <c r="AB1686" i="1"/>
  <c r="AB1691" i="1"/>
  <c r="AB1715" i="1"/>
  <c r="AB1721" i="1"/>
  <c r="AB1746" i="1"/>
  <c r="AB1779" i="1"/>
  <c r="AB1785" i="1"/>
  <c r="AB1814" i="1"/>
  <c r="AB1819" i="1"/>
  <c r="AB1843" i="1"/>
  <c r="AB1849" i="1"/>
  <c r="AB1874" i="1"/>
  <c r="AB1907" i="1"/>
  <c r="AB1913" i="1"/>
  <c r="AB1937" i="1"/>
  <c r="AB1961" i="1"/>
  <c r="AB1977" i="1"/>
  <c r="AB2043" i="1"/>
  <c r="AB2089" i="1"/>
  <c r="AB2117" i="1"/>
  <c r="AB2632" i="1"/>
  <c r="Z1442" i="1"/>
  <c r="AB1442" i="1" s="1"/>
  <c r="M1445" i="1"/>
  <c r="AB1445" i="1" s="1"/>
  <c r="S1447" i="1"/>
  <c r="AB1447" i="1" s="1"/>
  <c r="P1452" i="1"/>
  <c r="AB1452" i="1" s="1"/>
  <c r="V1454" i="1"/>
  <c r="AB1454" i="1" s="1"/>
  <c r="Z1458" i="1"/>
  <c r="M1461" i="1"/>
  <c r="AB1461" i="1" s="1"/>
  <c r="S1463" i="1"/>
  <c r="P1468" i="1"/>
  <c r="AB1468" i="1" s="1"/>
  <c r="V1470" i="1"/>
  <c r="AB1470" i="1" s="1"/>
  <c r="Z1474" i="1"/>
  <c r="AB1474" i="1" s="1"/>
  <c r="M1477" i="1"/>
  <c r="S1479" i="1"/>
  <c r="AB1479" i="1" s="1"/>
  <c r="P1484" i="1"/>
  <c r="AB1484" i="1" s="1"/>
  <c r="V1486" i="1"/>
  <c r="Z1490" i="1"/>
  <c r="AB1490" i="1" s="1"/>
  <c r="M1493" i="1"/>
  <c r="AB1493" i="1" s="1"/>
  <c r="S1495" i="1"/>
  <c r="P1500" i="1"/>
  <c r="AB1500" i="1" s="1"/>
  <c r="V1502" i="1"/>
  <c r="AB1502" i="1" s="1"/>
  <c r="Z1506" i="1"/>
  <c r="AB1506" i="1" s="1"/>
  <c r="M1509" i="1"/>
  <c r="AB1509" i="1" s="1"/>
  <c r="S1511" i="1"/>
  <c r="AB1511" i="1" s="1"/>
  <c r="P1516" i="1"/>
  <c r="AB1516" i="1" s="1"/>
  <c r="V1518" i="1"/>
  <c r="Z1522" i="1"/>
  <c r="M1525" i="1"/>
  <c r="AB1525" i="1" s="1"/>
  <c r="S1527" i="1"/>
  <c r="P1532" i="1"/>
  <c r="AB1532" i="1" s="1"/>
  <c r="V1534" i="1"/>
  <c r="AB1534" i="1" s="1"/>
  <c r="Z1538" i="1"/>
  <c r="AB1538" i="1" s="1"/>
  <c r="M1541" i="1"/>
  <c r="AB1541" i="1" s="1"/>
  <c r="S1543" i="1"/>
  <c r="P1548" i="1"/>
  <c r="AB1548" i="1" s="1"/>
  <c r="V1550" i="1"/>
  <c r="Z1554" i="1"/>
  <c r="AB1554" i="1" s="1"/>
  <c r="M1557" i="1"/>
  <c r="AB1557" i="1" s="1"/>
  <c r="S1559" i="1"/>
  <c r="AB1560" i="1"/>
  <c r="S1563" i="1"/>
  <c r="AB1564" i="1"/>
  <c r="S1564" i="1"/>
  <c r="S1567" i="1"/>
  <c r="AB1568" i="1"/>
  <c r="Z1574" i="1"/>
  <c r="AB1574" i="1" s="1"/>
  <c r="AB1576" i="1"/>
  <c r="S1579" i="1"/>
  <c r="S1580" i="1"/>
  <c r="S1583" i="1"/>
  <c r="AB1584" i="1"/>
  <c r="Z1590" i="1"/>
  <c r="AB1590" i="1" s="1"/>
  <c r="AB1592" i="1"/>
  <c r="S1595" i="1"/>
  <c r="AB1596" i="1"/>
  <c r="S1596" i="1"/>
  <c r="S1599" i="1"/>
  <c r="AB1600" i="1"/>
  <c r="Z1606" i="1"/>
  <c r="AB1606" i="1" s="1"/>
  <c r="AB1608" i="1"/>
  <c r="S1611" i="1"/>
  <c r="AB1611" i="1" s="1"/>
  <c r="S1612" i="1"/>
  <c r="S1615" i="1"/>
  <c r="AB1615" i="1" s="1"/>
  <c r="AB1616" i="1"/>
  <c r="Z1622" i="1"/>
  <c r="AB1622" i="1" s="1"/>
  <c r="AB1624" i="1"/>
  <c r="S1627" i="1"/>
  <c r="AB1627" i="1" s="1"/>
  <c r="AB1628" i="1"/>
  <c r="S1628" i="1"/>
  <c r="S1631" i="1"/>
  <c r="AB1632" i="1"/>
  <c r="Z1638" i="1"/>
  <c r="AB1638" i="1" s="1"/>
  <c r="AB1640" i="1"/>
  <c r="S1643" i="1"/>
  <c r="AB1643" i="1" s="1"/>
  <c r="S1644" i="1"/>
  <c r="S1647" i="1"/>
  <c r="AB1648" i="1"/>
  <c r="Z1654" i="1"/>
  <c r="AB1656" i="1"/>
  <c r="S1659" i="1"/>
  <c r="AB1659" i="1" s="1"/>
  <c r="AB1660" i="1"/>
  <c r="S1660" i="1"/>
  <c r="S1663" i="1"/>
  <c r="AB1664" i="1"/>
  <c r="Z1670" i="1"/>
  <c r="AB1670" i="1" s="1"/>
  <c r="AB1672" i="1"/>
  <c r="S1675" i="1"/>
  <c r="AB1675" i="1" s="1"/>
  <c r="S1676" i="1"/>
  <c r="S1679" i="1"/>
  <c r="AB1679" i="1" s="1"/>
  <c r="AB1680" i="1"/>
  <c r="Z1686" i="1"/>
  <c r="AB1688" i="1"/>
  <c r="S1691" i="1"/>
  <c r="AB1692" i="1"/>
  <c r="S1692" i="1"/>
  <c r="S1695" i="1"/>
  <c r="AB1696" i="1"/>
  <c r="Z1702" i="1"/>
  <c r="AB1702" i="1" s="1"/>
  <c r="AB1704" i="1"/>
  <c r="S1707" i="1"/>
  <c r="S1708" i="1"/>
  <c r="S1711" i="1"/>
  <c r="AB1712" i="1"/>
  <c r="Z1718" i="1"/>
  <c r="AB1718" i="1" s="1"/>
  <c r="AB1720" i="1"/>
  <c r="S1723" i="1"/>
  <c r="AB1723" i="1" s="1"/>
  <c r="AB1724" i="1"/>
  <c r="S1724" i="1"/>
  <c r="S1727" i="1"/>
  <c r="AB1728" i="1"/>
  <c r="Z1734" i="1"/>
  <c r="AB1734" i="1" s="1"/>
  <c r="AB1736" i="1"/>
  <c r="S1739" i="1"/>
  <c r="AB1739" i="1" s="1"/>
  <c r="S1740" i="1"/>
  <c r="S1743" i="1"/>
  <c r="AB1743" i="1" s="1"/>
  <c r="AB1744" i="1"/>
  <c r="Z1750" i="1"/>
  <c r="AB1750" i="1" s="1"/>
  <c r="AB1752" i="1"/>
  <c r="S1755" i="1"/>
  <c r="AB1755" i="1" s="1"/>
  <c r="AB1756" i="1"/>
  <c r="S1756" i="1"/>
  <c r="S1759" i="1"/>
  <c r="AB1760" i="1"/>
  <c r="Z1766" i="1"/>
  <c r="AB1766" i="1" s="1"/>
  <c r="AB1768" i="1"/>
  <c r="S1771" i="1"/>
  <c r="AB1771" i="1" s="1"/>
  <c r="S1772" i="1"/>
  <c r="S1775" i="1"/>
  <c r="AB1776" i="1"/>
  <c r="Z1782" i="1"/>
  <c r="AB1782" i="1" s="1"/>
  <c r="AB1784" i="1"/>
  <c r="S1787" i="1"/>
  <c r="AB1787" i="1" s="1"/>
  <c r="AB1788" i="1"/>
  <c r="S1788" i="1"/>
  <c r="S1791" i="1"/>
  <c r="AB1792" i="1"/>
  <c r="Z1798" i="1"/>
  <c r="AB1798" i="1" s="1"/>
  <c r="AB1800" i="1"/>
  <c r="S1803" i="1"/>
  <c r="AB1803" i="1" s="1"/>
  <c r="S1804" i="1"/>
  <c r="S1807" i="1"/>
  <c r="AB1807" i="1" s="1"/>
  <c r="AB1808" i="1"/>
  <c r="Z1814" i="1"/>
  <c r="AB1816" i="1"/>
  <c r="S1819" i="1"/>
  <c r="AB1820" i="1"/>
  <c r="S1820" i="1"/>
  <c r="S1823" i="1"/>
  <c r="AB1824" i="1"/>
  <c r="Z1830" i="1"/>
  <c r="AB1830" i="1" s="1"/>
  <c r="AB1832" i="1"/>
  <c r="S1835" i="1"/>
  <c r="S1836" i="1"/>
  <c r="S1839" i="1"/>
  <c r="AB1840" i="1"/>
  <c r="Z1846" i="1"/>
  <c r="AB1846" i="1" s="1"/>
  <c r="AB1848" i="1"/>
  <c r="S1851" i="1"/>
  <c r="AB1851" i="1" s="1"/>
  <c r="AB1852" i="1"/>
  <c r="S1852" i="1"/>
  <c r="S1855" i="1"/>
  <c r="AB1856" i="1"/>
  <c r="Z1862" i="1"/>
  <c r="AB1862" i="1" s="1"/>
  <c r="AB1864" i="1"/>
  <c r="S1867" i="1"/>
  <c r="AB1867" i="1" s="1"/>
  <c r="S1868" i="1"/>
  <c r="S1871" i="1"/>
  <c r="AB1871" i="1" s="1"/>
  <c r="AB1872" i="1"/>
  <c r="Z1878" i="1"/>
  <c r="AB1878" i="1" s="1"/>
  <c r="AB1880" i="1"/>
  <c r="S1883" i="1"/>
  <c r="AB1883" i="1" s="1"/>
  <c r="AB1884" i="1"/>
  <c r="S1884" i="1"/>
  <c r="S1887" i="1"/>
  <c r="AB1888" i="1"/>
  <c r="Z1894" i="1"/>
  <c r="AB1894" i="1" s="1"/>
  <c r="AB1896" i="1"/>
  <c r="S1899" i="1"/>
  <c r="AB1899" i="1" s="1"/>
  <c r="S1900" i="1"/>
  <c r="S1903" i="1"/>
  <c r="AB1904" i="1"/>
  <c r="Z1910" i="1"/>
  <c r="AB1910" i="1" s="1"/>
  <c r="AB1912" i="1"/>
  <c r="S1915" i="1"/>
  <c r="AB1915" i="1" s="1"/>
  <c r="AB1916" i="1"/>
  <c r="S1916" i="1"/>
  <c r="S1919" i="1"/>
  <c r="AB1920" i="1"/>
  <c r="Z1926" i="1"/>
  <c r="AB1928" i="1"/>
  <c r="S1931" i="1"/>
  <c r="AB1931" i="1" s="1"/>
  <c r="S1932" i="1"/>
  <c r="S1935" i="1"/>
  <c r="AB1935" i="1" s="1"/>
  <c r="AB1936" i="1"/>
  <c r="Z1943" i="1"/>
  <c r="S1964" i="1"/>
  <c r="P1973" i="1"/>
  <c r="M1978" i="1"/>
  <c r="AB1978" i="1" s="1"/>
  <c r="V1991" i="1"/>
  <c r="AB1992" i="1"/>
  <c r="AB2000" i="1"/>
  <c r="Z2007" i="1"/>
  <c r="AB2023" i="1"/>
  <c r="S2028" i="1"/>
  <c r="P2037" i="1"/>
  <c r="M2042" i="1"/>
  <c r="AB2053" i="1"/>
  <c r="V2055" i="1"/>
  <c r="AB2056" i="1"/>
  <c r="AB2066" i="1"/>
  <c r="AB2077" i="1"/>
  <c r="AB2098" i="1"/>
  <c r="AB2118" i="1"/>
  <c r="AB2130" i="1"/>
  <c r="AB2141" i="1"/>
  <c r="AB2160" i="1"/>
  <c r="AB2288" i="1"/>
  <c r="AB2567" i="1"/>
  <c r="AB2689" i="1"/>
  <c r="AB2757" i="1"/>
  <c r="AB3158" i="1"/>
  <c r="P1444" i="1"/>
  <c r="AB1444" i="1" s="1"/>
  <c r="V1446" i="1"/>
  <c r="Z1450" i="1"/>
  <c r="M1453" i="1"/>
  <c r="AB1453" i="1" s="1"/>
  <c r="S1455" i="1"/>
  <c r="P1460" i="1"/>
  <c r="AB1460" i="1" s="1"/>
  <c r="V1462" i="1"/>
  <c r="AB1462" i="1" s="1"/>
  <c r="Z1466" i="1"/>
  <c r="AB1466" i="1" s="1"/>
  <c r="M1469" i="1"/>
  <c r="S1471" i="1"/>
  <c r="AB1471" i="1" s="1"/>
  <c r="P1476" i="1"/>
  <c r="AB1476" i="1" s="1"/>
  <c r="V1478" i="1"/>
  <c r="Z1482" i="1"/>
  <c r="AB1482" i="1" s="1"/>
  <c r="M1485" i="1"/>
  <c r="AB1485" i="1" s="1"/>
  <c r="S1487" i="1"/>
  <c r="P1492" i="1"/>
  <c r="AB1492" i="1" s="1"/>
  <c r="V1494" i="1"/>
  <c r="AB1494" i="1" s="1"/>
  <c r="Z1498" i="1"/>
  <c r="AB1498" i="1" s="1"/>
  <c r="M1501" i="1"/>
  <c r="S1503" i="1"/>
  <c r="AB1503" i="1" s="1"/>
  <c r="P1508" i="1"/>
  <c r="AB1508" i="1" s="1"/>
  <c r="V1510" i="1"/>
  <c r="Z1514" i="1"/>
  <c r="AB1514" i="1" s="1"/>
  <c r="M1517" i="1"/>
  <c r="AB1517" i="1" s="1"/>
  <c r="S1519" i="1"/>
  <c r="P1524" i="1"/>
  <c r="AB1524" i="1" s="1"/>
  <c r="V1526" i="1"/>
  <c r="AB1526" i="1" s="1"/>
  <c r="Z1530" i="1"/>
  <c r="AB1530" i="1" s="1"/>
  <c r="M1533" i="1"/>
  <c r="AB1533" i="1" s="1"/>
  <c r="S1535" i="1"/>
  <c r="AB1535" i="1" s="1"/>
  <c r="P1540" i="1"/>
  <c r="AB1540" i="1" s="1"/>
  <c r="V1542" i="1"/>
  <c r="Z1546" i="1"/>
  <c r="AB1546" i="1" s="1"/>
  <c r="M1549" i="1"/>
  <c r="AB1549" i="1" s="1"/>
  <c r="S1551" i="1"/>
  <c r="P1556" i="1"/>
  <c r="AB1556" i="1" s="1"/>
  <c r="V1558" i="1"/>
  <c r="AB1558" i="1" s="1"/>
  <c r="Z1559" i="1"/>
  <c r="AB1559" i="1" s="1"/>
  <c r="Z1562" i="1"/>
  <c r="AB1562" i="1" s="1"/>
  <c r="V1570" i="1"/>
  <c r="AB1570" i="1" s="1"/>
  <c r="AB1573" i="1"/>
  <c r="Z1575" i="1"/>
  <c r="Z1578" i="1"/>
  <c r="AB1578" i="1" s="1"/>
  <c r="V1586" i="1"/>
  <c r="AB1586" i="1" s="1"/>
  <c r="Z1591" i="1"/>
  <c r="Z1594" i="1"/>
  <c r="AB1594" i="1" s="1"/>
  <c r="V1602" i="1"/>
  <c r="AB1605" i="1"/>
  <c r="Z1607" i="1"/>
  <c r="Z1610" i="1"/>
  <c r="AB1610" i="1" s="1"/>
  <c r="V1618" i="1"/>
  <c r="Z1623" i="1"/>
  <c r="Z1626" i="1"/>
  <c r="AB1626" i="1" s="1"/>
  <c r="V1634" i="1"/>
  <c r="AB1637" i="1"/>
  <c r="Z1639" i="1"/>
  <c r="Z1642" i="1"/>
  <c r="AB1642" i="1" s="1"/>
  <c r="V1650" i="1"/>
  <c r="Z1655" i="1"/>
  <c r="Z1658" i="1"/>
  <c r="AB1658" i="1" s="1"/>
  <c r="V1666" i="1"/>
  <c r="AB1669" i="1"/>
  <c r="Z1671" i="1"/>
  <c r="Z1674" i="1"/>
  <c r="AB1674" i="1" s="1"/>
  <c r="V1682" i="1"/>
  <c r="AB1682" i="1" s="1"/>
  <c r="Z1687" i="1"/>
  <c r="Z1690" i="1"/>
  <c r="AB1690" i="1" s="1"/>
  <c r="V1698" i="1"/>
  <c r="AB1698" i="1" s="1"/>
  <c r="AB1701" i="1"/>
  <c r="Z1703" i="1"/>
  <c r="Z1706" i="1"/>
  <c r="AB1706" i="1" s="1"/>
  <c r="V1714" i="1"/>
  <c r="AB1714" i="1" s="1"/>
  <c r="Z1719" i="1"/>
  <c r="Z1722" i="1"/>
  <c r="AB1722" i="1" s="1"/>
  <c r="V1730" i="1"/>
  <c r="AB1733" i="1"/>
  <c r="Z1735" i="1"/>
  <c r="Z1738" i="1"/>
  <c r="AB1738" i="1" s="1"/>
  <c r="V1746" i="1"/>
  <c r="Z1751" i="1"/>
  <c r="Z1754" i="1"/>
  <c r="AB1754" i="1" s="1"/>
  <c r="V1762" i="1"/>
  <c r="AB1765" i="1"/>
  <c r="Z1767" i="1"/>
  <c r="Z1770" i="1"/>
  <c r="AB1770" i="1" s="1"/>
  <c r="V1778" i="1"/>
  <c r="Z1783" i="1"/>
  <c r="Z1786" i="1"/>
  <c r="AB1786" i="1" s="1"/>
  <c r="V1794" i="1"/>
  <c r="AB1797" i="1"/>
  <c r="Z1799" i="1"/>
  <c r="Z1802" i="1"/>
  <c r="AB1802" i="1" s="1"/>
  <c r="V1810" i="1"/>
  <c r="AB1810" i="1" s="1"/>
  <c r="Z1815" i="1"/>
  <c r="Z1818" i="1"/>
  <c r="AB1818" i="1" s="1"/>
  <c r="V1826" i="1"/>
  <c r="AB1826" i="1" s="1"/>
  <c r="AB1829" i="1"/>
  <c r="Z1831" i="1"/>
  <c r="Z1834" i="1"/>
  <c r="AB1834" i="1" s="1"/>
  <c r="V1842" i="1"/>
  <c r="AB1842" i="1" s="1"/>
  <c r="Z1847" i="1"/>
  <c r="Z1850" i="1"/>
  <c r="AB1850" i="1" s="1"/>
  <c r="V1858" i="1"/>
  <c r="AB1858" i="1" s="1"/>
  <c r="AB1861" i="1"/>
  <c r="Z1863" i="1"/>
  <c r="AB1863" i="1" s="1"/>
  <c r="Z1866" i="1"/>
  <c r="AB1866" i="1" s="1"/>
  <c r="V1874" i="1"/>
  <c r="Z1879" i="1"/>
  <c r="Z1882" i="1"/>
  <c r="AB1882" i="1" s="1"/>
  <c r="V1890" i="1"/>
  <c r="AB1893" i="1"/>
  <c r="Z1895" i="1"/>
  <c r="Z1898" i="1"/>
  <c r="AB1898" i="1" s="1"/>
  <c r="V1906" i="1"/>
  <c r="Z1911" i="1"/>
  <c r="Z1914" i="1"/>
  <c r="AB1914" i="1" s="1"/>
  <c r="V1922" i="1"/>
  <c r="AB1922" i="1" s="1"/>
  <c r="AB1925" i="1"/>
  <c r="Z1927" i="1"/>
  <c r="Z1930" i="1"/>
  <c r="AB1930" i="1" s="1"/>
  <c r="P1941" i="1"/>
  <c r="M1946" i="1"/>
  <c r="AB1946" i="1" s="1"/>
  <c r="AB1957" i="1"/>
  <c r="V1959" i="1"/>
  <c r="AB1960" i="1"/>
  <c r="AB1968" i="1"/>
  <c r="Z1975" i="1"/>
  <c r="S1996" i="1"/>
  <c r="P2005" i="1"/>
  <c r="M2010" i="1"/>
  <c r="AB2010" i="1" s="1"/>
  <c r="V2023" i="1"/>
  <c r="AB2024" i="1"/>
  <c r="AB2032" i="1"/>
  <c r="Z2039" i="1"/>
  <c r="AB2055" i="1"/>
  <c r="AB2087" i="1"/>
  <c r="AB2119" i="1"/>
  <c r="AB2151" i="1"/>
  <c r="AB2176" i="1"/>
  <c r="AB2208" i="1"/>
  <c r="AB2272" i="1"/>
  <c r="AB2304" i="1"/>
  <c r="AB2336" i="1"/>
  <c r="AB2686" i="1"/>
  <c r="AB2785" i="1"/>
  <c r="AB3025" i="1"/>
  <c r="AB3066" i="1"/>
  <c r="AB1488" i="1"/>
  <c r="AB1504" i="1"/>
  <c r="AB1520" i="1"/>
  <c r="AB1536" i="1"/>
  <c r="AB1552" i="1"/>
  <c r="AB1567" i="1"/>
  <c r="AB1583" i="1"/>
  <c r="AB1599" i="1"/>
  <c r="AB1631" i="1"/>
  <c r="AB1647" i="1"/>
  <c r="AB1663" i="1"/>
  <c r="AB1695" i="1"/>
  <c r="AB1711" i="1"/>
  <c r="AB1727" i="1"/>
  <c r="AB1759" i="1"/>
  <c r="AB1775" i="1"/>
  <c r="AB1791" i="1"/>
  <c r="AB1823" i="1"/>
  <c r="AB1839" i="1"/>
  <c r="AB1855" i="1"/>
  <c r="AB1887" i="1"/>
  <c r="AB1903" i="1"/>
  <c r="AB1919" i="1"/>
  <c r="AB1976" i="1"/>
  <c r="AB1984" i="1"/>
  <c r="AB2040" i="1"/>
  <c r="AB2048" i="1"/>
  <c r="AB2072" i="1"/>
  <c r="AB2088" i="1"/>
  <c r="AB2104" i="1"/>
  <c r="AB2120" i="1"/>
  <c r="AB2136" i="1"/>
  <c r="AB2184" i="1"/>
  <c r="AB2230" i="1"/>
  <c r="AB2274" i="1"/>
  <c r="AB2312" i="1"/>
  <c r="AB2358" i="1"/>
  <c r="AB2387" i="1"/>
  <c r="AB2447" i="1"/>
  <c r="AB2518" i="1"/>
  <c r="AB2561" i="1"/>
  <c r="AB2575" i="1"/>
  <c r="AB2578" i="1"/>
  <c r="AB2617" i="1"/>
  <c r="AB2646" i="1"/>
  <c r="AB2647" i="1"/>
  <c r="AB2737" i="1"/>
  <c r="P1564" i="1"/>
  <c r="V1566" i="1"/>
  <c r="AB1566" i="1" s="1"/>
  <c r="Z1570" i="1"/>
  <c r="AB1572" i="1"/>
  <c r="M1573" i="1"/>
  <c r="S1575" i="1"/>
  <c r="P1580" i="1"/>
  <c r="AB1580" i="1" s="1"/>
  <c r="V1582" i="1"/>
  <c r="AB1582" i="1" s="1"/>
  <c r="Z1586" i="1"/>
  <c r="AB1588" i="1"/>
  <c r="M1589" i="1"/>
  <c r="AB1589" i="1" s="1"/>
  <c r="S1591" i="1"/>
  <c r="AB1591" i="1" s="1"/>
  <c r="P1596" i="1"/>
  <c r="V1598" i="1"/>
  <c r="AB1598" i="1" s="1"/>
  <c r="Z1602" i="1"/>
  <c r="AB1604" i="1"/>
  <c r="M1605" i="1"/>
  <c r="S1607" i="1"/>
  <c r="AB1607" i="1" s="1"/>
  <c r="P1612" i="1"/>
  <c r="AB1612" i="1" s="1"/>
  <c r="V1614" i="1"/>
  <c r="AB1614" i="1" s="1"/>
  <c r="Z1618" i="1"/>
  <c r="AB1620" i="1"/>
  <c r="M1621" i="1"/>
  <c r="AB1621" i="1" s="1"/>
  <c r="S1623" i="1"/>
  <c r="AB1623" i="1" s="1"/>
  <c r="P1628" i="1"/>
  <c r="V1630" i="1"/>
  <c r="AB1630" i="1" s="1"/>
  <c r="Z1634" i="1"/>
  <c r="AB1636" i="1"/>
  <c r="M1637" i="1"/>
  <c r="S1639" i="1"/>
  <c r="P1644" i="1"/>
  <c r="AB1644" i="1" s="1"/>
  <c r="V1646" i="1"/>
  <c r="AB1646" i="1" s="1"/>
  <c r="Z1650" i="1"/>
  <c r="AB1652" i="1"/>
  <c r="M1653" i="1"/>
  <c r="AB1653" i="1" s="1"/>
  <c r="S1655" i="1"/>
  <c r="AB1655" i="1" s="1"/>
  <c r="P1660" i="1"/>
  <c r="V1662" i="1"/>
  <c r="AB1662" i="1" s="1"/>
  <c r="Z1666" i="1"/>
  <c r="AB1668" i="1"/>
  <c r="M1669" i="1"/>
  <c r="S1671" i="1"/>
  <c r="AB1671" i="1" s="1"/>
  <c r="P1676" i="1"/>
  <c r="AB1676" i="1" s="1"/>
  <c r="V1678" i="1"/>
  <c r="AB1678" i="1" s="1"/>
  <c r="Z1682" i="1"/>
  <c r="AB1684" i="1"/>
  <c r="M1685" i="1"/>
  <c r="AB1685" i="1" s="1"/>
  <c r="S1687" i="1"/>
  <c r="AB1687" i="1" s="1"/>
  <c r="P1692" i="1"/>
  <c r="V1694" i="1"/>
  <c r="AB1694" i="1" s="1"/>
  <c r="Z1698" i="1"/>
  <c r="AB1700" i="1"/>
  <c r="M1701" i="1"/>
  <c r="S1703" i="1"/>
  <c r="P1708" i="1"/>
  <c r="AB1708" i="1" s="1"/>
  <c r="V1710" i="1"/>
  <c r="AB1710" i="1" s="1"/>
  <c r="Z1714" i="1"/>
  <c r="AB1716" i="1"/>
  <c r="M1717" i="1"/>
  <c r="AB1717" i="1" s="1"/>
  <c r="S1719" i="1"/>
  <c r="AB1719" i="1" s="1"/>
  <c r="P1724" i="1"/>
  <c r="V1726" i="1"/>
  <c r="AB1726" i="1" s="1"/>
  <c r="Z1730" i="1"/>
  <c r="AB1732" i="1"/>
  <c r="M1733" i="1"/>
  <c r="S1735" i="1"/>
  <c r="AB1735" i="1" s="1"/>
  <c r="P1740" i="1"/>
  <c r="AB1740" i="1" s="1"/>
  <c r="V1742" i="1"/>
  <c r="AB1742" i="1" s="1"/>
  <c r="Z1746" i="1"/>
  <c r="AB1748" i="1"/>
  <c r="M1749" i="1"/>
  <c r="AB1749" i="1" s="1"/>
  <c r="S1751" i="1"/>
  <c r="AB1751" i="1" s="1"/>
  <c r="P1756" i="1"/>
  <c r="V1758" i="1"/>
  <c r="AB1758" i="1" s="1"/>
  <c r="Z1762" i="1"/>
  <c r="AB1764" i="1"/>
  <c r="M1765" i="1"/>
  <c r="S1767" i="1"/>
  <c r="P1772" i="1"/>
  <c r="AB1772" i="1" s="1"/>
  <c r="V1774" i="1"/>
  <c r="AB1774" i="1" s="1"/>
  <c r="Z1778" i="1"/>
  <c r="AB1780" i="1"/>
  <c r="M1781" i="1"/>
  <c r="AB1781" i="1" s="1"/>
  <c r="S1783" i="1"/>
  <c r="AB1783" i="1" s="1"/>
  <c r="P1788" i="1"/>
  <c r="V1790" i="1"/>
  <c r="AB1790" i="1" s="1"/>
  <c r="Z1794" i="1"/>
  <c r="AB1796" i="1"/>
  <c r="M1797" i="1"/>
  <c r="S1799" i="1"/>
  <c r="AB1799" i="1" s="1"/>
  <c r="P1804" i="1"/>
  <c r="AB1804" i="1" s="1"/>
  <c r="V1806" i="1"/>
  <c r="AB1806" i="1" s="1"/>
  <c r="Z1810" i="1"/>
  <c r="AB1812" i="1"/>
  <c r="M1813" i="1"/>
  <c r="AB1813" i="1" s="1"/>
  <c r="S1815" i="1"/>
  <c r="AB1815" i="1" s="1"/>
  <c r="P1820" i="1"/>
  <c r="V1822" i="1"/>
  <c r="AB1822" i="1" s="1"/>
  <c r="Z1826" i="1"/>
  <c r="AB1828" i="1"/>
  <c r="M1829" i="1"/>
  <c r="S1831" i="1"/>
  <c r="P1836" i="1"/>
  <c r="AB1836" i="1" s="1"/>
  <c r="V1838" i="1"/>
  <c r="AB1838" i="1" s="1"/>
  <c r="Z1842" i="1"/>
  <c r="AB1844" i="1"/>
  <c r="M1845" i="1"/>
  <c r="AB1845" i="1" s="1"/>
  <c r="S1847" i="1"/>
  <c r="AB1847" i="1" s="1"/>
  <c r="P1852" i="1"/>
  <c r="V1854" i="1"/>
  <c r="Z1858" i="1"/>
  <c r="AB1860" i="1"/>
  <c r="M1861" i="1"/>
  <c r="S1863" i="1"/>
  <c r="P1868" i="1"/>
  <c r="AB1868" i="1" s="1"/>
  <c r="V1870" i="1"/>
  <c r="AB1870" i="1" s="1"/>
  <c r="Z1874" i="1"/>
  <c r="AB1876" i="1"/>
  <c r="M1877" i="1"/>
  <c r="AB1877" i="1" s="1"/>
  <c r="S1879" i="1"/>
  <c r="AB1879" i="1" s="1"/>
  <c r="P1884" i="1"/>
  <c r="V1886" i="1"/>
  <c r="AB1886" i="1" s="1"/>
  <c r="Z1890" i="1"/>
  <c r="AB1892" i="1"/>
  <c r="M1893" i="1"/>
  <c r="S1895" i="1"/>
  <c r="P1900" i="1"/>
  <c r="AB1900" i="1" s="1"/>
  <c r="V1902" i="1"/>
  <c r="AB1902" i="1" s="1"/>
  <c r="Z1906" i="1"/>
  <c r="AB1908" i="1"/>
  <c r="M1909" i="1"/>
  <c r="AB1909" i="1" s="1"/>
  <c r="S1911" i="1"/>
  <c r="AB1911" i="1" s="1"/>
  <c r="P1916" i="1"/>
  <c r="V1918" i="1"/>
  <c r="AB1918" i="1" s="1"/>
  <c r="Z1922" i="1"/>
  <c r="AB1924" i="1"/>
  <c r="M1925" i="1"/>
  <c r="S1927" i="1"/>
  <c r="AB1927" i="1" s="1"/>
  <c r="P1932" i="1"/>
  <c r="AB1932" i="1" s="1"/>
  <c r="V1934" i="1"/>
  <c r="AB1934" i="1" s="1"/>
  <c r="Z1938" i="1"/>
  <c r="AB1938" i="1" s="1"/>
  <c r="M1941" i="1"/>
  <c r="AB1941" i="1" s="1"/>
  <c r="S1943" i="1"/>
  <c r="AB1943" i="1" s="1"/>
  <c r="P1948" i="1"/>
  <c r="V1950" i="1"/>
  <c r="AB1950" i="1" s="1"/>
  <c r="Z1954" i="1"/>
  <c r="AB1954" i="1" s="1"/>
  <c r="AB1956" i="1"/>
  <c r="M1957" i="1"/>
  <c r="S1959" i="1"/>
  <c r="AB1959" i="1" s="1"/>
  <c r="P1964" i="1"/>
  <c r="V1966" i="1"/>
  <c r="AB1966" i="1" s="1"/>
  <c r="Z1970" i="1"/>
  <c r="AB1970" i="1" s="1"/>
  <c r="M1973" i="1"/>
  <c r="AB1973" i="1" s="1"/>
  <c r="S1975" i="1"/>
  <c r="AB1975" i="1" s="1"/>
  <c r="P1980" i="1"/>
  <c r="V1982" i="1"/>
  <c r="AB1982" i="1" s="1"/>
  <c r="Z1986" i="1"/>
  <c r="AB1988" i="1"/>
  <c r="M1989" i="1"/>
  <c r="AB1989" i="1" s="1"/>
  <c r="S1991" i="1"/>
  <c r="AB1991" i="1" s="1"/>
  <c r="P1996" i="1"/>
  <c r="V1998" i="1"/>
  <c r="AB1998" i="1" s="1"/>
  <c r="Z2002" i="1"/>
  <c r="AB2002" i="1" s="1"/>
  <c r="M2005" i="1"/>
  <c r="AB2005" i="1" s="1"/>
  <c r="S2007" i="1"/>
  <c r="AB2007" i="1" s="1"/>
  <c r="P2012" i="1"/>
  <c r="V2014" i="1"/>
  <c r="AB2014" i="1" s="1"/>
  <c r="Z2018" i="1"/>
  <c r="AB2018" i="1" s="1"/>
  <c r="AB2020" i="1"/>
  <c r="M2021" i="1"/>
  <c r="AB2021" i="1" s="1"/>
  <c r="S2023" i="1"/>
  <c r="P2028" i="1"/>
  <c r="V2030" i="1"/>
  <c r="AB2030" i="1" s="1"/>
  <c r="Z2034" i="1"/>
  <c r="AB2034" i="1" s="1"/>
  <c r="M2037" i="1"/>
  <c r="AB2037" i="1" s="1"/>
  <c r="S2039" i="1"/>
  <c r="AB2039" i="1" s="1"/>
  <c r="P2044" i="1"/>
  <c r="V2046" i="1"/>
  <c r="AB2046" i="1" s="1"/>
  <c r="Z2050" i="1"/>
  <c r="AB2050" i="1" s="1"/>
  <c r="AB2052" i="1"/>
  <c r="M2053" i="1"/>
  <c r="S2055" i="1"/>
  <c r="P2060" i="1"/>
  <c r="V2062" i="1"/>
  <c r="AB2062" i="1" s="1"/>
  <c r="Z2066" i="1"/>
  <c r="M2069" i="1"/>
  <c r="AB2069" i="1" s="1"/>
  <c r="S2071" i="1"/>
  <c r="AB2071" i="1" s="1"/>
  <c r="P2076" i="1"/>
  <c r="V2078" i="1"/>
  <c r="AB2078" i="1" s="1"/>
  <c r="Z2082" i="1"/>
  <c r="AB2082" i="1" s="1"/>
  <c r="AB2084" i="1"/>
  <c r="M2085" i="1"/>
  <c r="AB2085" i="1" s="1"/>
  <c r="S2087" i="1"/>
  <c r="P2092" i="1"/>
  <c r="V2094" i="1"/>
  <c r="AB2094" i="1" s="1"/>
  <c r="Z2098" i="1"/>
  <c r="M2101" i="1"/>
  <c r="S2103" i="1"/>
  <c r="AB2103" i="1" s="1"/>
  <c r="P2108" i="1"/>
  <c r="V2110" i="1"/>
  <c r="AB2110" i="1" s="1"/>
  <c r="Z2114" i="1"/>
  <c r="AB2114" i="1" s="1"/>
  <c r="AB2116" i="1"/>
  <c r="M2117" i="1"/>
  <c r="S2119" i="1"/>
  <c r="P2124" i="1"/>
  <c r="V2126" i="1"/>
  <c r="AB2126" i="1" s="1"/>
  <c r="Z2130" i="1"/>
  <c r="M2133" i="1"/>
  <c r="AB2133" i="1" s="1"/>
  <c r="S2135" i="1"/>
  <c r="AB2135" i="1" s="1"/>
  <c r="P2140" i="1"/>
  <c r="V2142" i="1"/>
  <c r="AB2142" i="1" s="1"/>
  <c r="Z2146" i="1"/>
  <c r="AB2146" i="1" s="1"/>
  <c r="AB2148" i="1"/>
  <c r="M2149" i="1"/>
  <c r="AB2149" i="1" s="1"/>
  <c r="S2151" i="1"/>
  <c r="P2156" i="1"/>
  <c r="V2158" i="1"/>
  <c r="AB2158" i="1" s="1"/>
  <c r="P2164" i="1"/>
  <c r="V2166" i="1"/>
  <c r="AB2166" i="1" s="1"/>
  <c r="P2172" i="1"/>
  <c r="V2174" i="1"/>
  <c r="AB2174" i="1" s="1"/>
  <c r="P2180" i="1"/>
  <c r="V2182" i="1"/>
  <c r="P2188" i="1"/>
  <c r="V2190" i="1"/>
  <c r="AB2190" i="1" s="1"/>
  <c r="P2196" i="1"/>
  <c r="V2198" i="1"/>
  <c r="AB2198" i="1" s="1"/>
  <c r="P2204" i="1"/>
  <c r="V2206" i="1"/>
  <c r="AB2206" i="1" s="1"/>
  <c r="P2212" i="1"/>
  <c r="V2214" i="1"/>
  <c r="AB2214" i="1" s="1"/>
  <c r="P2220" i="1"/>
  <c r="V2222" i="1"/>
  <c r="AB2222" i="1" s="1"/>
  <c r="P2228" i="1"/>
  <c r="V2230" i="1"/>
  <c r="P2236" i="1"/>
  <c r="V2238" i="1"/>
  <c r="AB2238" i="1" s="1"/>
  <c r="P2244" i="1"/>
  <c r="V2246" i="1"/>
  <c r="AB2246" i="1" s="1"/>
  <c r="P2252" i="1"/>
  <c r="V2254" i="1"/>
  <c r="AB2254" i="1" s="1"/>
  <c r="P2260" i="1"/>
  <c r="V2262" i="1"/>
  <c r="AB2262" i="1" s="1"/>
  <c r="P2268" i="1"/>
  <c r="V2270" i="1"/>
  <c r="AB2270" i="1" s="1"/>
  <c r="P2276" i="1"/>
  <c r="V2278" i="1"/>
  <c r="P2284" i="1"/>
  <c r="V2286" i="1"/>
  <c r="AB2286" i="1" s="1"/>
  <c r="P2292" i="1"/>
  <c r="V2294" i="1"/>
  <c r="AB2294" i="1" s="1"/>
  <c r="P2300" i="1"/>
  <c r="V2302" i="1"/>
  <c r="AB2302" i="1" s="1"/>
  <c r="P2308" i="1"/>
  <c r="V2310" i="1"/>
  <c r="AB2310" i="1" s="1"/>
  <c r="P2316" i="1"/>
  <c r="V2318" i="1"/>
  <c r="AB2318" i="1" s="1"/>
  <c r="P2324" i="1"/>
  <c r="V2326" i="1"/>
  <c r="AB2326" i="1" s="1"/>
  <c r="P2332" i="1"/>
  <c r="V2334" i="1"/>
  <c r="AB2334" i="1" s="1"/>
  <c r="P2340" i="1"/>
  <c r="V2342" i="1"/>
  <c r="P2348" i="1"/>
  <c r="V2350" i="1"/>
  <c r="AB2350" i="1" s="1"/>
  <c r="P2356" i="1"/>
  <c r="V2358" i="1"/>
  <c r="P2364" i="1"/>
  <c r="V2366" i="1"/>
  <c r="AB2366" i="1" s="1"/>
  <c r="P2372" i="1"/>
  <c r="V2374" i="1"/>
  <c r="AB2374" i="1" s="1"/>
  <c r="P2380" i="1"/>
  <c r="V2386" i="1"/>
  <c r="AB2386" i="1" s="1"/>
  <c r="M2390" i="1"/>
  <c r="AB2390" i="1" s="1"/>
  <c r="M2393" i="1"/>
  <c r="AB2393" i="1" s="1"/>
  <c r="P2400" i="1"/>
  <c r="P2401" i="1"/>
  <c r="Z2406" i="1"/>
  <c r="AB2406" i="1" s="1"/>
  <c r="S2411" i="1"/>
  <c r="AB2411" i="1" s="1"/>
  <c r="V2419" i="1"/>
  <c r="S2424" i="1"/>
  <c r="AB2431" i="1"/>
  <c r="Z2435" i="1"/>
  <c r="V2450" i="1"/>
  <c r="AB2450" i="1" s="1"/>
  <c r="M2454" i="1"/>
  <c r="M2457" i="1"/>
  <c r="AB2457" i="1" s="1"/>
  <c r="P2464" i="1"/>
  <c r="P2465" i="1"/>
  <c r="Z2470" i="1"/>
  <c r="AB2470" i="1" s="1"/>
  <c r="S2475" i="1"/>
  <c r="AB2475" i="1" s="1"/>
  <c r="V2483" i="1"/>
  <c r="AB2483" i="1" s="1"/>
  <c r="S2488" i="1"/>
  <c r="AB2495" i="1"/>
  <c r="Z2499" i="1"/>
  <c r="V2514" i="1"/>
  <c r="AB2514" i="1" s="1"/>
  <c r="M2518" i="1"/>
  <c r="M2521" i="1"/>
  <c r="AB2521" i="1" s="1"/>
  <c r="P2528" i="1"/>
  <c r="P2529" i="1"/>
  <c r="Z2534" i="1"/>
  <c r="AB2534" i="1" s="1"/>
  <c r="S2539" i="1"/>
  <c r="AB2539" i="1" s="1"/>
  <c r="V2547" i="1"/>
  <c r="S2552" i="1"/>
  <c r="AB2559" i="1"/>
  <c r="Z2563" i="1"/>
  <c r="V2578" i="1"/>
  <c r="M2582" i="1"/>
  <c r="AB2582" i="1" s="1"/>
  <c r="M2585" i="1"/>
  <c r="AB2585" i="1" s="1"/>
  <c r="P2592" i="1"/>
  <c r="P2593" i="1"/>
  <c r="Z2598" i="1"/>
  <c r="AB2598" i="1" s="1"/>
  <c r="S2603" i="1"/>
  <c r="AB2603" i="1" s="1"/>
  <c r="V2611" i="1"/>
  <c r="S2616" i="1"/>
  <c r="AB2623" i="1"/>
  <c r="Z2627" i="1"/>
  <c r="V2642" i="1"/>
  <c r="AB2642" i="1" s="1"/>
  <c r="M2646" i="1"/>
  <c r="M2649" i="1"/>
  <c r="AB2649" i="1" s="1"/>
  <c r="P2656" i="1"/>
  <c r="P2657" i="1"/>
  <c r="Z2662" i="1"/>
  <c r="AB2662" i="1" s="1"/>
  <c r="S2667" i="1"/>
  <c r="AB2667" i="1" s="1"/>
  <c r="V2675" i="1"/>
  <c r="S2680" i="1"/>
  <c r="Z2691" i="1"/>
  <c r="S2696" i="1"/>
  <c r="AB2698" i="1"/>
  <c r="Z2707" i="1"/>
  <c r="S2712" i="1"/>
  <c r="Z2723" i="1"/>
  <c r="S2728" i="1"/>
  <c r="AB2730" i="1"/>
  <c r="Z2739" i="1"/>
  <c r="S2744" i="1"/>
  <c r="Z2755" i="1"/>
  <c r="S2760" i="1"/>
  <c r="AB2762" i="1"/>
  <c r="Z2771" i="1"/>
  <c r="S2776" i="1"/>
  <c r="Z2787" i="1"/>
  <c r="S2792" i="1"/>
  <c r="AB2794" i="1"/>
  <c r="Z2803" i="1"/>
  <c r="S2808" i="1"/>
  <c r="Z2819" i="1"/>
  <c r="S2824" i="1"/>
  <c r="AB2826" i="1"/>
  <c r="Z2835" i="1"/>
  <c r="Z2871" i="1"/>
  <c r="AB2877" i="1"/>
  <c r="AB2881" i="1"/>
  <c r="V2887" i="1"/>
  <c r="AB2901" i="1"/>
  <c r="Z2935" i="1"/>
  <c r="AB2941" i="1"/>
  <c r="AB2945" i="1"/>
  <c r="V2951" i="1"/>
  <c r="AB2965" i="1"/>
  <c r="AB2993" i="1"/>
  <c r="AB3045" i="1"/>
  <c r="AB3049" i="1"/>
  <c r="AB3102" i="1"/>
  <c r="AB3183" i="1"/>
  <c r="AB3230" i="1"/>
  <c r="P1940" i="1"/>
  <c r="AB1940" i="1" s="1"/>
  <c r="V1942" i="1"/>
  <c r="AB1942" i="1" s="1"/>
  <c r="Z1946" i="1"/>
  <c r="AB1948" i="1"/>
  <c r="M1949" i="1"/>
  <c r="AB1949" i="1" s="1"/>
  <c r="S1951" i="1"/>
  <c r="AB1951" i="1" s="1"/>
  <c r="P1956" i="1"/>
  <c r="V1958" i="1"/>
  <c r="AB1958" i="1" s="1"/>
  <c r="Z1962" i="1"/>
  <c r="AB1962" i="1" s="1"/>
  <c r="AB1964" i="1"/>
  <c r="M1965" i="1"/>
  <c r="AB1965" i="1" s="1"/>
  <c r="S1967" i="1"/>
  <c r="AB1967" i="1" s="1"/>
  <c r="P1972" i="1"/>
  <c r="AB1972" i="1" s="1"/>
  <c r="V1974" i="1"/>
  <c r="AB1974" i="1" s="1"/>
  <c r="Z1978" i="1"/>
  <c r="AB1980" i="1"/>
  <c r="M1981" i="1"/>
  <c r="AB1981" i="1" s="1"/>
  <c r="S1983" i="1"/>
  <c r="AB1983" i="1" s="1"/>
  <c r="P1988" i="1"/>
  <c r="V1990" i="1"/>
  <c r="AB1990" i="1" s="1"/>
  <c r="Z1994" i="1"/>
  <c r="AB1994" i="1" s="1"/>
  <c r="AB1996" i="1"/>
  <c r="M1997" i="1"/>
  <c r="AB1997" i="1" s="1"/>
  <c r="S1999" i="1"/>
  <c r="AB1999" i="1" s="1"/>
  <c r="P2004" i="1"/>
  <c r="AB2004" i="1" s="1"/>
  <c r="V2006" i="1"/>
  <c r="AB2006" i="1" s="1"/>
  <c r="Z2010" i="1"/>
  <c r="AB2012" i="1"/>
  <c r="M2013" i="1"/>
  <c r="AB2013" i="1" s="1"/>
  <c r="S2015" i="1"/>
  <c r="AB2015" i="1" s="1"/>
  <c r="P2020" i="1"/>
  <c r="V2022" i="1"/>
  <c r="AB2022" i="1" s="1"/>
  <c r="Z2026" i="1"/>
  <c r="AB2026" i="1" s="1"/>
  <c r="AB2028" i="1"/>
  <c r="M2029" i="1"/>
  <c r="AB2029" i="1" s="1"/>
  <c r="S2031" i="1"/>
  <c r="AB2031" i="1" s="1"/>
  <c r="P2036" i="1"/>
  <c r="AB2036" i="1" s="1"/>
  <c r="V2038" i="1"/>
  <c r="AB2038" i="1" s="1"/>
  <c r="Z2042" i="1"/>
  <c r="AB2044" i="1"/>
  <c r="M2045" i="1"/>
  <c r="AB2045" i="1" s="1"/>
  <c r="S2047" i="1"/>
  <c r="AB2047" i="1" s="1"/>
  <c r="P2052" i="1"/>
  <c r="V2054" i="1"/>
  <c r="AB2054" i="1" s="1"/>
  <c r="Z2058" i="1"/>
  <c r="AB2058" i="1" s="1"/>
  <c r="AB2060" i="1"/>
  <c r="M2061" i="1"/>
  <c r="AB2061" i="1" s="1"/>
  <c r="S2063" i="1"/>
  <c r="AB2063" i="1" s="1"/>
  <c r="P2068" i="1"/>
  <c r="AB2068" i="1" s="1"/>
  <c r="V2070" i="1"/>
  <c r="AB2070" i="1" s="1"/>
  <c r="Z2074" i="1"/>
  <c r="AB2074" i="1" s="1"/>
  <c r="AB2076" i="1"/>
  <c r="M2077" i="1"/>
  <c r="S2079" i="1"/>
  <c r="AB2079" i="1" s="1"/>
  <c r="P2084" i="1"/>
  <c r="V2086" i="1"/>
  <c r="AB2086" i="1" s="1"/>
  <c r="Z2090" i="1"/>
  <c r="AB2092" i="1"/>
  <c r="M2093" i="1"/>
  <c r="AB2093" i="1" s="1"/>
  <c r="S2095" i="1"/>
  <c r="AB2095" i="1" s="1"/>
  <c r="P2100" i="1"/>
  <c r="AB2100" i="1" s="1"/>
  <c r="V2102" i="1"/>
  <c r="AB2102" i="1" s="1"/>
  <c r="Z2106" i="1"/>
  <c r="AB2108" i="1"/>
  <c r="M2109" i="1"/>
  <c r="AB2109" i="1" s="1"/>
  <c r="S2111" i="1"/>
  <c r="AB2111" i="1" s="1"/>
  <c r="P2116" i="1"/>
  <c r="V2118" i="1"/>
  <c r="Z2122" i="1"/>
  <c r="AB2122" i="1" s="1"/>
  <c r="AB2124" i="1"/>
  <c r="M2125" i="1"/>
  <c r="AB2125" i="1" s="1"/>
  <c r="S2127" i="1"/>
  <c r="AB2127" i="1" s="1"/>
  <c r="P2132" i="1"/>
  <c r="AB2132" i="1" s="1"/>
  <c r="V2134" i="1"/>
  <c r="AB2134" i="1" s="1"/>
  <c r="Z2138" i="1"/>
  <c r="AB2138" i="1" s="1"/>
  <c r="AB2140" i="1"/>
  <c r="M2141" i="1"/>
  <c r="S2143" i="1"/>
  <c r="AB2143" i="1" s="1"/>
  <c r="P2148" i="1"/>
  <c r="V2150" i="1"/>
  <c r="AB2150" i="1" s="1"/>
  <c r="P2152" i="1"/>
  <c r="AB2152" i="1" s="1"/>
  <c r="V2154" i="1"/>
  <c r="AB2154" i="1" s="1"/>
  <c r="P2160" i="1"/>
  <c r="V2162" i="1"/>
  <c r="P2168" i="1"/>
  <c r="AB2168" i="1" s="1"/>
  <c r="V2170" i="1"/>
  <c r="AB2170" i="1" s="1"/>
  <c r="P2176" i="1"/>
  <c r="V2178" i="1"/>
  <c r="AB2178" i="1" s="1"/>
  <c r="P2184" i="1"/>
  <c r="V2186" i="1"/>
  <c r="AB2186" i="1" s="1"/>
  <c r="P2192" i="1"/>
  <c r="AB2192" i="1" s="1"/>
  <c r="V2194" i="1"/>
  <c r="AB2194" i="1" s="1"/>
  <c r="P2200" i="1"/>
  <c r="V2202" i="1"/>
  <c r="AB2202" i="1" s="1"/>
  <c r="P2208" i="1"/>
  <c r="V2210" i="1"/>
  <c r="AB2210" i="1" s="1"/>
  <c r="P2216" i="1"/>
  <c r="AB2216" i="1" s="1"/>
  <c r="V2218" i="1"/>
  <c r="AB2218" i="1" s="1"/>
  <c r="P2224" i="1"/>
  <c r="AB2224" i="1" s="1"/>
  <c r="V2226" i="1"/>
  <c r="AB2226" i="1" s="1"/>
  <c r="P2232" i="1"/>
  <c r="AB2232" i="1" s="1"/>
  <c r="V2234" i="1"/>
  <c r="AB2234" i="1" s="1"/>
  <c r="P2240" i="1"/>
  <c r="AB2240" i="1" s="1"/>
  <c r="V2242" i="1"/>
  <c r="AB2242" i="1" s="1"/>
  <c r="P2248" i="1"/>
  <c r="AB2248" i="1" s="1"/>
  <c r="V2250" i="1"/>
  <c r="AB2250" i="1" s="1"/>
  <c r="P2256" i="1"/>
  <c r="AB2256" i="1" s="1"/>
  <c r="V2258" i="1"/>
  <c r="AB2258" i="1" s="1"/>
  <c r="P2264" i="1"/>
  <c r="AB2264" i="1" s="1"/>
  <c r="V2266" i="1"/>
  <c r="AB2266" i="1" s="1"/>
  <c r="P2272" i="1"/>
  <c r="V2274" i="1"/>
  <c r="P2280" i="1"/>
  <c r="AB2280" i="1" s="1"/>
  <c r="V2282" i="1"/>
  <c r="AB2282" i="1" s="1"/>
  <c r="P2288" i="1"/>
  <c r="V2290" i="1"/>
  <c r="P2296" i="1"/>
  <c r="AB2296" i="1" s="1"/>
  <c r="V2298" i="1"/>
  <c r="AB2298" i="1" s="1"/>
  <c r="P2304" i="1"/>
  <c r="V2306" i="1"/>
  <c r="AB2306" i="1" s="1"/>
  <c r="P2312" i="1"/>
  <c r="V2314" i="1"/>
  <c r="AB2314" i="1" s="1"/>
  <c r="P2320" i="1"/>
  <c r="AB2320" i="1" s="1"/>
  <c r="V2322" i="1"/>
  <c r="AB2322" i="1" s="1"/>
  <c r="P2328" i="1"/>
  <c r="AB2328" i="1" s="1"/>
  <c r="V2330" i="1"/>
  <c r="AB2330" i="1" s="1"/>
  <c r="P2336" i="1"/>
  <c r="V2338" i="1"/>
  <c r="AB2338" i="1" s="1"/>
  <c r="P2344" i="1"/>
  <c r="AB2344" i="1" s="1"/>
  <c r="V2346" i="1"/>
  <c r="AB2346" i="1" s="1"/>
  <c r="P2352" i="1"/>
  <c r="AB2352" i="1" s="1"/>
  <c r="V2354" i="1"/>
  <c r="P2360" i="1"/>
  <c r="AB2360" i="1" s="1"/>
  <c r="V2362" i="1"/>
  <c r="AB2362" i="1" s="1"/>
  <c r="P2368" i="1"/>
  <c r="AB2368" i="1" s="1"/>
  <c r="V2370" i="1"/>
  <c r="AB2370" i="1" s="1"/>
  <c r="P2376" i="1"/>
  <c r="AB2376" i="1" s="1"/>
  <c r="V2378" i="1"/>
  <c r="AB2378" i="1" s="1"/>
  <c r="V2387" i="1"/>
  <c r="S2392" i="1"/>
  <c r="AB2399" i="1"/>
  <c r="Z2403" i="1"/>
  <c r="V2418" i="1"/>
  <c r="AB2418" i="1" s="1"/>
  <c r="M2422" i="1"/>
  <c r="M2425" i="1"/>
  <c r="AB2425" i="1" s="1"/>
  <c r="P2432" i="1"/>
  <c r="P2433" i="1"/>
  <c r="Z2438" i="1"/>
  <c r="AB2438" i="1" s="1"/>
  <c r="S2443" i="1"/>
  <c r="AB2443" i="1" s="1"/>
  <c r="AB2449" i="1"/>
  <c r="V2451" i="1"/>
  <c r="S2456" i="1"/>
  <c r="AB2463" i="1"/>
  <c r="Z2467" i="1"/>
  <c r="V2482" i="1"/>
  <c r="AB2482" i="1" s="1"/>
  <c r="M2486" i="1"/>
  <c r="M2489" i="1"/>
  <c r="AB2489" i="1" s="1"/>
  <c r="P2496" i="1"/>
  <c r="P2497" i="1"/>
  <c r="Z2502" i="1"/>
  <c r="AB2502" i="1" s="1"/>
  <c r="S2507" i="1"/>
  <c r="AB2507" i="1" s="1"/>
  <c r="V2515" i="1"/>
  <c r="S2520" i="1"/>
  <c r="AB2527" i="1"/>
  <c r="Z2531" i="1"/>
  <c r="V2546" i="1"/>
  <c r="AB2546" i="1" s="1"/>
  <c r="M2550" i="1"/>
  <c r="M2553" i="1"/>
  <c r="AB2553" i="1" s="1"/>
  <c r="P2560" i="1"/>
  <c r="P2561" i="1"/>
  <c r="Z2566" i="1"/>
  <c r="AB2566" i="1" s="1"/>
  <c r="S2571" i="1"/>
  <c r="AB2571" i="1" s="1"/>
  <c r="AB2577" i="1"/>
  <c r="V2579" i="1"/>
  <c r="S2584" i="1"/>
  <c r="AB2591" i="1"/>
  <c r="Z2595" i="1"/>
  <c r="V2610" i="1"/>
  <c r="AB2610" i="1" s="1"/>
  <c r="M2614" i="1"/>
  <c r="M2617" i="1"/>
  <c r="P2624" i="1"/>
  <c r="P2625" i="1"/>
  <c r="Z2630" i="1"/>
  <c r="AB2630" i="1" s="1"/>
  <c r="S2635" i="1"/>
  <c r="AB2635" i="1" s="1"/>
  <c r="V2643" i="1"/>
  <c r="S2648" i="1"/>
  <c r="AB2655" i="1"/>
  <c r="Z2659" i="1"/>
  <c r="V2674" i="1"/>
  <c r="AB2674" i="1" s="1"/>
  <c r="M2678" i="1"/>
  <c r="AB2684" i="1"/>
  <c r="P2689" i="1"/>
  <c r="M2694" i="1"/>
  <c r="P2705" i="1"/>
  <c r="AB2705" i="1" s="1"/>
  <c r="M2710" i="1"/>
  <c r="P2721" i="1"/>
  <c r="M2726" i="1"/>
  <c r="AB2726" i="1" s="1"/>
  <c r="P2737" i="1"/>
  <c r="M2742" i="1"/>
  <c r="AB2748" i="1"/>
  <c r="P2753" i="1"/>
  <c r="M2758" i="1"/>
  <c r="P2769" i="1"/>
  <c r="M2774" i="1"/>
  <c r="P2785" i="1"/>
  <c r="M2790" i="1"/>
  <c r="AB2790" i="1" s="1"/>
  <c r="P2801" i="1"/>
  <c r="M2806" i="1"/>
  <c r="AB2812" i="1"/>
  <c r="P2817" i="1"/>
  <c r="M2822" i="1"/>
  <c r="P2833" i="1"/>
  <c r="Z2839" i="1"/>
  <c r="AB2845" i="1"/>
  <c r="AB2849" i="1"/>
  <c r="V2855" i="1"/>
  <c r="AB2855" i="1" s="1"/>
  <c r="AB2869" i="1"/>
  <c r="AB2887" i="1"/>
  <c r="AB2895" i="1"/>
  <c r="Z2903" i="1"/>
  <c r="AB2903" i="1" s="1"/>
  <c r="AB2909" i="1"/>
  <c r="AB2913" i="1"/>
  <c r="V2919" i="1"/>
  <c r="AB2919" i="1" s="1"/>
  <c r="AB2933" i="1"/>
  <c r="AB2951" i="1"/>
  <c r="AB2959" i="1"/>
  <c r="Z2967" i="1"/>
  <c r="AB2967" i="1" s="1"/>
  <c r="AB2973" i="1"/>
  <c r="AB2977" i="1"/>
  <c r="V2983" i="1"/>
  <c r="AB2983" i="1" s="1"/>
  <c r="AB3001" i="1"/>
  <c r="AB3071" i="1"/>
  <c r="AB3103" i="1"/>
  <c r="AB3231" i="1"/>
  <c r="AB2064" i="1"/>
  <c r="AB2080" i="1"/>
  <c r="AB2096" i="1"/>
  <c r="AB2112" i="1"/>
  <c r="AB2128" i="1"/>
  <c r="AB2144" i="1"/>
  <c r="AB2155" i="1"/>
  <c r="AB2156" i="1"/>
  <c r="AB2163" i="1"/>
  <c r="AB2164" i="1"/>
  <c r="AB2171" i="1"/>
  <c r="AB2172" i="1"/>
  <c r="AB2179" i="1"/>
  <c r="AB2180" i="1"/>
  <c r="AB2187" i="1"/>
  <c r="AB2188" i="1"/>
  <c r="AB2195" i="1"/>
  <c r="AB2196" i="1"/>
  <c r="AB2203" i="1"/>
  <c r="AB2204" i="1"/>
  <c r="AB2211" i="1"/>
  <c r="AB2212" i="1"/>
  <c r="AB2219" i="1"/>
  <c r="AB2220" i="1"/>
  <c r="AB2227" i="1"/>
  <c r="AB2228" i="1"/>
  <c r="AB2235" i="1"/>
  <c r="AB2236" i="1"/>
  <c r="AB2243" i="1"/>
  <c r="AB2244" i="1"/>
  <c r="AB2251" i="1"/>
  <c r="AB2252" i="1"/>
  <c r="AB2259" i="1"/>
  <c r="AB2260" i="1"/>
  <c r="AB2267" i="1"/>
  <c r="AB2268" i="1"/>
  <c r="AB2275" i="1"/>
  <c r="AB2276" i="1"/>
  <c r="AB2283" i="1"/>
  <c r="AB2284" i="1"/>
  <c r="AB2291" i="1"/>
  <c r="AB2292" i="1"/>
  <c r="AB2299" i="1"/>
  <c r="AB2300" i="1"/>
  <c r="AB2307" i="1"/>
  <c r="AB2308" i="1"/>
  <c r="AB2315" i="1"/>
  <c r="AB2316" i="1"/>
  <c r="AB2323" i="1"/>
  <c r="AB2324" i="1"/>
  <c r="AB2331" i="1"/>
  <c r="AB2332" i="1"/>
  <c r="AB2339" i="1"/>
  <c r="AB2340" i="1"/>
  <c r="AB2347" i="1"/>
  <c r="AB2348" i="1"/>
  <c r="AB2355" i="1"/>
  <c r="AB2356" i="1"/>
  <c r="AB2363" i="1"/>
  <c r="AB2364" i="1"/>
  <c r="AB2371" i="1"/>
  <c r="AB2372" i="1"/>
  <c r="AB2379" i="1"/>
  <c r="AB2380" i="1"/>
  <c r="AB2395" i="1"/>
  <c r="AB2408" i="1"/>
  <c r="AB2415" i="1"/>
  <c r="AB2422" i="1"/>
  <c r="AB2459" i="1"/>
  <c r="AB2472" i="1"/>
  <c r="AB2479" i="1"/>
  <c r="AB2486" i="1"/>
  <c r="AB2523" i="1"/>
  <c r="AB2536" i="1"/>
  <c r="AB2543" i="1"/>
  <c r="AB2550" i="1"/>
  <c r="AB2587" i="1"/>
  <c r="AB2600" i="1"/>
  <c r="AB2607" i="1"/>
  <c r="AB2614" i="1"/>
  <c r="AB2651" i="1"/>
  <c r="AB2664" i="1"/>
  <c r="AB2671" i="1"/>
  <c r="AB2678" i="1"/>
  <c r="AB2697" i="1"/>
  <c r="AB2699" i="1"/>
  <c r="AB2710" i="1"/>
  <c r="AB2729" i="1"/>
  <c r="AB2731" i="1"/>
  <c r="AB2742" i="1"/>
  <c r="AB2761" i="1"/>
  <c r="AB2763" i="1"/>
  <c r="AB2774" i="1"/>
  <c r="AB2793" i="1"/>
  <c r="AB2795" i="1"/>
  <c r="AB2806" i="1"/>
  <c r="AB2825" i="1"/>
  <c r="AB2827" i="1"/>
  <c r="AB2838" i="1"/>
  <c r="AB2850" i="1"/>
  <c r="AB2853" i="1"/>
  <c r="AB2871" i="1"/>
  <c r="AB2879" i="1"/>
  <c r="AB2893" i="1"/>
  <c r="AB2902" i="1"/>
  <c r="AB2917" i="1"/>
  <c r="AB2935" i="1"/>
  <c r="AB2957" i="1"/>
  <c r="AB2966" i="1"/>
  <c r="AB2981" i="1"/>
  <c r="AB3026" i="1"/>
  <c r="AB3042" i="1"/>
  <c r="AB3062" i="1"/>
  <c r="Z2678" i="1"/>
  <c r="M2681" i="1"/>
  <c r="AB2681" i="1" s="1"/>
  <c r="S2683" i="1"/>
  <c r="AB2683" i="1" s="1"/>
  <c r="P2688" i="1"/>
  <c r="V2690" i="1"/>
  <c r="AB2690" i="1" s="1"/>
  <c r="Z2694" i="1"/>
  <c r="AB2694" i="1" s="1"/>
  <c r="AB2696" i="1"/>
  <c r="M2697" i="1"/>
  <c r="S2699" i="1"/>
  <c r="P2704" i="1"/>
  <c r="V2706" i="1"/>
  <c r="AB2706" i="1" s="1"/>
  <c r="Z2710" i="1"/>
  <c r="M2713" i="1"/>
  <c r="AB2713" i="1" s="1"/>
  <c r="S2715" i="1"/>
  <c r="AB2715" i="1" s="1"/>
  <c r="P2720" i="1"/>
  <c r="V2722" i="1"/>
  <c r="AB2722" i="1" s="1"/>
  <c r="Z2726" i="1"/>
  <c r="AB2728" i="1"/>
  <c r="M2729" i="1"/>
  <c r="S2731" i="1"/>
  <c r="P2736" i="1"/>
  <c r="V2738" i="1"/>
  <c r="AB2738" i="1" s="1"/>
  <c r="Z2742" i="1"/>
  <c r="M2745" i="1"/>
  <c r="AB2745" i="1" s="1"/>
  <c r="S2747" i="1"/>
  <c r="AB2747" i="1" s="1"/>
  <c r="P2752" i="1"/>
  <c r="V2754" i="1"/>
  <c r="AB2754" i="1" s="1"/>
  <c r="Z2758" i="1"/>
  <c r="AB2758" i="1" s="1"/>
  <c r="AB2760" i="1"/>
  <c r="M2761" i="1"/>
  <c r="S2763" i="1"/>
  <c r="P2768" i="1"/>
  <c r="V2770" i="1"/>
  <c r="AB2770" i="1" s="1"/>
  <c r="Z2774" i="1"/>
  <c r="M2777" i="1"/>
  <c r="AB2777" i="1" s="1"/>
  <c r="S2779" i="1"/>
  <c r="AB2779" i="1" s="1"/>
  <c r="P2784" i="1"/>
  <c r="V2786" i="1"/>
  <c r="AB2786" i="1" s="1"/>
  <c r="Z2790" i="1"/>
  <c r="AB2792" i="1"/>
  <c r="M2793" i="1"/>
  <c r="S2795" i="1"/>
  <c r="P2800" i="1"/>
  <c r="V2802" i="1"/>
  <c r="AB2802" i="1" s="1"/>
  <c r="Z2806" i="1"/>
  <c r="M2809" i="1"/>
  <c r="AB2809" i="1" s="1"/>
  <c r="S2811" i="1"/>
  <c r="AB2811" i="1" s="1"/>
  <c r="P2816" i="1"/>
  <c r="V2818" i="1"/>
  <c r="AB2818" i="1" s="1"/>
  <c r="Z2822" i="1"/>
  <c r="AB2822" i="1" s="1"/>
  <c r="AB2824" i="1"/>
  <c r="M2825" i="1"/>
  <c r="S2827" i="1"/>
  <c r="P2832" i="1"/>
  <c r="V2834" i="1"/>
  <c r="AB2834" i="1" s="1"/>
  <c r="V2838" i="1"/>
  <c r="Z2843" i="1"/>
  <c r="Z2846" i="1"/>
  <c r="AB2846" i="1" s="1"/>
  <c r="V2854" i="1"/>
  <c r="AB2854" i="1" s="1"/>
  <c r="AB2857" i="1"/>
  <c r="Z2859" i="1"/>
  <c r="Z2862" i="1"/>
  <c r="AB2862" i="1" s="1"/>
  <c r="V2870" i="1"/>
  <c r="Z2875" i="1"/>
  <c r="Z2878" i="1"/>
  <c r="AB2878" i="1" s="1"/>
  <c r="V2886" i="1"/>
  <c r="AB2886" i="1" s="1"/>
  <c r="AB2889" i="1"/>
  <c r="Z2891" i="1"/>
  <c r="Z2894" i="1"/>
  <c r="AB2894" i="1" s="1"/>
  <c r="V2902" i="1"/>
  <c r="Z2907" i="1"/>
  <c r="Z2910" i="1"/>
  <c r="AB2910" i="1" s="1"/>
  <c r="V2918" i="1"/>
  <c r="AB2918" i="1" s="1"/>
  <c r="AB2921" i="1"/>
  <c r="Z2923" i="1"/>
  <c r="Z2926" i="1"/>
  <c r="AB2926" i="1" s="1"/>
  <c r="V2934" i="1"/>
  <c r="AB2934" i="1" s="1"/>
  <c r="Z2939" i="1"/>
  <c r="Z2942" i="1"/>
  <c r="AB2942" i="1" s="1"/>
  <c r="V2950" i="1"/>
  <c r="AB2950" i="1" s="1"/>
  <c r="AB2953" i="1"/>
  <c r="Z2955" i="1"/>
  <c r="Z2958" i="1"/>
  <c r="AB2958" i="1" s="1"/>
  <c r="V2966" i="1"/>
  <c r="Z2971" i="1"/>
  <c r="Z2974" i="1"/>
  <c r="AB2974" i="1" s="1"/>
  <c r="V2982" i="1"/>
  <c r="AB2982" i="1" s="1"/>
  <c r="AB2985" i="1"/>
  <c r="Z2987" i="1"/>
  <c r="M2989" i="1"/>
  <c r="AB2989" i="1" s="1"/>
  <c r="AB2995" i="1"/>
  <c r="P2997" i="1"/>
  <c r="AB2997" i="1" s="1"/>
  <c r="AB3012" i="1"/>
  <c r="S3012" i="1"/>
  <c r="AB3022" i="1"/>
  <c r="M3038" i="1"/>
  <c r="AB3038" i="1" s="1"/>
  <c r="S3047" i="1"/>
  <c r="AB3048" i="1"/>
  <c r="Z3054" i="1"/>
  <c r="AB3056" i="1"/>
  <c r="S3056" i="1"/>
  <c r="S3059" i="1"/>
  <c r="AB3059" i="1" s="1"/>
  <c r="AB3076" i="1"/>
  <c r="S3076" i="1"/>
  <c r="AB3086" i="1"/>
  <c r="AB3139" i="1"/>
  <c r="AB3247" i="1"/>
  <c r="Z2382" i="1"/>
  <c r="AB2384" i="1"/>
  <c r="M2385" i="1"/>
  <c r="AB2385" i="1" s="1"/>
  <c r="S2387" i="1"/>
  <c r="P2392" i="1"/>
  <c r="AB2392" i="1" s="1"/>
  <c r="V2394" i="1"/>
  <c r="AB2394" i="1" s="1"/>
  <c r="Z2398" i="1"/>
  <c r="AB2400" i="1"/>
  <c r="M2401" i="1"/>
  <c r="AB2401" i="1" s="1"/>
  <c r="S2403" i="1"/>
  <c r="AB2403" i="1" s="1"/>
  <c r="P2408" i="1"/>
  <c r="V2410" i="1"/>
  <c r="AB2410" i="1" s="1"/>
  <c r="Z2414" i="1"/>
  <c r="AB2416" i="1"/>
  <c r="M2417" i="1"/>
  <c r="AB2417" i="1" s="1"/>
  <c r="S2419" i="1"/>
  <c r="AB2419" i="1" s="1"/>
  <c r="P2424" i="1"/>
  <c r="AB2424" i="1" s="1"/>
  <c r="V2426" i="1"/>
  <c r="AB2426" i="1" s="1"/>
  <c r="Z2430" i="1"/>
  <c r="AB2432" i="1"/>
  <c r="M2433" i="1"/>
  <c r="AB2433" i="1" s="1"/>
  <c r="S2435" i="1"/>
  <c r="AB2435" i="1" s="1"/>
  <c r="P2440" i="1"/>
  <c r="AB2440" i="1" s="1"/>
  <c r="V2442" i="1"/>
  <c r="AB2442" i="1" s="1"/>
  <c r="Z2446" i="1"/>
  <c r="AB2448" i="1"/>
  <c r="M2449" i="1"/>
  <c r="S2451" i="1"/>
  <c r="AB2451" i="1" s="1"/>
  <c r="P2456" i="1"/>
  <c r="AB2456" i="1" s="1"/>
  <c r="V2458" i="1"/>
  <c r="AB2458" i="1" s="1"/>
  <c r="Z2462" i="1"/>
  <c r="AB2464" i="1"/>
  <c r="M2465" i="1"/>
  <c r="AB2465" i="1" s="1"/>
  <c r="S2467" i="1"/>
  <c r="AB2467" i="1" s="1"/>
  <c r="P2472" i="1"/>
  <c r="V2474" i="1"/>
  <c r="AB2474" i="1" s="1"/>
  <c r="Z2478" i="1"/>
  <c r="AB2480" i="1"/>
  <c r="M2481" i="1"/>
  <c r="AB2481" i="1" s="1"/>
  <c r="S2483" i="1"/>
  <c r="P2488" i="1"/>
  <c r="AB2488" i="1" s="1"/>
  <c r="V2490" i="1"/>
  <c r="AB2490" i="1" s="1"/>
  <c r="Z2494" i="1"/>
  <c r="AB2496" i="1"/>
  <c r="M2497" i="1"/>
  <c r="AB2497" i="1" s="1"/>
  <c r="S2499" i="1"/>
  <c r="AB2499" i="1" s="1"/>
  <c r="P2504" i="1"/>
  <c r="AB2504" i="1" s="1"/>
  <c r="V2506" i="1"/>
  <c r="AB2506" i="1" s="1"/>
  <c r="Z2510" i="1"/>
  <c r="AB2512" i="1"/>
  <c r="M2513" i="1"/>
  <c r="AB2513" i="1" s="1"/>
  <c r="S2515" i="1"/>
  <c r="AB2515" i="1" s="1"/>
  <c r="P2520" i="1"/>
  <c r="AB2520" i="1" s="1"/>
  <c r="V2522" i="1"/>
  <c r="AB2522" i="1" s="1"/>
  <c r="Z2526" i="1"/>
  <c r="AB2528" i="1"/>
  <c r="M2529" i="1"/>
  <c r="AB2529" i="1" s="1"/>
  <c r="S2531" i="1"/>
  <c r="AB2531" i="1" s="1"/>
  <c r="P2536" i="1"/>
  <c r="V2538" i="1"/>
  <c r="AB2538" i="1" s="1"/>
  <c r="Z2542" i="1"/>
  <c r="AB2544" i="1"/>
  <c r="M2545" i="1"/>
  <c r="AB2545" i="1" s="1"/>
  <c r="S2547" i="1"/>
  <c r="P2552" i="1"/>
  <c r="AB2552" i="1" s="1"/>
  <c r="V2554" i="1"/>
  <c r="AB2554" i="1" s="1"/>
  <c r="Z2558" i="1"/>
  <c r="AB2560" i="1"/>
  <c r="M2561" i="1"/>
  <c r="S2563" i="1"/>
  <c r="AB2563" i="1" s="1"/>
  <c r="P2568" i="1"/>
  <c r="AB2568" i="1" s="1"/>
  <c r="V2570" i="1"/>
  <c r="AB2570" i="1" s="1"/>
  <c r="Z2574" i="1"/>
  <c r="AB2576" i="1"/>
  <c r="M2577" i="1"/>
  <c r="S2579" i="1"/>
  <c r="AB2579" i="1" s="1"/>
  <c r="P2584" i="1"/>
  <c r="AB2584" i="1" s="1"/>
  <c r="V2586" i="1"/>
  <c r="AB2586" i="1" s="1"/>
  <c r="Z2590" i="1"/>
  <c r="AB2592" i="1"/>
  <c r="M2593" i="1"/>
  <c r="AB2593" i="1" s="1"/>
  <c r="S2595" i="1"/>
  <c r="AB2595" i="1" s="1"/>
  <c r="P2600" i="1"/>
  <c r="V2602" i="1"/>
  <c r="AB2602" i="1" s="1"/>
  <c r="Z2606" i="1"/>
  <c r="AB2608" i="1"/>
  <c r="M2609" i="1"/>
  <c r="AB2609" i="1" s="1"/>
  <c r="S2611" i="1"/>
  <c r="AB2611" i="1" s="1"/>
  <c r="P2616" i="1"/>
  <c r="AB2616" i="1" s="1"/>
  <c r="V2618" i="1"/>
  <c r="AB2618" i="1" s="1"/>
  <c r="Z2622" i="1"/>
  <c r="AB2624" i="1"/>
  <c r="M2625" i="1"/>
  <c r="AB2625" i="1" s="1"/>
  <c r="S2627" i="1"/>
  <c r="AB2627" i="1" s="1"/>
  <c r="P2632" i="1"/>
  <c r="V2634" i="1"/>
  <c r="AB2634" i="1" s="1"/>
  <c r="Z2638" i="1"/>
  <c r="AB2640" i="1"/>
  <c r="M2641" i="1"/>
  <c r="AB2641" i="1" s="1"/>
  <c r="S2643" i="1"/>
  <c r="AB2643" i="1" s="1"/>
  <c r="P2648" i="1"/>
  <c r="AB2648" i="1" s="1"/>
  <c r="V2650" i="1"/>
  <c r="AB2650" i="1" s="1"/>
  <c r="Z2654" i="1"/>
  <c r="AB2656" i="1"/>
  <c r="M2657" i="1"/>
  <c r="AB2657" i="1" s="1"/>
  <c r="S2659" i="1"/>
  <c r="AB2659" i="1" s="1"/>
  <c r="P2664" i="1"/>
  <c r="V2666" i="1"/>
  <c r="AB2666" i="1" s="1"/>
  <c r="Z2670" i="1"/>
  <c r="AB2672" i="1"/>
  <c r="M2673" i="1"/>
  <c r="AB2673" i="1" s="1"/>
  <c r="S2675" i="1"/>
  <c r="AB2675" i="1" s="1"/>
  <c r="P2680" i="1"/>
  <c r="AB2680" i="1" s="1"/>
  <c r="V2682" i="1"/>
  <c r="AB2682" i="1" s="1"/>
  <c r="Z2686" i="1"/>
  <c r="AB2688" i="1"/>
  <c r="M2689" i="1"/>
  <c r="S2691" i="1"/>
  <c r="AB2691" i="1" s="1"/>
  <c r="P2696" i="1"/>
  <c r="V2698" i="1"/>
  <c r="Z2702" i="1"/>
  <c r="AB2704" i="1"/>
  <c r="M2705" i="1"/>
  <c r="S2707" i="1"/>
  <c r="AB2707" i="1" s="1"/>
  <c r="P2712" i="1"/>
  <c r="AB2712" i="1" s="1"/>
  <c r="V2714" i="1"/>
  <c r="AB2714" i="1" s="1"/>
  <c r="Z2718" i="1"/>
  <c r="AB2720" i="1"/>
  <c r="M2721" i="1"/>
  <c r="AB2721" i="1" s="1"/>
  <c r="S2723" i="1"/>
  <c r="AB2723" i="1" s="1"/>
  <c r="P2728" i="1"/>
  <c r="V2730" i="1"/>
  <c r="Z2734" i="1"/>
  <c r="AB2736" i="1"/>
  <c r="M2737" i="1"/>
  <c r="S2739" i="1"/>
  <c r="AB2739" i="1" s="1"/>
  <c r="P2744" i="1"/>
  <c r="AB2744" i="1" s="1"/>
  <c r="V2746" i="1"/>
  <c r="AB2746" i="1" s="1"/>
  <c r="Z2750" i="1"/>
  <c r="AB2752" i="1"/>
  <c r="M2753" i="1"/>
  <c r="AB2753" i="1" s="1"/>
  <c r="S2755" i="1"/>
  <c r="AB2755" i="1" s="1"/>
  <c r="P2760" i="1"/>
  <c r="V2762" i="1"/>
  <c r="Z2766" i="1"/>
  <c r="AB2768" i="1"/>
  <c r="M2769" i="1"/>
  <c r="AB2769" i="1" s="1"/>
  <c r="S2771" i="1"/>
  <c r="AB2771" i="1" s="1"/>
  <c r="P2776" i="1"/>
  <c r="AB2776" i="1" s="1"/>
  <c r="V2778" i="1"/>
  <c r="AB2778" i="1" s="1"/>
  <c r="Z2782" i="1"/>
  <c r="AB2784" i="1"/>
  <c r="M2785" i="1"/>
  <c r="S2787" i="1"/>
  <c r="AB2787" i="1" s="1"/>
  <c r="P2792" i="1"/>
  <c r="V2794" i="1"/>
  <c r="Z2798" i="1"/>
  <c r="AB2800" i="1"/>
  <c r="M2801" i="1"/>
  <c r="AB2801" i="1" s="1"/>
  <c r="S2803" i="1"/>
  <c r="AB2803" i="1" s="1"/>
  <c r="P2808" i="1"/>
  <c r="AB2808" i="1" s="1"/>
  <c r="V2810" i="1"/>
  <c r="AB2810" i="1" s="1"/>
  <c r="Z2814" i="1"/>
  <c r="AB2816" i="1"/>
  <c r="M2817" i="1"/>
  <c r="AB2817" i="1" s="1"/>
  <c r="S2819" i="1"/>
  <c r="AB2819" i="1" s="1"/>
  <c r="P2824" i="1"/>
  <c r="V2826" i="1"/>
  <c r="Z2830" i="1"/>
  <c r="AB2832" i="1"/>
  <c r="M2833" i="1"/>
  <c r="AB2833" i="1" s="1"/>
  <c r="S2835" i="1"/>
  <c r="AB2835" i="1" s="1"/>
  <c r="Z2842" i="1"/>
  <c r="AB2844" i="1"/>
  <c r="S2847" i="1"/>
  <c r="AB2847" i="1" s="1"/>
  <c r="AB2848" i="1"/>
  <c r="S2848" i="1"/>
  <c r="S2851" i="1"/>
  <c r="AB2851" i="1" s="1"/>
  <c r="Z2858" i="1"/>
  <c r="AB2860" i="1"/>
  <c r="S2863" i="1"/>
  <c r="AB2863" i="1" s="1"/>
  <c r="S2864" i="1"/>
  <c r="S2867" i="1"/>
  <c r="AB2867" i="1" s="1"/>
  <c r="AB2868" i="1"/>
  <c r="Z2874" i="1"/>
  <c r="AB2876" i="1"/>
  <c r="S2879" i="1"/>
  <c r="AB2880" i="1"/>
  <c r="S2880" i="1"/>
  <c r="S2883" i="1"/>
  <c r="AB2883" i="1" s="1"/>
  <c r="AB2884" i="1"/>
  <c r="Z2890" i="1"/>
  <c r="AB2892" i="1"/>
  <c r="S2895" i="1"/>
  <c r="S2896" i="1"/>
  <c r="S2899" i="1"/>
  <c r="AB2899" i="1" s="1"/>
  <c r="Z2906" i="1"/>
  <c r="AB2908" i="1"/>
  <c r="S2911" i="1"/>
  <c r="AB2911" i="1" s="1"/>
  <c r="AB2912" i="1"/>
  <c r="S2912" i="1"/>
  <c r="S2915" i="1"/>
  <c r="AB2915" i="1" s="1"/>
  <c r="Z2922" i="1"/>
  <c r="AB2924" i="1"/>
  <c r="S2927" i="1"/>
  <c r="AB2927" i="1" s="1"/>
  <c r="S2928" i="1"/>
  <c r="S2931" i="1"/>
  <c r="AB2931" i="1" s="1"/>
  <c r="AB2932" i="1"/>
  <c r="Z2938" i="1"/>
  <c r="AB2940" i="1"/>
  <c r="S2943" i="1"/>
  <c r="AB2943" i="1" s="1"/>
  <c r="AB2944" i="1"/>
  <c r="S2944" i="1"/>
  <c r="S2947" i="1"/>
  <c r="AB2947" i="1" s="1"/>
  <c r="AB2948" i="1"/>
  <c r="Z2954" i="1"/>
  <c r="AB2956" i="1"/>
  <c r="S2959" i="1"/>
  <c r="S2960" i="1"/>
  <c r="S2963" i="1"/>
  <c r="AB2963" i="1" s="1"/>
  <c r="Z2970" i="1"/>
  <c r="AB2972" i="1"/>
  <c r="S2975" i="1"/>
  <c r="AB2976" i="1"/>
  <c r="S2976" i="1"/>
  <c r="S2979" i="1"/>
  <c r="AB2979" i="1" s="1"/>
  <c r="Z2986" i="1"/>
  <c r="S2988" i="1"/>
  <c r="AB2988" i="1" s="1"/>
  <c r="S2991" i="1"/>
  <c r="P2996" i="1"/>
  <c r="AB2998" i="1"/>
  <c r="Z2999" i="1"/>
  <c r="M3006" i="1"/>
  <c r="AB3011" i="1"/>
  <c r="S3015" i="1"/>
  <c r="AB3015" i="1" s="1"/>
  <c r="AB3016" i="1"/>
  <c r="Z3022" i="1"/>
  <c r="AB3024" i="1"/>
  <c r="S3024" i="1"/>
  <c r="S3027" i="1"/>
  <c r="AB3027" i="1" s="1"/>
  <c r="S3044" i="1"/>
  <c r="AB3054" i="1"/>
  <c r="M3070" i="1"/>
  <c r="AB3075" i="1"/>
  <c r="S3079" i="1"/>
  <c r="AB3079" i="1" s="1"/>
  <c r="AB3080" i="1"/>
  <c r="Z3086" i="1"/>
  <c r="AB3088" i="1"/>
  <c r="S3088" i="1"/>
  <c r="S3091" i="1"/>
  <c r="AB3091" i="1" s="1"/>
  <c r="AB3115" i="1"/>
  <c r="AB3147" i="1"/>
  <c r="AB3155" i="1"/>
  <c r="AB3179" i="1"/>
  <c r="AB3211" i="1"/>
  <c r="AB3219" i="1"/>
  <c r="AB3243" i="1"/>
  <c r="AB3279" i="1"/>
  <c r="AB3350" i="1"/>
  <c r="AB3374" i="1"/>
  <c r="AB3414" i="1"/>
  <c r="AB3503" i="1"/>
  <c r="V2382" i="1"/>
  <c r="AB2382" i="1" s="1"/>
  <c r="Z2386" i="1"/>
  <c r="AB2388" i="1"/>
  <c r="M2389" i="1"/>
  <c r="AB2389" i="1" s="1"/>
  <c r="S2391" i="1"/>
  <c r="AB2391" i="1" s="1"/>
  <c r="P2396" i="1"/>
  <c r="AB2396" i="1" s="1"/>
  <c r="V2398" i="1"/>
  <c r="Z2402" i="1"/>
  <c r="AB2402" i="1" s="1"/>
  <c r="AB2404" i="1"/>
  <c r="M2405" i="1"/>
  <c r="AB2405" i="1" s="1"/>
  <c r="S2407" i="1"/>
  <c r="AB2407" i="1" s="1"/>
  <c r="P2412" i="1"/>
  <c r="AB2412" i="1" s="1"/>
  <c r="V2414" i="1"/>
  <c r="AB2414" i="1" s="1"/>
  <c r="Z2418" i="1"/>
  <c r="AB2420" i="1"/>
  <c r="M2421" i="1"/>
  <c r="AB2421" i="1" s="1"/>
  <c r="S2423" i="1"/>
  <c r="AB2423" i="1" s="1"/>
  <c r="P2428" i="1"/>
  <c r="AB2428" i="1" s="1"/>
  <c r="V2430" i="1"/>
  <c r="Z2434" i="1"/>
  <c r="AB2434" i="1" s="1"/>
  <c r="AB2436" i="1"/>
  <c r="M2437" i="1"/>
  <c r="AB2437" i="1" s="1"/>
  <c r="S2439" i="1"/>
  <c r="AB2439" i="1" s="1"/>
  <c r="P2444" i="1"/>
  <c r="AB2444" i="1" s="1"/>
  <c r="V2446" i="1"/>
  <c r="AB2446" i="1" s="1"/>
  <c r="Z2450" i="1"/>
  <c r="AB2452" i="1"/>
  <c r="M2453" i="1"/>
  <c r="AB2453" i="1" s="1"/>
  <c r="S2455" i="1"/>
  <c r="AB2455" i="1" s="1"/>
  <c r="P2460" i="1"/>
  <c r="AB2460" i="1" s="1"/>
  <c r="V2462" i="1"/>
  <c r="AB2462" i="1" s="1"/>
  <c r="Z2466" i="1"/>
  <c r="AB2466" i="1" s="1"/>
  <c r="AB2468" i="1"/>
  <c r="M2469" i="1"/>
  <c r="AB2469" i="1" s="1"/>
  <c r="S2471" i="1"/>
  <c r="AB2471" i="1" s="1"/>
  <c r="P2476" i="1"/>
  <c r="AB2476" i="1" s="1"/>
  <c r="V2478" i="1"/>
  <c r="AB2478" i="1" s="1"/>
  <c r="Z2482" i="1"/>
  <c r="AB2484" i="1"/>
  <c r="M2485" i="1"/>
  <c r="AB2485" i="1" s="1"/>
  <c r="S2487" i="1"/>
  <c r="AB2487" i="1" s="1"/>
  <c r="P2492" i="1"/>
  <c r="AB2492" i="1" s="1"/>
  <c r="V2494" i="1"/>
  <c r="AB2494" i="1" s="1"/>
  <c r="Z2498" i="1"/>
  <c r="AB2498" i="1" s="1"/>
  <c r="AB2500" i="1"/>
  <c r="M2501" i="1"/>
  <c r="AB2501" i="1" s="1"/>
  <c r="S2503" i="1"/>
  <c r="AB2503" i="1" s="1"/>
  <c r="P2508" i="1"/>
  <c r="AB2508" i="1" s="1"/>
  <c r="V2510" i="1"/>
  <c r="AB2510" i="1" s="1"/>
  <c r="Z2514" i="1"/>
  <c r="AB2516" i="1"/>
  <c r="M2517" i="1"/>
  <c r="AB2517" i="1" s="1"/>
  <c r="S2519" i="1"/>
  <c r="AB2519" i="1" s="1"/>
  <c r="P2524" i="1"/>
  <c r="AB2524" i="1" s="1"/>
  <c r="V2526" i="1"/>
  <c r="AB2526" i="1" s="1"/>
  <c r="Z2530" i="1"/>
  <c r="AB2530" i="1" s="1"/>
  <c r="AB2532" i="1"/>
  <c r="M2533" i="1"/>
  <c r="AB2533" i="1" s="1"/>
  <c r="S2535" i="1"/>
  <c r="AB2535" i="1" s="1"/>
  <c r="P2540" i="1"/>
  <c r="AB2540" i="1" s="1"/>
  <c r="V2542" i="1"/>
  <c r="AB2542" i="1" s="1"/>
  <c r="Z2546" i="1"/>
  <c r="AB2548" i="1"/>
  <c r="M2549" i="1"/>
  <c r="AB2549" i="1" s="1"/>
  <c r="S2551" i="1"/>
  <c r="AB2551" i="1" s="1"/>
  <c r="P2556" i="1"/>
  <c r="AB2556" i="1" s="1"/>
  <c r="V2558" i="1"/>
  <c r="AB2558" i="1" s="1"/>
  <c r="Z2562" i="1"/>
  <c r="AB2562" i="1" s="1"/>
  <c r="AB2564" i="1"/>
  <c r="M2565" i="1"/>
  <c r="AB2565" i="1" s="1"/>
  <c r="S2567" i="1"/>
  <c r="P2572" i="1"/>
  <c r="AB2572" i="1" s="1"/>
  <c r="V2574" i="1"/>
  <c r="AB2574" i="1" s="1"/>
  <c r="Z2578" i="1"/>
  <c r="AB2580" i="1"/>
  <c r="M2581" i="1"/>
  <c r="AB2581" i="1" s="1"/>
  <c r="S2583" i="1"/>
  <c r="AB2583" i="1" s="1"/>
  <c r="P2588" i="1"/>
  <c r="AB2588" i="1" s="1"/>
  <c r="V2590" i="1"/>
  <c r="AB2590" i="1" s="1"/>
  <c r="Z2594" i="1"/>
  <c r="AB2594" i="1" s="1"/>
  <c r="AB2596" i="1"/>
  <c r="M2597" i="1"/>
  <c r="AB2597" i="1" s="1"/>
  <c r="S2599" i="1"/>
  <c r="AB2599" i="1" s="1"/>
  <c r="P2604" i="1"/>
  <c r="AB2604" i="1" s="1"/>
  <c r="V2606" i="1"/>
  <c r="AB2606" i="1" s="1"/>
  <c r="Z2610" i="1"/>
  <c r="AB2612" i="1"/>
  <c r="M2613" i="1"/>
  <c r="AB2613" i="1" s="1"/>
  <c r="S2615" i="1"/>
  <c r="AB2615" i="1" s="1"/>
  <c r="P2620" i="1"/>
  <c r="AB2620" i="1" s="1"/>
  <c r="V2622" i="1"/>
  <c r="AB2622" i="1" s="1"/>
  <c r="Z2626" i="1"/>
  <c r="AB2626" i="1" s="1"/>
  <c r="AB2628" i="1"/>
  <c r="M2629" i="1"/>
  <c r="AB2629" i="1" s="1"/>
  <c r="S2631" i="1"/>
  <c r="AB2631" i="1" s="1"/>
  <c r="P2636" i="1"/>
  <c r="AB2636" i="1" s="1"/>
  <c r="V2638" i="1"/>
  <c r="AB2638" i="1" s="1"/>
  <c r="Z2642" i="1"/>
  <c r="AB2644" i="1"/>
  <c r="M2645" i="1"/>
  <c r="AB2645" i="1" s="1"/>
  <c r="S2647" i="1"/>
  <c r="P2652" i="1"/>
  <c r="AB2652" i="1" s="1"/>
  <c r="V2654" i="1"/>
  <c r="AB2654" i="1" s="1"/>
  <c r="Z2658" i="1"/>
  <c r="AB2658" i="1" s="1"/>
  <c r="AB2660" i="1"/>
  <c r="M2661" i="1"/>
  <c r="AB2661" i="1" s="1"/>
  <c r="S2663" i="1"/>
  <c r="AB2663" i="1" s="1"/>
  <c r="P2668" i="1"/>
  <c r="AB2668" i="1" s="1"/>
  <c r="V2670" i="1"/>
  <c r="AB2670" i="1" s="1"/>
  <c r="Z2674" i="1"/>
  <c r="AB2676" i="1"/>
  <c r="M2677" i="1"/>
  <c r="AB2677" i="1" s="1"/>
  <c r="S2679" i="1"/>
  <c r="AB2679" i="1" s="1"/>
  <c r="P2684" i="1"/>
  <c r="V2686" i="1"/>
  <c r="Z2690" i="1"/>
  <c r="AB2692" i="1"/>
  <c r="M2693" i="1"/>
  <c r="AB2693" i="1" s="1"/>
  <c r="S2695" i="1"/>
  <c r="AB2695" i="1" s="1"/>
  <c r="P2700" i="1"/>
  <c r="AB2700" i="1" s="1"/>
  <c r="V2702" i="1"/>
  <c r="AB2702" i="1" s="1"/>
  <c r="Z2706" i="1"/>
  <c r="AB2708" i="1"/>
  <c r="M2709" i="1"/>
  <c r="AB2709" i="1" s="1"/>
  <c r="S2711" i="1"/>
  <c r="AB2711" i="1" s="1"/>
  <c r="P2716" i="1"/>
  <c r="AB2716" i="1" s="1"/>
  <c r="V2718" i="1"/>
  <c r="AB2718" i="1" s="1"/>
  <c r="Z2722" i="1"/>
  <c r="AB2724" i="1"/>
  <c r="M2725" i="1"/>
  <c r="AB2725" i="1" s="1"/>
  <c r="S2727" i="1"/>
  <c r="AB2727" i="1" s="1"/>
  <c r="P2732" i="1"/>
  <c r="AB2732" i="1" s="1"/>
  <c r="V2734" i="1"/>
  <c r="AB2734" i="1" s="1"/>
  <c r="Z2738" i="1"/>
  <c r="AB2740" i="1"/>
  <c r="M2741" i="1"/>
  <c r="AB2741" i="1" s="1"/>
  <c r="S2743" i="1"/>
  <c r="AB2743" i="1" s="1"/>
  <c r="P2748" i="1"/>
  <c r="V2750" i="1"/>
  <c r="AB2750" i="1" s="1"/>
  <c r="Z2754" i="1"/>
  <c r="AB2756" i="1"/>
  <c r="M2757" i="1"/>
  <c r="S2759" i="1"/>
  <c r="AB2759" i="1" s="1"/>
  <c r="P2764" i="1"/>
  <c r="AB2764" i="1" s="1"/>
  <c r="V2766" i="1"/>
  <c r="AB2766" i="1" s="1"/>
  <c r="Z2770" i="1"/>
  <c r="AB2772" i="1"/>
  <c r="M2773" i="1"/>
  <c r="AB2773" i="1" s="1"/>
  <c r="S2775" i="1"/>
  <c r="AB2775" i="1" s="1"/>
  <c r="P2780" i="1"/>
  <c r="AB2780" i="1" s="1"/>
  <c r="V2782" i="1"/>
  <c r="AB2782" i="1" s="1"/>
  <c r="Z2786" i="1"/>
  <c r="AB2788" i="1"/>
  <c r="M2789" i="1"/>
  <c r="AB2789" i="1" s="1"/>
  <c r="S2791" i="1"/>
  <c r="AB2791" i="1" s="1"/>
  <c r="P2796" i="1"/>
  <c r="AB2796" i="1" s="1"/>
  <c r="V2798" i="1"/>
  <c r="AB2798" i="1" s="1"/>
  <c r="Z2802" i="1"/>
  <c r="AB2804" i="1"/>
  <c r="M2805" i="1"/>
  <c r="AB2805" i="1" s="1"/>
  <c r="S2807" i="1"/>
  <c r="AB2807" i="1" s="1"/>
  <c r="P2812" i="1"/>
  <c r="V2814" i="1"/>
  <c r="AB2814" i="1" s="1"/>
  <c r="Z2818" i="1"/>
  <c r="AB2820" i="1"/>
  <c r="M2821" i="1"/>
  <c r="AB2821" i="1" s="1"/>
  <c r="S2823" i="1"/>
  <c r="AB2823" i="1" s="1"/>
  <c r="P2828" i="1"/>
  <c r="AB2828" i="1" s="1"/>
  <c r="V2830" i="1"/>
  <c r="AB2830" i="1" s="1"/>
  <c r="Z2834" i="1"/>
  <c r="AB2836" i="1"/>
  <c r="M2837" i="1"/>
  <c r="AB2837" i="1" s="1"/>
  <c r="V2842" i="1"/>
  <c r="AB2842" i="1" s="1"/>
  <c r="P2852" i="1"/>
  <c r="AB2852" i="1" s="1"/>
  <c r="AB2858" i="1"/>
  <c r="V2858" i="1"/>
  <c r="P2868" i="1"/>
  <c r="V2874" i="1"/>
  <c r="AB2874" i="1" s="1"/>
  <c r="P2884" i="1"/>
  <c r="V2890" i="1"/>
  <c r="AB2890" i="1" s="1"/>
  <c r="P2900" i="1"/>
  <c r="AB2900" i="1" s="1"/>
  <c r="V2906" i="1"/>
  <c r="AB2906" i="1" s="1"/>
  <c r="P2916" i="1"/>
  <c r="AB2916" i="1" s="1"/>
  <c r="AB2922" i="1"/>
  <c r="V2922" i="1"/>
  <c r="P2932" i="1"/>
  <c r="V2938" i="1"/>
  <c r="AB2938" i="1" s="1"/>
  <c r="P2948" i="1"/>
  <c r="V2954" i="1"/>
  <c r="AB2954" i="1" s="1"/>
  <c r="P2964" i="1"/>
  <c r="AB2964" i="1" s="1"/>
  <c r="V2970" i="1"/>
  <c r="AB2970" i="1" s="1"/>
  <c r="P2980" i="1"/>
  <c r="AB2980" i="1" s="1"/>
  <c r="AB2986" i="1"/>
  <c r="V2986" i="1"/>
  <c r="AB2991" i="1"/>
  <c r="V2999" i="1"/>
  <c r="AB2999" i="1" s="1"/>
  <c r="AB3006" i="1"/>
  <c r="M3022" i="1"/>
  <c r="S3031" i="1"/>
  <c r="AB3032" i="1"/>
  <c r="Z3038" i="1"/>
  <c r="AB3040" i="1"/>
  <c r="S3040" i="1"/>
  <c r="S3043" i="1"/>
  <c r="AB3043" i="1" s="1"/>
  <c r="S3060" i="1"/>
  <c r="AB3070" i="1"/>
  <c r="M3086" i="1"/>
  <c r="S3095" i="1"/>
  <c r="AB3096" i="1"/>
  <c r="AB3142" i="1"/>
  <c r="AB3182" i="1"/>
  <c r="AB3226" i="1"/>
  <c r="AB3265" i="1"/>
  <c r="AB3285" i="1"/>
  <c r="AB3323" i="1"/>
  <c r="AB3327" i="1"/>
  <c r="AB2996" i="1"/>
  <c r="AB3248" i="1"/>
  <c r="AB3271" i="1"/>
  <c r="AB3280" i="1"/>
  <c r="AB3290" i="1"/>
  <c r="AB3303" i="1"/>
  <c r="AB3315" i="1"/>
  <c r="AB3321" i="1"/>
  <c r="AB3335" i="1"/>
  <c r="AB3361" i="1"/>
  <c r="AB3363" i="1"/>
  <c r="AB3365" i="1"/>
  <c r="AB3373" i="1"/>
  <c r="AB3390" i="1"/>
  <c r="AB3399" i="1"/>
  <c r="AB3425" i="1"/>
  <c r="AB3427" i="1"/>
  <c r="AB3437" i="1"/>
  <c r="AB3495" i="1"/>
  <c r="AB3646" i="1"/>
  <c r="Z2838" i="1"/>
  <c r="AB2840" i="1"/>
  <c r="M2841" i="1"/>
  <c r="AB2841" i="1" s="1"/>
  <c r="S2843" i="1"/>
  <c r="AB2843" i="1" s="1"/>
  <c r="P2848" i="1"/>
  <c r="V2850" i="1"/>
  <c r="Z2854" i="1"/>
  <c r="AB2856" i="1"/>
  <c r="M2857" i="1"/>
  <c r="S2859" i="1"/>
  <c r="AB2859" i="1" s="1"/>
  <c r="P2864" i="1"/>
  <c r="AB2864" i="1" s="1"/>
  <c r="V2866" i="1"/>
  <c r="AB2866" i="1" s="1"/>
  <c r="Z2870" i="1"/>
  <c r="AB2872" i="1"/>
  <c r="M2873" i="1"/>
  <c r="AB2873" i="1" s="1"/>
  <c r="S2875" i="1"/>
  <c r="AB2875" i="1" s="1"/>
  <c r="P2880" i="1"/>
  <c r="V2882" i="1"/>
  <c r="Z2886" i="1"/>
  <c r="AB2888" i="1"/>
  <c r="M2889" i="1"/>
  <c r="S2891" i="1"/>
  <c r="AB2891" i="1" s="1"/>
  <c r="P2896" i="1"/>
  <c r="AB2896" i="1" s="1"/>
  <c r="V2898" i="1"/>
  <c r="AB2898" i="1" s="1"/>
  <c r="Z2902" i="1"/>
  <c r="AB2904" i="1"/>
  <c r="M2905" i="1"/>
  <c r="AB2905" i="1" s="1"/>
  <c r="S2907" i="1"/>
  <c r="AB2907" i="1" s="1"/>
  <c r="P2912" i="1"/>
  <c r="V2914" i="1"/>
  <c r="AB2914" i="1" s="1"/>
  <c r="Z2918" i="1"/>
  <c r="AB2920" i="1"/>
  <c r="M2921" i="1"/>
  <c r="S2923" i="1"/>
  <c r="AB2923" i="1" s="1"/>
  <c r="P2928" i="1"/>
  <c r="AB2928" i="1" s="1"/>
  <c r="V2930" i="1"/>
  <c r="AB2930" i="1" s="1"/>
  <c r="Z2934" i="1"/>
  <c r="AB2936" i="1"/>
  <c r="M2937" i="1"/>
  <c r="AB2937" i="1" s="1"/>
  <c r="S2939" i="1"/>
  <c r="AB2939" i="1" s="1"/>
  <c r="P2944" i="1"/>
  <c r="V2946" i="1"/>
  <c r="AB2946" i="1" s="1"/>
  <c r="Z2950" i="1"/>
  <c r="AB2952" i="1"/>
  <c r="M2953" i="1"/>
  <c r="S2955" i="1"/>
  <c r="AB2955" i="1" s="1"/>
  <c r="P2960" i="1"/>
  <c r="AB2960" i="1" s="1"/>
  <c r="V2962" i="1"/>
  <c r="AB2962" i="1" s="1"/>
  <c r="Z2966" i="1"/>
  <c r="AB2968" i="1"/>
  <c r="M2969" i="1"/>
  <c r="AB2969" i="1" s="1"/>
  <c r="S2971" i="1"/>
  <c r="AB2971" i="1" s="1"/>
  <c r="P2976" i="1"/>
  <c r="V2978" i="1"/>
  <c r="AB2978" i="1" s="1"/>
  <c r="Z2982" i="1"/>
  <c r="AB2984" i="1"/>
  <c r="M2985" i="1"/>
  <c r="S2987" i="1"/>
  <c r="AB2987" i="1" s="1"/>
  <c r="P2992" i="1"/>
  <c r="AB2992" i="1" s="1"/>
  <c r="V2994" i="1"/>
  <c r="AB2994" i="1" s="1"/>
  <c r="Z2998" i="1"/>
  <c r="AB3000" i="1"/>
  <c r="P3004" i="1"/>
  <c r="P3005" i="1"/>
  <c r="V3007" i="1"/>
  <c r="M3009" i="1"/>
  <c r="AB3009" i="1" s="1"/>
  <c r="M3010" i="1"/>
  <c r="AB3010" i="1" s="1"/>
  <c r="M3013" i="1"/>
  <c r="AB3013" i="1" s="1"/>
  <c r="P3020" i="1"/>
  <c r="AB3020" i="1" s="1"/>
  <c r="P3021" i="1"/>
  <c r="V3023" i="1"/>
  <c r="M3025" i="1"/>
  <c r="M3026" i="1"/>
  <c r="M3029" i="1"/>
  <c r="AB3029" i="1" s="1"/>
  <c r="AB3031" i="1"/>
  <c r="P3036" i="1"/>
  <c r="P3037" i="1"/>
  <c r="V3039" i="1"/>
  <c r="M3041" i="1"/>
  <c r="AB3041" i="1" s="1"/>
  <c r="M3042" i="1"/>
  <c r="M3045" i="1"/>
  <c r="AB3047" i="1"/>
  <c r="P3052" i="1"/>
  <c r="AB3052" i="1" s="1"/>
  <c r="P3053" i="1"/>
  <c r="V3055" i="1"/>
  <c r="M3057" i="1"/>
  <c r="AB3057" i="1" s="1"/>
  <c r="M3058" i="1"/>
  <c r="AB3058" i="1" s="1"/>
  <c r="M3061" i="1"/>
  <c r="AB3061" i="1" s="1"/>
  <c r="AB3063" i="1"/>
  <c r="P3068" i="1"/>
  <c r="P3069" i="1"/>
  <c r="V3071" i="1"/>
  <c r="M3073" i="1"/>
  <c r="AB3073" i="1" s="1"/>
  <c r="M3074" i="1"/>
  <c r="AB3074" i="1" s="1"/>
  <c r="M3077" i="1"/>
  <c r="AB3077" i="1" s="1"/>
  <c r="P3084" i="1"/>
  <c r="AB3084" i="1" s="1"/>
  <c r="P3085" i="1"/>
  <c r="V3087" i="1"/>
  <c r="M3089" i="1"/>
  <c r="AB3089" i="1" s="1"/>
  <c r="M3090" i="1"/>
  <c r="AB3090" i="1" s="1"/>
  <c r="M3093" i="1"/>
  <c r="AB3093" i="1" s="1"/>
  <c r="AB3095" i="1"/>
  <c r="P3100" i="1"/>
  <c r="P3101" i="1"/>
  <c r="V3103" i="1"/>
  <c r="M3105" i="1"/>
  <c r="AB3105" i="1" s="1"/>
  <c r="M3106" i="1"/>
  <c r="AB3106" i="1" s="1"/>
  <c r="M3109" i="1"/>
  <c r="AB3109" i="1" s="1"/>
  <c r="P3116" i="1"/>
  <c r="AB3116" i="1" s="1"/>
  <c r="P3117" i="1"/>
  <c r="V3119" i="1"/>
  <c r="M3121" i="1"/>
  <c r="AB3121" i="1" s="1"/>
  <c r="M3122" i="1"/>
  <c r="AB3122" i="1" s="1"/>
  <c r="M3125" i="1"/>
  <c r="AB3125" i="1" s="1"/>
  <c r="P3132" i="1"/>
  <c r="P3133" i="1"/>
  <c r="V3135" i="1"/>
  <c r="M3137" i="1"/>
  <c r="AB3137" i="1" s="1"/>
  <c r="M3138" i="1"/>
  <c r="AB3138" i="1" s="1"/>
  <c r="M3141" i="1"/>
  <c r="AB3141" i="1" s="1"/>
  <c r="P3148" i="1"/>
  <c r="AB3148" i="1" s="1"/>
  <c r="P3149" i="1"/>
  <c r="V3151" i="1"/>
  <c r="M3153" i="1"/>
  <c r="AB3153" i="1" s="1"/>
  <c r="M3154" i="1"/>
  <c r="AB3154" i="1" s="1"/>
  <c r="M3157" i="1"/>
  <c r="AB3157" i="1" s="1"/>
  <c r="AB3159" i="1"/>
  <c r="P3164" i="1"/>
  <c r="P3165" i="1"/>
  <c r="V3167" i="1"/>
  <c r="M3169" i="1"/>
  <c r="AB3169" i="1" s="1"/>
  <c r="M3170" i="1"/>
  <c r="AB3170" i="1" s="1"/>
  <c r="M3173" i="1"/>
  <c r="AB3173" i="1" s="1"/>
  <c r="P3180" i="1"/>
  <c r="AB3180" i="1" s="1"/>
  <c r="P3181" i="1"/>
  <c r="V3183" i="1"/>
  <c r="M3185" i="1"/>
  <c r="AB3185" i="1" s="1"/>
  <c r="M3186" i="1"/>
  <c r="AB3186" i="1" s="1"/>
  <c r="M3189" i="1"/>
  <c r="AB3189" i="1" s="1"/>
  <c r="P3196" i="1"/>
  <c r="P3197" i="1"/>
  <c r="V3199" i="1"/>
  <c r="M3201" i="1"/>
  <c r="AB3201" i="1" s="1"/>
  <c r="M3202" i="1"/>
  <c r="AB3202" i="1" s="1"/>
  <c r="M3205" i="1"/>
  <c r="AB3205" i="1" s="1"/>
  <c r="P3212" i="1"/>
  <c r="AB3212" i="1" s="1"/>
  <c r="P3213" i="1"/>
  <c r="V3215" i="1"/>
  <c r="M3217" i="1"/>
  <c r="AB3217" i="1" s="1"/>
  <c r="M3218" i="1"/>
  <c r="AB3218" i="1" s="1"/>
  <c r="M3221" i="1"/>
  <c r="AB3221" i="1" s="1"/>
  <c r="AB3223" i="1"/>
  <c r="P3228" i="1"/>
  <c r="P3229" i="1"/>
  <c r="V3231" i="1"/>
  <c r="M3233" i="1"/>
  <c r="AB3233" i="1" s="1"/>
  <c r="M3234" i="1"/>
  <c r="AB3234" i="1" s="1"/>
  <c r="M3237" i="1"/>
  <c r="AB3237" i="1" s="1"/>
  <c r="P3244" i="1"/>
  <c r="AB3244" i="1" s="1"/>
  <c r="P3245" i="1"/>
  <c r="Z3246" i="1"/>
  <c r="AB3251" i="1"/>
  <c r="V3259" i="1"/>
  <c r="AB3259" i="1" s="1"/>
  <c r="AB3262" i="1"/>
  <c r="AB3273" i="1"/>
  <c r="V3274" i="1"/>
  <c r="AB3274" i="1" s="1"/>
  <c r="Z3278" i="1"/>
  <c r="AB3283" i="1"/>
  <c r="V3291" i="1"/>
  <c r="AB3291" i="1" s="1"/>
  <c r="AB3294" i="1"/>
  <c r="AB3312" i="1"/>
  <c r="AB3317" i="1"/>
  <c r="AB3331" i="1"/>
  <c r="AB3342" i="1"/>
  <c r="AB3351" i="1"/>
  <c r="AB3377" i="1"/>
  <c r="AB3379" i="1"/>
  <c r="AB3381" i="1"/>
  <c r="AB3389" i="1"/>
  <c r="AB3415" i="1"/>
  <c r="AB3527" i="1"/>
  <c r="Z3102" i="1"/>
  <c r="AB3104" i="1"/>
  <c r="S3107" i="1"/>
  <c r="AB3107" i="1" s="1"/>
  <c r="S3108" i="1"/>
  <c r="S3111" i="1"/>
  <c r="AB3111" i="1" s="1"/>
  <c r="AB3112" i="1"/>
  <c r="Z3118" i="1"/>
  <c r="AB3118" i="1" s="1"/>
  <c r="AB3120" i="1"/>
  <c r="S3123" i="1"/>
  <c r="AB3123" i="1" s="1"/>
  <c r="S3124" i="1"/>
  <c r="S3127" i="1"/>
  <c r="AB3127" i="1" s="1"/>
  <c r="AB3128" i="1"/>
  <c r="Z3134" i="1"/>
  <c r="AB3134" i="1" s="1"/>
  <c r="AB3136" i="1"/>
  <c r="S3139" i="1"/>
  <c r="AB3140" i="1"/>
  <c r="S3140" i="1"/>
  <c r="S3143" i="1"/>
  <c r="AB3143" i="1" s="1"/>
  <c r="AB3144" i="1"/>
  <c r="Z3150" i="1"/>
  <c r="AB3150" i="1" s="1"/>
  <c r="AB3152" i="1"/>
  <c r="S3155" i="1"/>
  <c r="S3156" i="1"/>
  <c r="S3159" i="1"/>
  <c r="AB3160" i="1"/>
  <c r="Z3166" i="1"/>
  <c r="AB3166" i="1" s="1"/>
  <c r="AB3168" i="1"/>
  <c r="S3171" i="1"/>
  <c r="AB3171" i="1" s="1"/>
  <c r="S3172" i="1"/>
  <c r="S3175" i="1"/>
  <c r="AB3175" i="1" s="1"/>
  <c r="AB3176" i="1"/>
  <c r="Z3182" i="1"/>
  <c r="AB3184" i="1"/>
  <c r="S3187" i="1"/>
  <c r="AB3187" i="1" s="1"/>
  <c r="S3188" i="1"/>
  <c r="S3191" i="1"/>
  <c r="AB3191" i="1" s="1"/>
  <c r="AB3192" i="1"/>
  <c r="Z3198" i="1"/>
  <c r="AB3198" i="1" s="1"/>
  <c r="AB3200" i="1"/>
  <c r="S3203" i="1"/>
  <c r="AB3203" i="1" s="1"/>
  <c r="AB3204" i="1"/>
  <c r="S3204" i="1"/>
  <c r="S3207" i="1"/>
  <c r="AB3207" i="1" s="1"/>
  <c r="AB3208" i="1"/>
  <c r="Z3214" i="1"/>
  <c r="AB3214" i="1" s="1"/>
  <c r="AB3216" i="1"/>
  <c r="S3219" i="1"/>
  <c r="S3220" i="1"/>
  <c r="S3223" i="1"/>
  <c r="AB3224" i="1"/>
  <c r="Z3230" i="1"/>
  <c r="AB3232" i="1"/>
  <c r="S3235" i="1"/>
  <c r="AB3235" i="1" s="1"/>
  <c r="S3236" i="1"/>
  <c r="S3239" i="1"/>
  <c r="AB3239" i="1" s="1"/>
  <c r="AB3240" i="1"/>
  <c r="M3246" i="1"/>
  <c r="AB3246" i="1" s="1"/>
  <c r="M3249" i="1"/>
  <c r="AB3249" i="1" s="1"/>
  <c r="AB3255" i="1"/>
  <c r="P3257" i="1"/>
  <c r="AB3257" i="1" s="1"/>
  <c r="S3264" i="1"/>
  <c r="AB3264" i="1" s="1"/>
  <c r="S3267" i="1"/>
  <c r="AB3267" i="1" s="1"/>
  <c r="P3272" i="1"/>
  <c r="Z3275" i="1"/>
  <c r="AB3275" i="1" s="1"/>
  <c r="M3278" i="1"/>
  <c r="AB3278" i="1" s="1"/>
  <c r="M3281" i="1"/>
  <c r="AB3281" i="1" s="1"/>
  <c r="AB3287" i="1"/>
  <c r="P3289" i="1"/>
  <c r="AB3289" i="1" s="1"/>
  <c r="AB3296" i="1"/>
  <c r="S3296" i="1"/>
  <c r="S3299" i="1"/>
  <c r="AB3299" i="1" s="1"/>
  <c r="AB3310" i="1"/>
  <c r="AB3311" i="1"/>
  <c r="AB3319" i="1"/>
  <c r="AB3328" i="1"/>
  <c r="AB3333" i="1"/>
  <c r="AB3334" i="1"/>
  <c r="AB3358" i="1"/>
  <c r="AB3367" i="1"/>
  <c r="AB3395" i="1"/>
  <c r="AB3397" i="1"/>
  <c r="AB3410" i="1"/>
  <c r="AB3523" i="1"/>
  <c r="AB3602" i="1"/>
  <c r="Z3002" i="1"/>
  <c r="AB3002" i="1" s="1"/>
  <c r="AB3004" i="1"/>
  <c r="M3005" i="1"/>
  <c r="AB3005" i="1" s="1"/>
  <c r="S3007" i="1"/>
  <c r="AB3007" i="1" s="1"/>
  <c r="P3012" i="1"/>
  <c r="V3014" i="1"/>
  <c r="AB3014" i="1" s="1"/>
  <c r="Z3018" i="1"/>
  <c r="AB3018" i="1" s="1"/>
  <c r="M3021" i="1"/>
  <c r="AB3021" i="1" s="1"/>
  <c r="S3023" i="1"/>
  <c r="AB3023" i="1" s="1"/>
  <c r="P3028" i="1"/>
  <c r="AB3028" i="1" s="1"/>
  <c r="V3030" i="1"/>
  <c r="AB3030" i="1" s="1"/>
  <c r="Z3034" i="1"/>
  <c r="AB3036" i="1"/>
  <c r="M3037" i="1"/>
  <c r="AB3037" i="1" s="1"/>
  <c r="S3039" i="1"/>
  <c r="AB3039" i="1" s="1"/>
  <c r="P3044" i="1"/>
  <c r="AB3044" i="1" s="1"/>
  <c r="V3046" i="1"/>
  <c r="AB3046" i="1" s="1"/>
  <c r="Z3050" i="1"/>
  <c r="AB3050" i="1" s="1"/>
  <c r="M3053" i="1"/>
  <c r="AB3053" i="1" s="1"/>
  <c r="S3055" i="1"/>
  <c r="AB3055" i="1" s="1"/>
  <c r="P3060" i="1"/>
  <c r="AB3060" i="1" s="1"/>
  <c r="V3062" i="1"/>
  <c r="Z3066" i="1"/>
  <c r="AB3068" i="1"/>
  <c r="M3069" i="1"/>
  <c r="AB3069" i="1" s="1"/>
  <c r="S3071" i="1"/>
  <c r="P3076" i="1"/>
  <c r="V3078" i="1"/>
  <c r="AB3078" i="1" s="1"/>
  <c r="Z3082" i="1"/>
  <c r="AB3082" i="1" s="1"/>
  <c r="M3085" i="1"/>
  <c r="AB3085" i="1" s="1"/>
  <c r="S3087" i="1"/>
  <c r="AB3087" i="1" s="1"/>
  <c r="P3092" i="1"/>
  <c r="AB3092" i="1" s="1"/>
  <c r="V3094" i="1"/>
  <c r="AB3094" i="1" s="1"/>
  <c r="Z3098" i="1"/>
  <c r="AB3098" i="1" s="1"/>
  <c r="AB3100" i="1"/>
  <c r="M3101" i="1"/>
  <c r="AB3101" i="1" s="1"/>
  <c r="S3103" i="1"/>
  <c r="P3108" i="1"/>
  <c r="AB3108" i="1" s="1"/>
  <c r="V3110" i="1"/>
  <c r="AB3110" i="1" s="1"/>
  <c r="Z3114" i="1"/>
  <c r="AB3114" i="1" s="1"/>
  <c r="M3117" i="1"/>
  <c r="AB3117" i="1" s="1"/>
  <c r="S3119" i="1"/>
  <c r="AB3119" i="1" s="1"/>
  <c r="P3124" i="1"/>
  <c r="AB3124" i="1" s="1"/>
  <c r="V3126" i="1"/>
  <c r="AB3126" i="1" s="1"/>
  <c r="Z3130" i="1"/>
  <c r="AB3130" i="1" s="1"/>
  <c r="AB3132" i="1"/>
  <c r="M3133" i="1"/>
  <c r="AB3133" i="1" s="1"/>
  <c r="S3135" i="1"/>
  <c r="AB3135" i="1" s="1"/>
  <c r="P3140" i="1"/>
  <c r="V3142" i="1"/>
  <c r="Z3146" i="1"/>
  <c r="AB3146" i="1" s="1"/>
  <c r="M3149" i="1"/>
  <c r="AB3149" i="1" s="1"/>
  <c r="S3151" i="1"/>
  <c r="AB3151" i="1" s="1"/>
  <c r="P3156" i="1"/>
  <c r="AB3156" i="1" s="1"/>
  <c r="V3158" i="1"/>
  <c r="Z3162" i="1"/>
  <c r="AB3162" i="1" s="1"/>
  <c r="AB3164" i="1"/>
  <c r="M3165" i="1"/>
  <c r="AB3165" i="1" s="1"/>
  <c r="S3167" i="1"/>
  <c r="AB3167" i="1" s="1"/>
  <c r="P3172" i="1"/>
  <c r="AB3172" i="1" s="1"/>
  <c r="V3174" i="1"/>
  <c r="AB3174" i="1" s="1"/>
  <c r="Z3178" i="1"/>
  <c r="AB3178" i="1" s="1"/>
  <c r="M3181" i="1"/>
  <c r="AB3181" i="1" s="1"/>
  <c r="S3183" i="1"/>
  <c r="P3188" i="1"/>
  <c r="AB3188" i="1" s="1"/>
  <c r="V3190" i="1"/>
  <c r="AB3190" i="1" s="1"/>
  <c r="Z3194" i="1"/>
  <c r="AB3194" i="1" s="1"/>
  <c r="AB3196" i="1"/>
  <c r="M3197" i="1"/>
  <c r="AB3197" i="1" s="1"/>
  <c r="S3199" i="1"/>
  <c r="AB3199" i="1" s="1"/>
  <c r="P3204" i="1"/>
  <c r="V3206" i="1"/>
  <c r="AB3206" i="1" s="1"/>
  <c r="Z3210" i="1"/>
  <c r="AB3210" i="1" s="1"/>
  <c r="M3213" i="1"/>
  <c r="AB3213" i="1" s="1"/>
  <c r="S3215" i="1"/>
  <c r="AB3215" i="1" s="1"/>
  <c r="P3220" i="1"/>
  <c r="AB3220" i="1" s="1"/>
  <c r="V3222" i="1"/>
  <c r="AB3222" i="1" s="1"/>
  <c r="Z3226" i="1"/>
  <c r="AB3228" i="1"/>
  <c r="M3229" i="1"/>
  <c r="AB3229" i="1" s="1"/>
  <c r="S3231" i="1"/>
  <c r="P3236" i="1"/>
  <c r="AB3236" i="1" s="1"/>
  <c r="V3238" i="1"/>
  <c r="AB3238" i="1" s="1"/>
  <c r="Z3242" i="1"/>
  <c r="AB3242" i="1" s="1"/>
  <c r="M3245" i="1"/>
  <c r="AB3245" i="1" s="1"/>
  <c r="S3247" i="1"/>
  <c r="P3252" i="1"/>
  <c r="AB3252" i="1" s="1"/>
  <c r="V3254" i="1"/>
  <c r="AB3254" i="1" s="1"/>
  <c r="Z3258" i="1"/>
  <c r="AB3258" i="1" s="1"/>
  <c r="AB3260" i="1"/>
  <c r="M3261" i="1"/>
  <c r="AB3261" i="1" s="1"/>
  <c r="S3263" i="1"/>
  <c r="AB3263" i="1" s="1"/>
  <c r="P3268" i="1"/>
  <c r="AB3268" i="1" s="1"/>
  <c r="V3270" i="1"/>
  <c r="AB3270" i="1" s="1"/>
  <c r="Z3274" i="1"/>
  <c r="AB3276" i="1"/>
  <c r="M3277" i="1"/>
  <c r="AB3277" i="1" s="1"/>
  <c r="S3279" i="1"/>
  <c r="P3284" i="1"/>
  <c r="AB3284" i="1" s="1"/>
  <c r="V3286" i="1"/>
  <c r="AB3286" i="1" s="1"/>
  <c r="Z3290" i="1"/>
  <c r="AB3292" i="1"/>
  <c r="M3293" i="1"/>
  <c r="AB3293" i="1" s="1"/>
  <c r="S3295" i="1"/>
  <c r="AB3295" i="1" s="1"/>
  <c r="P3300" i="1"/>
  <c r="AB3300" i="1" s="1"/>
  <c r="V3302" i="1"/>
  <c r="AB3302" i="1" s="1"/>
  <c r="Z3306" i="1"/>
  <c r="AB3306" i="1" s="1"/>
  <c r="AB3308" i="1"/>
  <c r="M3309" i="1"/>
  <c r="AB3309" i="1" s="1"/>
  <c r="S3311" i="1"/>
  <c r="P3316" i="1"/>
  <c r="V3318" i="1"/>
  <c r="AB3318" i="1" s="1"/>
  <c r="Z3322" i="1"/>
  <c r="AB3322" i="1" s="1"/>
  <c r="AB3324" i="1"/>
  <c r="M3325" i="1"/>
  <c r="AB3325" i="1" s="1"/>
  <c r="S3327" i="1"/>
  <c r="V3334" i="1"/>
  <c r="Z3339" i="1"/>
  <c r="Z3342" i="1"/>
  <c r="V3350" i="1"/>
  <c r="AB3353" i="1"/>
  <c r="Z3355" i="1"/>
  <c r="Z3358" i="1"/>
  <c r="V3366" i="1"/>
  <c r="AB3366" i="1" s="1"/>
  <c r="Z3371" i="1"/>
  <c r="Z3374" i="1"/>
  <c r="V3382" i="1"/>
  <c r="AB3382" i="1" s="1"/>
  <c r="AB3385" i="1"/>
  <c r="Z3387" i="1"/>
  <c r="AB3387" i="1" s="1"/>
  <c r="Z3390" i="1"/>
  <c r="V3398" i="1"/>
  <c r="AB3398" i="1" s="1"/>
  <c r="Z3403" i="1"/>
  <c r="Z3406" i="1"/>
  <c r="AB3406" i="1" s="1"/>
  <c r="V3414" i="1"/>
  <c r="AB3417" i="1"/>
  <c r="Z3419" i="1"/>
  <c r="AB3419" i="1" s="1"/>
  <c r="Z3422" i="1"/>
  <c r="AB3422" i="1" s="1"/>
  <c r="V3431" i="1"/>
  <c r="AB3433" i="1"/>
  <c r="AB3435" i="1"/>
  <c r="M3437" i="1"/>
  <c r="AB3439" i="1"/>
  <c r="AB3440" i="1"/>
  <c r="V3447" i="1"/>
  <c r="AB3449" i="1"/>
  <c r="AB3451" i="1"/>
  <c r="M3453" i="1"/>
  <c r="AB3453" i="1" s="1"/>
  <c r="AB3455" i="1"/>
  <c r="AB3456" i="1"/>
  <c r="V3463" i="1"/>
  <c r="AB3465" i="1"/>
  <c r="AB3467" i="1"/>
  <c r="AB3472" i="1"/>
  <c r="AB3475" i="1"/>
  <c r="AB3486" i="1"/>
  <c r="M3498" i="1"/>
  <c r="S3500" i="1"/>
  <c r="P3505" i="1"/>
  <c r="AB3505" i="1" s="1"/>
  <c r="M3513" i="1"/>
  <c r="AB3513" i="1" s="1"/>
  <c r="S3515" i="1"/>
  <c r="AB3515" i="1" s="1"/>
  <c r="AB3519" i="1"/>
  <c r="AB3521" i="1"/>
  <c r="M3526" i="1"/>
  <c r="AB3529" i="1"/>
  <c r="AB3531" i="1"/>
  <c r="AB3536" i="1"/>
  <c r="AB3316" i="1"/>
  <c r="AB3332" i="1"/>
  <c r="AB3340" i="1"/>
  <c r="AB3344" i="1"/>
  <c r="AB3348" i="1"/>
  <c r="AB3356" i="1"/>
  <c r="AB3364" i="1"/>
  <c r="AB3372" i="1"/>
  <c r="AB3380" i="1"/>
  <c r="AB3388" i="1"/>
  <c r="AB3392" i="1"/>
  <c r="AB3396" i="1"/>
  <c r="AB3404" i="1"/>
  <c r="AB3408" i="1"/>
  <c r="AB3412" i="1"/>
  <c r="AB3420" i="1"/>
  <c r="AB3428" i="1"/>
  <c r="AB3436" i="1"/>
  <c r="AB3487" i="1"/>
  <c r="AB3489" i="1"/>
  <c r="AB3497" i="1"/>
  <c r="AB3499" i="1"/>
  <c r="AB3504" i="1"/>
  <c r="AB3507" i="1"/>
  <c r="AB3551" i="1"/>
  <c r="AB3553" i="1"/>
  <c r="AB3681" i="1"/>
  <c r="AB3256" i="1"/>
  <c r="AB3272" i="1"/>
  <c r="AB3288" i="1"/>
  <c r="AB3304" i="1"/>
  <c r="AB3320" i="1"/>
  <c r="AB3338" i="1"/>
  <c r="AB3354" i="1"/>
  <c r="AB3370" i="1"/>
  <c r="AB3386" i="1"/>
  <c r="AB3402" i="1"/>
  <c r="AB3418" i="1"/>
  <c r="AB3430" i="1"/>
  <c r="AB3443" i="1"/>
  <c r="AB3446" i="1"/>
  <c r="AB3459" i="1"/>
  <c r="AB3462" i="1"/>
  <c r="AB3473" i="1"/>
  <c r="AB3481" i="1"/>
  <c r="AB3483" i="1"/>
  <c r="AB3488" i="1"/>
  <c r="AB3491" i="1"/>
  <c r="AB3516" i="1"/>
  <c r="AB3535" i="1"/>
  <c r="AB3537" i="1"/>
  <c r="AB3545" i="1"/>
  <c r="AB3552" i="1"/>
  <c r="AB3569" i="1"/>
  <c r="AB3580" i="1"/>
  <c r="AB3585" i="1"/>
  <c r="AB3638" i="1"/>
  <c r="AB3650" i="1"/>
  <c r="Z3334" i="1"/>
  <c r="AB3336" i="1"/>
  <c r="M3337" i="1"/>
  <c r="AB3337" i="1" s="1"/>
  <c r="S3339" i="1"/>
  <c r="AB3339" i="1" s="1"/>
  <c r="P3344" i="1"/>
  <c r="V3346" i="1"/>
  <c r="AB3346" i="1" s="1"/>
  <c r="Z3350" i="1"/>
  <c r="AB3352" i="1"/>
  <c r="M3353" i="1"/>
  <c r="S3355" i="1"/>
  <c r="AB3355" i="1" s="1"/>
  <c r="P3360" i="1"/>
  <c r="AB3360" i="1" s="1"/>
  <c r="V3362" i="1"/>
  <c r="AB3362" i="1" s="1"/>
  <c r="Z3366" i="1"/>
  <c r="AB3368" i="1"/>
  <c r="M3369" i="1"/>
  <c r="AB3369" i="1" s="1"/>
  <c r="S3371" i="1"/>
  <c r="AB3371" i="1" s="1"/>
  <c r="P3376" i="1"/>
  <c r="AB3376" i="1" s="1"/>
  <c r="V3378" i="1"/>
  <c r="AB3378" i="1" s="1"/>
  <c r="Z3382" i="1"/>
  <c r="AB3384" i="1"/>
  <c r="M3385" i="1"/>
  <c r="S3387" i="1"/>
  <c r="P3392" i="1"/>
  <c r="V3394" i="1"/>
  <c r="AB3394" i="1" s="1"/>
  <c r="Z3398" i="1"/>
  <c r="AB3400" i="1"/>
  <c r="M3401" i="1"/>
  <c r="AB3401" i="1" s="1"/>
  <c r="S3403" i="1"/>
  <c r="AB3403" i="1" s="1"/>
  <c r="P3408" i="1"/>
  <c r="V3410" i="1"/>
  <c r="Z3414" i="1"/>
  <c r="AB3416" i="1"/>
  <c r="M3417" i="1"/>
  <c r="S3419" i="1"/>
  <c r="P3424" i="1"/>
  <c r="AB3424" i="1" s="1"/>
  <c r="V3426" i="1"/>
  <c r="AB3426" i="1" s="1"/>
  <c r="AB3429" i="1"/>
  <c r="Z3431" i="1"/>
  <c r="Z3434" i="1"/>
  <c r="AB3434" i="1" s="1"/>
  <c r="V3442" i="1"/>
  <c r="AB3442" i="1" s="1"/>
  <c r="Z3447" i="1"/>
  <c r="Z3450" i="1"/>
  <c r="AB3450" i="1" s="1"/>
  <c r="V3458" i="1"/>
  <c r="AB3458" i="1" s="1"/>
  <c r="Z3463" i="1"/>
  <c r="S3471" i="1"/>
  <c r="AB3471" i="1" s="1"/>
  <c r="P3476" i="1"/>
  <c r="AB3476" i="1" s="1"/>
  <c r="P3477" i="1"/>
  <c r="Z3478" i="1"/>
  <c r="AB3478" i="1" s="1"/>
  <c r="S3480" i="1"/>
  <c r="AB3480" i="1" s="1"/>
  <c r="S3487" i="1"/>
  <c r="P3492" i="1"/>
  <c r="P3493" i="1"/>
  <c r="Z3494" i="1"/>
  <c r="AB3494" i="1" s="1"/>
  <c r="S3496" i="1"/>
  <c r="AB3496" i="1" s="1"/>
  <c r="S3503" i="1"/>
  <c r="P3508" i="1"/>
  <c r="AB3508" i="1" s="1"/>
  <c r="P3509" i="1"/>
  <c r="Z3510" i="1"/>
  <c r="AB3510" i="1" s="1"/>
  <c r="S3512" i="1"/>
  <c r="AB3512" i="1" s="1"/>
  <c r="S3519" i="1"/>
  <c r="P3524" i="1"/>
  <c r="P3525" i="1"/>
  <c r="Z3526" i="1"/>
  <c r="AB3526" i="1" s="1"/>
  <c r="S3528" i="1"/>
  <c r="AB3528" i="1" s="1"/>
  <c r="S3535" i="1"/>
  <c r="P3540" i="1"/>
  <c r="AB3540" i="1" s="1"/>
  <c r="P3541" i="1"/>
  <c r="Z3542" i="1"/>
  <c r="S3544" i="1"/>
  <c r="AB3544" i="1" s="1"/>
  <c r="S3551" i="1"/>
  <c r="P3556" i="1"/>
  <c r="P3557" i="1"/>
  <c r="Z3558" i="1"/>
  <c r="S3560" i="1"/>
  <c r="AB3560" i="1" s="1"/>
  <c r="S3567" i="1"/>
  <c r="AB3567" i="1" s="1"/>
  <c r="P3572" i="1"/>
  <c r="AB3572" i="1" s="1"/>
  <c r="P3573" i="1"/>
  <c r="Z3574" i="1"/>
  <c r="S3576" i="1"/>
  <c r="AB3576" i="1" s="1"/>
  <c r="S3583" i="1"/>
  <c r="P3588" i="1"/>
  <c r="P3589" i="1"/>
  <c r="Z3590" i="1"/>
  <c r="S3592" i="1"/>
  <c r="AB3592" i="1" s="1"/>
  <c r="S3599" i="1"/>
  <c r="AB3599" i="1" s="1"/>
  <c r="AB3609" i="1"/>
  <c r="S3624" i="1"/>
  <c r="AB3635" i="1"/>
  <c r="M3638" i="1"/>
  <c r="AB3666" i="1"/>
  <c r="AB3539" i="1"/>
  <c r="AB3542" i="1"/>
  <c r="M3545" i="1"/>
  <c r="S3547" i="1"/>
  <c r="AB3547" i="1" s="1"/>
  <c r="AB3555" i="1"/>
  <c r="AB3558" i="1"/>
  <c r="M3561" i="1"/>
  <c r="S3563" i="1"/>
  <c r="AB3571" i="1"/>
  <c r="AB3574" i="1"/>
  <c r="M3577" i="1"/>
  <c r="S3579" i="1"/>
  <c r="AB3587" i="1"/>
  <c r="AB3590" i="1"/>
  <c r="M3593" i="1"/>
  <c r="S3595" i="1"/>
  <c r="AB3603" i="1"/>
  <c r="M3606" i="1"/>
  <c r="AB3606" i="1" s="1"/>
  <c r="AB3634" i="1"/>
  <c r="AB3641" i="1"/>
  <c r="S3656" i="1"/>
  <c r="AB3656" i="1" s="1"/>
  <c r="AB3663" i="1"/>
  <c r="AB3667" i="1"/>
  <c r="M3670" i="1"/>
  <c r="AB3677" i="1"/>
  <c r="AB3561" i="1"/>
  <c r="AB3563" i="1"/>
  <c r="AB3568" i="1"/>
  <c r="AB3577" i="1"/>
  <c r="AB3579" i="1"/>
  <c r="AB3583" i="1"/>
  <c r="AB3584" i="1"/>
  <c r="AB3593" i="1"/>
  <c r="AB3595" i="1"/>
  <c r="AB3600" i="1"/>
  <c r="AB3614" i="1"/>
  <c r="AB3651" i="1"/>
  <c r="Z3466" i="1"/>
  <c r="AB3466" i="1" s="1"/>
  <c r="V3474" i="1"/>
  <c r="AB3474" i="1" s="1"/>
  <c r="Z3479" i="1"/>
  <c r="Z3482" i="1"/>
  <c r="AB3482" i="1" s="1"/>
  <c r="V3490" i="1"/>
  <c r="AB3493" i="1"/>
  <c r="Z3495" i="1"/>
  <c r="Z3498" i="1"/>
  <c r="AB3498" i="1" s="1"/>
  <c r="V3506" i="1"/>
  <c r="Z3511" i="1"/>
  <c r="Z3514" i="1"/>
  <c r="AB3514" i="1" s="1"/>
  <c r="V3522" i="1"/>
  <c r="AB3525" i="1"/>
  <c r="Z3527" i="1"/>
  <c r="Z3530" i="1"/>
  <c r="AB3530" i="1" s="1"/>
  <c r="V3538" i="1"/>
  <c r="AB3538" i="1" s="1"/>
  <c r="Z3543" i="1"/>
  <c r="Z3546" i="1"/>
  <c r="AB3546" i="1" s="1"/>
  <c r="V3554" i="1"/>
  <c r="AB3554" i="1" s="1"/>
  <c r="AB3557" i="1"/>
  <c r="Z3559" i="1"/>
  <c r="Z3562" i="1"/>
  <c r="AB3562" i="1" s="1"/>
  <c r="V3570" i="1"/>
  <c r="AB3570" i="1" s="1"/>
  <c r="Z3575" i="1"/>
  <c r="Z3578" i="1"/>
  <c r="AB3578" i="1" s="1"/>
  <c r="V3586" i="1"/>
  <c r="AB3586" i="1" s="1"/>
  <c r="AB3589" i="1"/>
  <c r="Z3591" i="1"/>
  <c r="Z3594" i="1"/>
  <c r="AB3594" i="1" s="1"/>
  <c r="V3602" i="1"/>
  <c r="Z3607" i="1"/>
  <c r="Z3610" i="1"/>
  <c r="AB3610" i="1" s="1"/>
  <c r="V3618" i="1"/>
  <c r="AB3618" i="1" s="1"/>
  <c r="AB3621" i="1"/>
  <c r="Z3623" i="1"/>
  <c r="Z3626" i="1"/>
  <c r="AB3626" i="1" s="1"/>
  <c r="V3634" i="1"/>
  <c r="Z3639" i="1"/>
  <c r="Z3642" i="1"/>
  <c r="AB3642" i="1" s="1"/>
  <c r="V3650" i="1"/>
  <c r="AB3653" i="1"/>
  <c r="Z3655" i="1"/>
  <c r="Z3658" i="1"/>
  <c r="AB3658" i="1" s="1"/>
  <c r="V3666" i="1"/>
  <c r="Z3671" i="1"/>
  <c r="Z3683" i="1"/>
  <c r="AB3683" i="1" s="1"/>
  <c r="AB3724" i="1"/>
  <c r="AB3754" i="1"/>
  <c r="Z3606" i="1"/>
  <c r="AB3608" i="1"/>
  <c r="S3611" i="1"/>
  <c r="AB3611" i="1" s="1"/>
  <c r="AB3612" i="1"/>
  <c r="S3612" i="1"/>
  <c r="S3615" i="1"/>
  <c r="AB3615" i="1" s="1"/>
  <c r="AB3616" i="1"/>
  <c r="Z3622" i="1"/>
  <c r="AB3622" i="1" s="1"/>
  <c r="AB3624" i="1"/>
  <c r="S3627" i="1"/>
  <c r="AB3627" i="1" s="1"/>
  <c r="S3628" i="1"/>
  <c r="S3631" i="1"/>
  <c r="AB3631" i="1" s="1"/>
  <c r="AB3632" i="1"/>
  <c r="Z3638" i="1"/>
  <c r="AB3640" i="1"/>
  <c r="S3643" i="1"/>
  <c r="AB3643" i="1" s="1"/>
  <c r="AB3644" i="1"/>
  <c r="S3644" i="1"/>
  <c r="S3647" i="1"/>
  <c r="AB3647" i="1" s="1"/>
  <c r="AB3648" i="1"/>
  <c r="Z3654" i="1"/>
  <c r="AB3654" i="1" s="1"/>
  <c r="S3659" i="1"/>
  <c r="AB3659" i="1" s="1"/>
  <c r="S3660" i="1"/>
  <c r="S3663" i="1"/>
  <c r="AB3664" i="1"/>
  <c r="Z3670" i="1"/>
  <c r="AB3670" i="1" s="1"/>
  <c r="AB3672" i="1"/>
  <c r="AB3691" i="1"/>
  <c r="AB3722" i="1"/>
  <c r="AB3738" i="1"/>
  <c r="AB3824" i="1"/>
  <c r="AB4144" i="1"/>
  <c r="AB4164" i="1"/>
  <c r="S3675" i="1"/>
  <c r="AB3675" i="1" s="1"/>
  <c r="S3676" i="1"/>
  <c r="AB3676" i="1" s="1"/>
  <c r="S3679" i="1"/>
  <c r="AB3679" i="1" s="1"/>
  <c r="AB3680" i="1"/>
  <c r="Z3686" i="1"/>
  <c r="AB3686" i="1" s="1"/>
  <c r="AB3688" i="1"/>
  <c r="S3691" i="1"/>
  <c r="S3692" i="1"/>
  <c r="S3695" i="1"/>
  <c r="AB3695" i="1" s="1"/>
  <c r="AB3696" i="1"/>
  <c r="Z3708" i="1"/>
  <c r="AB3708" i="1" s="1"/>
  <c r="Z3724" i="1"/>
  <c r="V3740" i="1"/>
  <c r="AB3743" i="1"/>
  <c r="Z3756" i="1"/>
  <c r="AB3756" i="1" s="1"/>
  <c r="AB3884" i="1"/>
  <c r="AB4693" i="1"/>
  <c r="AB4907" i="1"/>
  <c r="V3682" i="1"/>
  <c r="AB3682" i="1" s="1"/>
  <c r="AB3685" i="1"/>
  <c r="Z3687" i="1"/>
  <c r="Z3690" i="1"/>
  <c r="AB3690" i="1" s="1"/>
  <c r="V3698" i="1"/>
  <c r="AB3698" i="1" s="1"/>
  <c r="AB3704" i="1"/>
  <c r="AB3746" i="1"/>
  <c r="V3772" i="1"/>
  <c r="AB3772" i="1" s="1"/>
  <c r="AB3820" i="1"/>
  <c r="AB3915" i="1"/>
  <c r="AB3922" i="1"/>
  <c r="AB3948" i="1"/>
  <c r="AB3956" i="1"/>
  <c r="AB4044" i="1"/>
  <c r="AB4100" i="1"/>
  <c r="AB4330" i="1"/>
  <c r="AB4519" i="1"/>
  <c r="V3723" i="1"/>
  <c r="AB3723" i="1" s="1"/>
  <c r="Z3740" i="1"/>
  <c r="AB3740" i="1" s="1"/>
  <c r="AB3762" i="1"/>
  <c r="AB3767" i="1"/>
  <c r="AB3804" i="1"/>
  <c r="AB3818" i="1"/>
  <c r="AB3900" i="1"/>
  <c r="AB3964" i="1"/>
  <c r="AB3972" i="1"/>
  <c r="AB4036" i="1"/>
  <c r="AB4396" i="1"/>
  <c r="Z3731" i="1"/>
  <c r="AB3731" i="1" s="1"/>
  <c r="V3739" i="1"/>
  <c r="AB3739" i="1" s="1"/>
  <c r="Z3744" i="1"/>
  <c r="Z3747" i="1"/>
  <c r="AB3747" i="1" s="1"/>
  <c r="V3755" i="1"/>
  <c r="Z3760" i="1"/>
  <c r="Z3763" i="1"/>
  <c r="AB3763" i="1" s="1"/>
  <c r="V3771" i="1"/>
  <c r="AB3791" i="1"/>
  <c r="AB3807" i="1"/>
  <c r="AB3832" i="1"/>
  <c r="V3836" i="1"/>
  <c r="AB3836" i="1" s="1"/>
  <c r="Z3840" i="1"/>
  <c r="V3852" i="1"/>
  <c r="AB3852" i="1" s="1"/>
  <c r="Z3856" i="1"/>
  <c r="V3868" i="1"/>
  <c r="AB3868" i="1" s="1"/>
  <c r="Z3872" i="1"/>
  <c r="AB3880" i="1"/>
  <c r="V3884" i="1"/>
  <c r="Z3888" i="1"/>
  <c r="AB3898" i="1"/>
  <c r="AB3914" i="1"/>
  <c r="AB3930" i="1"/>
  <c r="AB3946" i="1"/>
  <c r="AB4006" i="1"/>
  <c r="AB4026" i="1"/>
  <c r="AB4070" i="1"/>
  <c r="AB4090" i="1"/>
  <c r="AB4134" i="1"/>
  <c r="AB4154" i="1"/>
  <c r="AB4198" i="1"/>
  <c r="AB4213" i="1"/>
  <c r="AB4277" i="1"/>
  <c r="AB4545" i="1"/>
  <c r="AB4712" i="1"/>
  <c r="AB3806" i="1"/>
  <c r="AB3834" i="1"/>
  <c r="AB3850" i="1"/>
  <c r="AB3866" i="1"/>
  <c r="AB3882" i="1"/>
  <c r="AB3936" i="1"/>
  <c r="AB3962" i="1"/>
  <c r="AB3978" i="1"/>
  <c r="AB4011" i="1"/>
  <c r="AB4055" i="1"/>
  <c r="AB4118" i="1"/>
  <c r="AB4176" i="1"/>
  <c r="AB4243" i="1"/>
  <c r="AB4294" i="1"/>
  <c r="AB4721" i="1"/>
  <c r="AB4806" i="1"/>
  <c r="S3431" i="1"/>
  <c r="AB3431" i="1" s="1"/>
  <c r="P3436" i="1"/>
  <c r="V3438" i="1"/>
  <c r="AB3438" i="1" s="1"/>
  <c r="Z3442" i="1"/>
  <c r="AB3444" i="1"/>
  <c r="M3445" i="1"/>
  <c r="AB3445" i="1" s="1"/>
  <c r="S3447" i="1"/>
  <c r="AB3447" i="1" s="1"/>
  <c r="P3452" i="1"/>
  <c r="AB3452" i="1" s="1"/>
  <c r="V3454" i="1"/>
  <c r="AB3454" i="1" s="1"/>
  <c r="Z3458" i="1"/>
  <c r="AB3460" i="1"/>
  <c r="M3461" i="1"/>
  <c r="AB3461" i="1" s="1"/>
  <c r="S3463" i="1"/>
  <c r="AB3463" i="1" s="1"/>
  <c r="P3468" i="1"/>
  <c r="AB3468" i="1" s="1"/>
  <c r="V3470" i="1"/>
  <c r="AB3470" i="1" s="1"/>
  <c r="Z3474" i="1"/>
  <c r="M3477" i="1"/>
  <c r="AB3477" i="1" s="1"/>
  <c r="S3479" i="1"/>
  <c r="AB3479" i="1" s="1"/>
  <c r="P3484" i="1"/>
  <c r="AB3484" i="1" s="1"/>
  <c r="V3486" i="1"/>
  <c r="Z3490" i="1"/>
  <c r="AB3490" i="1" s="1"/>
  <c r="AB3492" i="1"/>
  <c r="M3493" i="1"/>
  <c r="S3495" i="1"/>
  <c r="P3500" i="1"/>
  <c r="AB3500" i="1" s="1"/>
  <c r="V3502" i="1"/>
  <c r="AB3502" i="1" s="1"/>
  <c r="Z3506" i="1"/>
  <c r="AB3506" i="1" s="1"/>
  <c r="M3509" i="1"/>
  <c r="AB3509" i="1" s="1"/>
  <c r="S3511" i="1"/>
  <c r="AB3511" i="1" s="1"/>
  <c r="P3516" i="1"/>
  <c r="V3518" i="1"/>
  <c r="AB3518" i="1" s="1"/>
  <c r="Z3522" i="1"/>
  <c r="AB3522" i="1" s="1"/>
  <c r="AB3524" i="1"/>
  <c r="M3525" i="1"/>
  <c r="S3527" i="1"/>
  <c r="P3532" i="1"/>
  <c r="AB3532" i="1" s="1"/>
  <c r="V3534" i="1"/>
  <c r="AB3534" i="1" s="1"/>
  <c r="Z3538" i="1"/>
  <c r="M3541" i="1"/>
  <c r="AB3541" i="1" s="1"/>
  <c r="S3543" i="1"/>
  <c r="AB3543" i="1" s="1"/>
  <c r="P3548" i="1"/>
  <c r="AB3548" i="1" s="1"/>
  <c r="V3550" i="1"/>
  <c r="AB3550" i="1" s="1"/>
  <c r="Z3554" i="1"/>
  <c r="AB3556" i="1"/>
  <c r="M3557" i="1"/>
  <c r="S3559" i="1"/>
  <c r="AB3559" i="1" s="1"/>
  <c r="P3564" i="1"/>
  <c r="AB3564" i="1" s="1"/>
  <c r="V3566" i="1"/>
  <c r="AB3566" i="1" s="1"/>
  <c r="Z3570" i="1"/>
  <c r="M3573" i="1"/>
  <c r="AB3573" i="1" s="1"/>
  <c r="S3575" i="1"/>
  <c r="AB3575" i="1" s="1"/>
  <c r="P3580" i="1"/>
  <c r="V3582" i="1"/>
  <c r="AB3582" i="1" s="1"/>
  <c r="Z3586" i="1"/>
  <c r="AB3588" i="1"/>
  <c r="M3589" i="1"/>
  <c r="S3591" i="1"/>
  <c r="AB3591" i="1" s="1"/>
  <c r="P3596" i="1"/>
  <c r="AB3596" i="1" s="1"/>
  <c r="V3598" i="1"/>
  <c r="AB3598" i="1" s="1"/>
  <c r="Z3602" i="1"/>
  <c r="AB3604" i="1"/>
  <c r="M3605" i="1"/>
  <c r="AB3605" i="1" s="1"/>
  <c r="S3607" i="1"/>
  <c r="AB3607" i="1" s="1"/>
  <c r="P3612" i="1"/>
  <c r="V3614" i="1"/>
  <c r="Z3618" i="1"/>
  <c r="AB3620" i="1"/>
  <c r="M3621" i="1"/>
  <c r="S3623" i="1"/>
  <c r="AB3623" i="1" s="1"/>
  <c r="P3628" i="1"/>
  <c r="AB3628" i="1" s="1"/>
  <c r="V3630" i="1"/>
  <c r="AB3630" i="1" s="1"/>
  <c r="Z3634" i="1"/>
  <c r="AB3636" i="1"/>
  <c r="M3637" i="1"/>
  <c r="AB3637" i="1" s="1"/>
  <c r="S3639" i="1"/>
  <c r="AB3639" i="1" s="1"/>
  <c r="P3644" i="1"/>
  <c r="V3646" i="1"/>
  <c r="Z3650" i="1"/>
  <c r="AB3652" i="1"/>
  <c r="M3653" i="1"/>
  <c r="S3655" i="1"/>
  <c r="AB3655" i="1" s="1"/>
  <c r="P3660" i="1"/>
  <c r="AB3660" i="1" s="1"/>
  <c r="V3662" i="1"/>
  <c r="AB3662" i="1" s="1"/>
  <c r="Z3666" i="1"/>
  <c r="AB3668" i="1"/>
  <c r="M3669" i="1"/>
  <c r="AB3669" i="1" s="1"/>
  <c r="S3671" i="1"/>
  <c r="AB3671" i="1" s="1"/>
  <c r="P3676" i="1"/>
  <c r="V3678" i="1"/>
  <c r="AB3678" i="1" s="1"/>
  <c r="Z3682" i="1"/>
  <c r="AB3684" i="1"/>
  <c r="M3685" i="1"/>
  <c r="S3687" i="1"/>
  <c r="AB3687" i="1" s="1"/>
  <c r="P3692" i="1"/>
  <c r="AB3692" i="1" s="1"/>
  <c r="V3694" i="1"/>
  <c r="AB3694" i="1" s="1"/>
  <c r="Z3698" i="1"/>
  <c r="S3700" i="1"/>
  <c r="AB3700" i="1" s="1"/>
  <c r="S3701" i="1"/>
  <c r="S3704" i="1"/>
  <c r="AB3705" i="1"/>
  <c r="Z3711" i="1"/>
  <c r="AB3711" i="1" s="1"/>
  <c r="AB3713" i="1"/>
  <c r="S3716" i="1"/>
  <c r="AB3716" i="1" s="1"/>
  <c r="S3717" i="1"/>
  <c r="S3720" i="1"/>
  <c r="AB3720" i="1" s="1"/>
  <c r="AB3721" i="1"/>
  <c r="Z3727" i="1"/>
  <c r="AB3727" i="1" s="1"/>
  <c r="AB3729" i="1"/>
  <c r="S3732" i="1"/>
  <c r="AB3732" i="1" s="1"/>
  <c r="S3733" i="1"/>
  <c r="S3736" i="1"/>
  <c r="AB3736" i="1" s="1"/>
  <c r="AB3737" i="1"/>
  <c r="Z3743" i="1"/>
  <c r="AB3745" i="1"/>
  <c r="S3748" i="1"/>
  <c r="AB3748" i="1" s="1"/>
  <c r="S3749" i="1"/>
  <c r="S3752" i="1"/>
  <c r="AB3752" i="1" s="1"/>
  <c r="AB3753" i="1"/>
  <c r="Z3759" i="1"/>
  <c r="AB3759" i="1" s="1"/>
  <c r="AB3761" i="1"/>
  <c r="S3764" i="1"/>
  <c r="AB3764" i="1" s="1"/>
  <c r="S3765" i="1"/>
  <c r="S3768" i="1"/>
  <c r="AB3768" i="1" s="1"/>
  <c r="AB3769" i="1"/>
  <c r="Z3775" i="1"/>
  <c r="AB3775" i="1" s="1"/>
  <c r="Z3788" i="1"/>
  <c r="AB3788" i="1" s="1"/>
  <c r="Z3804" i="1"/>
  <c r="Z3820" i="1"/>
  <c r="AB3827" i="1"/>
  <c r="V3835" i="1"/>
  <c r="AB3835" i="1" s="1"/>
  <c r="AB3843" i="1"/>
  <c r="V3851" i="1"/>
  <c r="AB3851" i="1" s="1"/>
  <c r="AB3859" i="1"/>
  <c r="V3867" i="1"/>
  <c r="AB3867" i="1" s="1"/>
  <c r="AB3875" i="1"/>
  <c r="V3883" i="1"/>
  <c r="AB3883" i="1" s="1"/>
  <c r="AB3891" i="1"/>
  <c r="AB3994" i="1"/>
  <c r="AB4038" i="1"/>
  <c r="AB4058" i="1"/>
  <c r="AB4103" i="1"/>
  <c r="AB4122" i="1"/>
  <c r="AB4166" i="1"/>
  <c r="AB4186" i="1"/>
  <c r="AB4221" i="1"/>
  <c r="AB4285" i="1"/>
  <c r="AB4427" i="1"/>
  <c r="AB4561" i="1"/>
  <c r="AB4578" i="1"/>
  <c r="AB3944" i="1"/>
  <c r="V3984" i="1"/>
  <c r="M3986" i="1"/>
  <c r="AB3986" i="1" s="1"/>
  <c r="M3987" i="1"/>
  <c r="AB3987" i="1" s="1"/>
  <c r="M3990" i="1"/>
  <c r="AB3990" i="1" s="1"/>
  <c r="P3997" i="1"/>
  <c r="AB3997" i="1" s="1"/>
  <c r="P3998" i="1"/>
  <c r="V4000" i="1"/>
  <c r="M4002" i="1"/>
  <c r="AB4002" i="1" s="1"/>
  <c r="M4003" i="1"/>
  <c r="AB4003" i="1" s="1"/>
  <c r="M4006" i="1"/>
  <c r="P4013" i="1"/>
  <c r="P4014" i="1"/>
  <c r="V4016" i="1"/>
  <c r="M4018" i="1"/>
  <c r="AB4018" i="1" s="1"/>
  <c r="M4019" i="1"/>
  <c r="AB4019" i="1" s="1"/>
  <c r="M4022" i="1"/>
  <c r="AB4022" i="1" s="1"/>
  <c r="P4029" i="1"/>
  <c r="AB4029" i="1" s="1"/>
  <c r="P4030" i="1"/>
  <c r="V4032" i="1"/>
  <c r="M4034" i="1"/>
  <c r="AB4034" i="1" s="1"/>
  <c r="M4035" i="1"/>
  <c r="AB4035" i="1" s="1"/>
  <c r="M4038" i="1"/>
  <c r="P4045" i="1"/>
  <c r="P4046" i="1"/>
  <c r="V4048" i="1"/>
  <c r="M4050" i="1"/>
  <c r="AB4050" i="1" s="1"/>
  <c r="M4051" i="1"/>
  <c r="AB4051" i="1" s="1"/>
  <c r="M4054" i="1"/>
  <c r="AB4054" i="1" s="1"/>
  <c r="P4061" i="1"/>
  <c r="AB4061" i="1" s="1"/>
  <c r="P4062" i="1"/>
  <c r="V4064" i="1"/>
  <c r="M4066" i="1"/>
  <c r="AB4066" i="1" s="1"/>
  <c r="M4067" i="1"/>
  <c r="AB4067" i="1" s="1"/>
  <c r="M4070" i="1"/>
  <c r="P4077" i="1"/>
  <c r="P4078" i="1"/>
  <c r="V4080" i="1"/>
  <c r="M4082" i="1"/>
  <c r="AB4082" i="1" s="1"/>
  <c r="M4083" i="1"/>
  <c r="AB4083" i="1" s="1"/>
  <c r="M4086" i="1"/>
  <c r="AB4086" i="1" s="1"/>
  <c r="P4093" i="1"/>
  <c r="AB4093" i="1" s="1"/>
  <c r="P4094" i="1"/>
  <c r="V4096" i="1"/>
  <c r="M4098" i="1"/>
  <c r="AB4098" i="1" s="1"/>
  <c r="M4099" i="1"/>
  <c r="AB4099" i="1" s="1"/>
  <c r="M4102" i="1"/>
  <c r="AB4102" i="1" s="1"/>
  <c r="P4109" i="1"/>
  <c r="P4110" i="1"/>
  <c r="V4112" i="1"/>
  <c r="M4114" i="1"/>
  <c r="AB4114" i="1" s="1"/>
  <c r="M4115" i="1"/>
  <c r="AB4115" i="1" s="1"/>
  <c r="M4118" i="1"/>
  <c r="P4125" i="1"/>
  <c r="AB4125" i="1" s="1"/>
  <c r="P4126" i="1"/>
  <c r="V4128" i="1"/>
  <c r="M4130" i="1"/>
  <c r="AB4130" i="1" s="1"/>
  <c r="M4131" i="1"/>
  <c r="AB4131" i="1" s="1"/>
  <c r="M4134" i="1"/>
  <c r="P4141" i="1"/>
  <c r="P4142" i="1"/>
  <c r="V4144" i="1"/>
  <c r="M4146" i="1"/>
  <c r="AB4146" i="1" s="1"/>
  <c r="M4147" i="1"/>
  <c r="AB4147" i="1" s="1"/>
  <c r="M4150" i="1"/>
  <c r="AB4150" i="1" s="1"/>
  <c r="P4157" i="1"/>
  <c r="AB4157" i="1" s="1"/>
  <c r="P4158" i="1"/>
  <c r="V4160" i="1"/>
  <c r="M4162" i="1"/>
  <c r="AB4162" i="1" s="1"/>
  <c r="M4163" i="1"/>
  <c r="AB4163" i="1" s="1"/>
  <c r="M4166" i="1"/>
  <c r="P4173" i="1"/>
  <c r="P4174" i="1"/>
  <c r="V4176" i="1"/>
  <c r="M4178" i="1"/>
  <c r="AB4178" i="1" s="1"/>
  <c r="M4179" i="1"/>
  <c r="AB4179" i="1" s="1"/>
  <c r="M4182" i="1"/>
  <c r="AB4182" i="1" s="1"/>
  <c r="P4189" i="1"/>
  <c r="AB4189" i="1" s="1"/>
  <c r="P4190" i="1"/>
  <c r="V4192" i="1"/>
  <c r="M4194" i="1"/>
  <c r="AB4194" i="1" s="1"/>
  <c r="M4195" i="1"/>
  <c r="AB4195" i="1" s="1"/>
  <c r="M4198" i="1"/>
  <c r="V4222" i="1"/>
  <c r="AB4222" i="1" s="1"/>
  <c r="P4248" i="1"/>
  <c r="AB4269" i="1"/>
  <c r="V4286" i="1"/>
  <c r="AB4286" i="1" s="1"/>
  <c r="P4312" i="1"/>
  <c r="AB4312" i="1" s="1"/>
  <c r="V4350" i="1"/>
  <c r="AB4350" i="1" s="1"/>
  <c r="AB4364" i="1"/>
  <c r="AB4380" i="1"/>
  <c r="M4387" i="1"/>
  <c r="AB4387" i="1" s="1"/>
  <c r="Z4396" i="1"/>
  <c r="Z4403" i="1"/>
  <c r="AB4405" i="1"/>
  <c r="AB4428" i="1"/>
  <c r="AB4444" i="1"/>
  <c r="M4451" i="1"/>
  <c r="AB4458" i="1"/>
  <c r="Z4460" i="1"/>
  <c r="AB4460" i="1" s="1"/>
  <c r="Z4467" i="1"/>
  <c r="AB4467" i="1" s="1"/>
  <c r="AB4492" i="1"/>
  <c r="AB4496" i="1"/>
  <c r="AB4508" i="1"/>
  <c r="M4515" i="1"/>
  <c r="Z4524" i="1"/>
  <c r="AB4524" i="1" s="1"/>
  <c r="AB4531" i="1"/>
  <c r="AB4534" i="1"/>
  <c r="AB4544" i="1"/>
  <c r="AB4550" i="1"/>
  <c r="V4554" i="1"/>
  <c r="AB3777" i="1"/>
  <c r="S3780" i="1"/>
  <c r="AB3780" i="1" s="1"/>
  <c r="S3781" i="1"/>
  <c r="S3784" i="1"/>
  <c r="AB3784" i="1" s="1"/>
  <c r="AB3785" i="1"/>
  <c r="Z3791" i="1"/>
  <c r="AB3793" i="1"/>
  <c r="S3796" i="1"/>
  <c r="AB3796" i="1" s="1"/>
  <c r="S3797" i="1"/>
  <c r="S3800" i="1"/>
  <c r="AB3800" i="1" s="1"/>
  <c r="AB3801" i="1"/>
  <c r="Z3807" i="1"/>
  <c r="AB3809" i="1"/>
  <c r="S3812" i="1"/>
  <c r="AB3812" i="1" s="1"/>
  <c r="S3813" i="1"/>
  <c r="S3816" i="1"/>
  <c r="AB3816" i="1" s="1"/>
  <c r="AB3817" i="1"/>
  <c r="Z3823" i="1"/>
  <c r="AB3823" i="1" s="1"/>
  <c r="AB3825" i="1"/>
  <c r="S3828" i="1"/>
  <c r="AB3828" i="1" s="1"/>
  <c r="S3829" i="1"/>
  <c r="S3832" i="1"/>
  <c r="Z3839" i="1"/>
  <c r="AB3841" i="1"/>
  <c r="S3844" i="1"/>
  <c r="AB3844" i="1" s="1"/>
  <c r="S3845" i="1"/>
  <c r="S3848" i="1"/>
  <c r="AB3848" i="1" s="1"/>
  <c r="Z3855" i="1"/>
  <c r="AB3857" i="1"/>
  <c r="S3860" i="1"/>
  <c r="AB3860" i="1" s="1"/>
  <c r="S3861" i="1"/>
  <c r="S3864" i="1"/>
  <c r="AB3864" i="1" s="1"/>
  <c r="AB3865" i="1"/>
  <c r="Z3871" i="1"/>
  <c r="AB3873" i="1"/>
  <c r="S3876" i="1"/>
  <c r="AB3876" i="1" s="1"/>
  <c r="S3877" i="1"/>
  <c r="S3880" i="1"/>
  <c r="Z3887" i="1"/>
  <c r="AB3889" i="1"/>
  <c r="S3892" i="1"/>
  <c r="AB3892" i="1" s="1"/>
  <c r="S3893" i="1"/>
  <c r="S3896" i="1"/>
  <c r="AB3896" i="1" s="1"/>
  <c r="Z3903" i="1"/>
  <c r="AB3905" i="1"/>
  <c r="S3908" i="1"/>
  <c r="AB3908" i="1" s="1"/>
  <c r="S3909" i="1"/>
  <c r="S3912" i="1"/>
  <c r="AB3912" i="1" s="1"/>
  <c r="Z3919" i="1"/>
  <c r="AB3921" i="1"/>
  <c r="S3924" i="1"/>
  <c r="AB3924" i="1" s="1"/>
  <c r="S3925" i="1"/>
  <c r="S3928" i="1"/>
  <c r="AB3928" i="1" s="1"/>
  <c r="AB3929" i="1"/>
  <c r="Z3935" i="1"/>
  <c r="AB3937" i="1"/>
  <c r="S3940" i="1"/>
  <c r="AB3940" i="1" s="1"/>
  <c r="S3941" i="1"/>
  <c r="S3944" i="1"/>
  <c r="Z3951" i="1"/>
  <c r="AB3953" i="1"/>
  <c r="S3956" i="1"/>
  <c r="S3957" i="1"/>
  <c r="S3960" i="1"/>
  <c r="AB3960" i="1" s="1"/>
  <c r="Z3967" i="1"/>
  <c r="AB3969" i="1"/>
  <c r="S3972" i="1"/>
  <c r="S3973" i="1"/>
  <c r="S3976" i="1"/>
  <c r="AB3976" i="1" s="1"/>
  <c r="Z3983" i="1"/>
  <c r="AB3985" i="1"/>
  <c r="S3988" i="1"/>
  <c r="AB3988" i="1" s="1"/>
  <c r="S3989" i="1"/>
  <c r="S3992" i="1"/>
  <c r="AB3992" i="1" s="1"/>
  <c r="AB3993" i="1"/>
  <c r="Z3999" i="1"/>
  <c r="AB4001" i="1"/>
  <c r="S4004" i="1"/>
  <c r="AB4004" i="1" s="1"/>
  <c r="S4005" i="1"/>
  <c r="S4008" i="1"/>
  <c r="AB4008" i="1" s="1"/>
  <c r="Z4015" i="1"/>
  <c r="AB4017" i="1"/>
  <c r="S4020" i="1"/>
  <c r="AB4020" i="1" s="1"/>
  <c r="S4021" i="1"/>
  <c r="S4024" i="1"/>
  <c r="AB4024" i="1" s="1"/>
  <c r="Z4031" i="1"/>
  <c r="AB4033" i="1"/>
  <c r="S4036" i="1"/>
  <c r="S4037" i="1"/>
  <c r="S4040" i="1"/>
  <c r="AB4040" i="1" s="1"/>
  <c r="Z4047" i="1"/>
  <c r="AB4049" i="1"/>
  <c r="S4052" i="1"/>
  <c r="AB4052" i="1" s="1"/>
  <c r="S4053" i="1"/>
  <c r="S4056" i="1"/>
  <c r="AB4056" i="1" s="1"/>
  <c r="AB4057" i="1"/>
  <c r="Z4063" i="1"/>
  <c r="AB4065" i="1"/>
  <c r="S4068" i="1"/>
  <c r="AB4068" i="1" s="1"/>
  <c r="S4069" i="1"/>
  <c r="S4072" i="1"/>
  <c r="AB4072" i="1" s="1"/>
  <c r="Z4079" i="1"/>
  <c r="AB4081" i="1"/>
  <c r="S4084" i="1"/>
  <c r="AB4084" i="1" s="1"/>
  <c r="S4085" i="1"/>
  <c r="S4088" i="1"/>
  <c r="AB4088" i="1" s="1"/>
  <c r="Z4095" i="1"/>
  <c r="AB4097" i="1"/>
  <c r="S4100" i="1"/>
  <c r="S4101" i="1"/>
  <c r="S4104" i="1"/>
  <c r="AB4104" i="1" s="1"/>
  <c r="Z4111" i="1"/>
  <c r="AB4113" i="1"/>
  <c r="S4116" i="1"/>
  <c r="AB4116" i="1" s="1"/>
  <c r="S4117" i="1"/>
  <c r="S4120" i="1"/>
  <c r="AB4120" i="1" s="1"/>
  <c r="AB4121" i="1"/>
  <c r="Z4127" i="1"/>
  <c r="AB4129" i="1"/>
  <c r="S4132" i="1"/>
  <c r="AB4132" i="1" s="1"/>
  <c r="S4133" i="1"/>
  <c r="S4136" i="1"/>
  <c r="AB4136" i="1" s="1"/>
  <c r="Z4143" i="1"/>
  <c r="AB4145" i="1"/>
  <c r="S4148" i="1"/>
  <c r="AB4148" i="1" s="1"/>
  <c r="S4149" i="1"/>
  <c r="S4152" i="1"/>
  <c r="AB4152" i="1" s="1"/>
  <c r="Z4159" i="1"/>
  <c r="AB4161" i="1"/>
  <c r="S4164" i="1"/>
  <c r="S4165" i="1"/>
  <c r="S4168" i="1"/>
  <c r="AB4168" i="1" s="1"/>
  <c r="Z4175" i="1"/>
  <c r="AB4177" i="1"/>
  <c r="S4180" i="1"/>
  <c r="AB4180" i="1" s="1"/>
  <c r="S4181" i="1"/>
  <c r="S4184" i="1"/>
  <c r="AB4184" i="1" s="1"/>
  <c r="AB4185" i="1"/>
  <c r="Z4191" i="1"/>
  <c r="AB4193" i="1"/>
  <c r="S4196" i="1"/>
  <c r="AB4196" i="1" s="1"/>
  <c r="S4197" i="1"/>
  <c r="S4199" i="1"/>
  <c r="AB4199" i="1" s="1"/>
  <c r="V4206" i="1"/>
  <c r="AB4206" i="1" s="1"/>
  <c r="AB4262" i="1"/>
  <c r="AB4326" i="1"/>
  <c r="AB4392" i="1"/>
  <c r="AB4408" i="1"/>
  <c r="AB4456" i="1"/>
  <c r="AB4472" i="1"/>
  <c r="AB4520" i="1"/>
  <c r="AB4541" i="1"/>
  <c r="AB4572" i="1"/>
  <c r="AB4618" i="1"/>
  <c r="P3833" i="1"/>
  <c r="AB3833" i="1" s="1"/>
  <c r="AB3839" i="1"/>
  <c r="V3839" i="1"/>
  <c r="P3849" i="1"/>
  <c r="AB3849" i="1" s="1"/>
  <c r="V3855" i="1"/>
  <c r="AB3855" i="1" s="1"/>
  <c r="P3865" i="1"/>
  <c r="AB3871" i="1"/>
  <c r="V3871" i="1"/>
  <c r="P3881" i="1"/>
  <c r="AB3881" i="1" s="1"/>
  <c r="V3887" i="1"/>
  <c r="AB3887" i="1" s="1"/>
  <c r="P3897" i="1"/>
  <c r="AB3897" i="1" s="1"/>
  <c r="AB3903" i="1"/>
  <c r="V3903" i="1"/>
  <c r="P3913" i="1"/>
  <c r="AB3913" i="1" s="1"/>
  <c r="V3919" i="1"/>
  <c r="AB3919" i="1" s="1"/>
  <c r="P3929" i="1"/>
  <c r="AB3935" i="1"/>
  <c r="V3935" i="1"/>
  <c r="P3945" i="1"/>
  <c r="AB3945" i="1" s="1"/>
  <c r="V3951" i="1"/>
  <c r="AB3951" i="1" s="1"/>
  <c r="P3961" i="1"/>
  <c r="AB3961" i="1" s="1"/>
  <c r="AB3967" i="1"/>
  <c r="V3967" i="1"/>
  <c r="P3977" i="1"/>
  <c r="AB3977" i="1" s="1"/>
  <c r="V3983" i="1"/>
  <c r="AB3983" i="1" s="1"/>
  <c r="P3993" i="1"/>
  <c r="AB3999" i="1"/>
  <c r="V3999" i="1"/>
  <c r="P4009" i="1"/>
  <c r="AB4009" i="1" s="1"/>
  <c r="V4015" i="1"/>
  <c r="AB4015" i="1" s="1"/>
  <c r="P4025" i="1"/>
  <c r="AB4025" i="1" s="1"/>
  <c r="AB4031" i="1"/>
  <c r="V4031" i="1"/>
  <c r="P4041" i="1"/>
  <c r="AB4041" i="1" s="1"/>
  <c r="V4047" i="1"/>
  <c r="AB4047" i="1" s="1"/>
  <c r="P4057" i="1"/>
  <c r="AB4063" i="1"/>
  <c r="V4063" i="1"/>
  <c r="P4073" i="1"/>
  <c r="AB4073" i="1" s="1"/>
  <c r="V4079" i="1"/>
  <c r="AB4079" i="1" s="1"/>
  <c r="P4089" i="1"/>
  <c r="AB4089" i="1" s="1"/>
  <c r="AB4095" i="1"/>
  <c r="V4095" i="1"/>
  <c r="P4105" i="1"/>
  <c r="AB4105" i="1" s="1"/>
  <c r="V4111" i="1"/>
  <c r="AB4111" i="1" s="1"/>
  <c r="P4121" i="1"/>
  <c r="AB4127" i="1"/>
  <c r="V4127" i="1"/>
  <c r="P4137" i="1"/>
  <c r="AB4137" i="1" s="1"/>
  <c r="V4143" i="1"/>
  <c r="AB4143" i="1" s="1"/>
  <c r="P4153" i="1"/>
  <c r="AB4153" i="1" s="1"/>
  <c r="AB4159" i="1"/>
  <c r="V4159" i="1"/>
  <c r="P4169" i="1"/>
  <c r="AB4169" i="1" s="1"/>
  <c r="V4175" i="1"/>
  <c r="AB4175" i="1" s="1"/>
  <c r="P4185" i="1"/>
  <c r="AB4191" i="1"/>
  <c r="V4191" i="1"/>
  <c r="P4200" i="1"/>
  <c r="AB4200" i="1" s="1"/>
  <c r="P4216" i="1"/>
  <c r="AB4218" i="1"/>
  <c r="AB4237" i="1"/>
  <c r="V4254" i="1"/>
  <c r="AB4254" i="1" s="1"/>
  <c r="P4280" i="1"/>
  <c r="AB4301" i="1"/>
  <c r="V4318" i="1"/>
  <c r="AB4318" i="1" s="1"/>
  <c r="P4344" i="1"/>
  <c r="AB4346" i="1"/>
  <c r="M4358" i="1"/>
  <c r="AB4358" i="1" s="1"/>
  <c r="P4381" i="1"/>
  <c r="P4382" i="1"/>
  <c r="AB4386" i="1"/>
  <c r="AB4410" i="1"/>
  <c r="AB4417" i="1"/>
  <c r="M4422" i="1"/>
  <c r="AB4422" i="1" s="1"/>
  <c r="AB4435" i="1"/>
  <c r="P4445" i="1"/>
  <c r="P4446" i="1"/>
  <c r="AB4450" i="1"/>
  <c r="AB4474" i="1"/>
  <c r="AB4481" i="1"/>
  <c r="M4486" i="1"/>
  <c r="AB4486" i="1" s="1"/>
  <c r="P4509" i="1"/>
  <c r="P4510" i="1"/>
  <c r="AB4514" i="1"/>
  <c r="P4532" i="1"/>
  <c r="AB4532" i="1" s="1"/>
  <c r="AB4571" i="1"/>
  <c r="AB4591" i="1"/>
  <c r="AB4634" i="1"/>
  <c r="AB4662" i="1"/>
  <c r="AB4777" i="1"/>
  <c r="M4801" i="1"/>
  <c r="AB4801" i="1" s="1"/>
  <c r="AB4923" i="1"/>
  <c r="P3701" i="1"/>
  <c r="AB3701" i="1" s="1"/>
  <c r="V3703" i="1"/>
  <c r="AB3703" i="1" s="1"/>
  <c r="Z3707" i="1"/>
  <c r="AB3707" i="1" s="1"/>
  <c r="AB3709" i="1"/>
  <c r="M3710" i="1"/>
  <c r="AB3710" i="1" s="1"/>
  <c r="S3712" i="1"/>
  <c r="AB3712" i="1" s="1"/>
  <c r="P3717" i="1"/>
  <c r="AB3717" i="1" s="1"/>
  <c r="V3719" i="1"/>
  <c r="AB3719" i="1" s="1"/>
  <c r="Z3723" i="1"/>
  <c r="AB3725" i="1"/>
  <c r="M3726" i="1"/>
  <c r="AB3726" i="1" s="1"/>
  <c r="S3728" i="1"/>
  <c r="AB3728" i="1" s="1"/>
  <c r="P3733" i="1"/>
  <c r="AB3733" i="1" s="1"/>
  <c r="V3735" i="1"/>
  <c r="AB3735" i="1" s="1"/>
  <c r="Z3739" i="1"/>
  <c r="AB3741" i="1"/>
  <c r="M3742" i="1"/>
  <c r="AB3742" i="1" s="1"/>
  <c r="S3744" i="1"/>
  <c r="AB3744" i="1" s="1"/>
  <c r="P3749" i="1"/>
  <c r="AB3749" i="1" s="1"/>
  <c r="V3751" i="1"/>
  <c r="AB3751" i="1" s="1"/>
  <c r="Z3755" i="1"/>
  <c r="AB3755" i="1" s="1"/>
  <c r="AB3757" i="1"/>
  <c r="M3758" i="1"/>
  <c r="AB3758" i="1" s="1"/>
  <c r="S3760" i="1"/>
  <c r="AB3760" i="1" s="1"/>
  <c r="P3765" i="1"/>
  <c r="AB3765" i="1" s="1"/>
  <c r="V3767" i="1"/>
  <c r="Z3771" i="1"/>
  <c r="AB3771" i="1" s="1"/>
  <c r="AB3773" i="1"/>
  <c r="M3774" i="1"/>
  <c r="AB3774" i="1" s="1"/>
  <c r="S3776" i="1"/>
  <c r="AB3776" i="1" s="1"/>
  <c r="P3781" i="1"/>
  <c r="AB3781" i="1" s="1"/>
  <c r="V3783" i="1"/>
  <c r="AB3783" i="1" s="1"/>
  <c r="Z3787" i="1"/>
  <c r="AB3787" i="1" s="1"/>
  <c r="AB3789" i="1"/>
  <c r="M3790" i="1"/>
  <c r="AB3790" i="1" s="1"/>
  <c r="S3792" i="1"/>
  <c r="AB3792" i="1" s="1"/>
  <c r="P3797" i="1"/>
  <c r="AB3797" i="1" s="1"/>
  <c r="V3799" i="1"/>
  <c r="AB3799" i="1" s="1"/>
  <c r="Z3803" i="1"/>
  <c r="AB3803" i="1" s="1"/>
  <c r="AB3805" i="1"/>
  <c r="M3806" i="1"/>
  <c r="S3808" i="1"/>
  <c r="AB3808" i="1" s="1"/>
  <c r="P3813" i="1"/>
  <c r="AB3813" i="1" s="1"/>
  <c r="V3815" i="1"/>
  <c r="AB3815" i="1" s="1"/>
  <c r="Z3819" i="1"/>
  <c r="AB3819" i="1" s="1"/>
  <c r="AB3821" i="1"/>
  <c r="M3822" i="1"/>
  <c r="AB3822" i="1" s="1"/>
  <c r="S3824" i="1"/>
  <c r="P3829" i="1"/>
  <c r="AB3829" i="1" s="1"/>
  <c r="V3831" i="1"/>
  <c r="AB3831" i="1" s="1"/>
  <c r="Z3835" i="1"/>
  <c r="AB3837" i="1"/>
  <c r="M3838" i="1"/>
  <c r="AB3838" i="1" s="1"/>
  <c r="S3840" i="1"/>
  <c r="AB3840" i="1" s="1"/>
  <c r="P3845" i="1"/>
  <c r="AB3845" i="1" s="1"/>
  <c r="V3847" i="1"/>
  <c r="AB3847" i="1" s="1"/>
  <c r="Z3851" i="1"/>
  <c r="AB3853" i="1"/>
  <c r="M3854" i="1"/>
  <c r="AB3854" i="1" s="1"/>
  <c r="S3856" i="1"/>
  <c r="AB3856" i="1" s="1"/>
  <c r="P3861" i="1"/>
  <c r="AB3861" i="1" s="1"/>
  <c r="V3863" i="1"/>
  <c r="AB3863" i="1" s="1"/>
  <c r="Z3867" i="1"/>
  <c r="AB3869" i="1"/>
  <c r="M3870" i="1"/>
  <c r="AB3870" i="1" s="1"/>
  <c r="S3872" i="1"/>
  <c r="AB3872" i="1" s="1"/>
  <c r="P3877" i="1"/>
  <c r="AB3877" i="1" s="1"/>
  <c r="V3879" i="1"/>
  <c r="AB3879" i="1" s="1"/>
  <c r="Z3883" i="1"/>
  <c r="AB3885" i="1"/>
  <c r="M3886" i="1"/>
  <c r="AB3886" i="1" s="1"/>
  <c r="S3888" i="1"/>
  <c r="AB3888" i="1" s="1"/>
  <c r="P3893" i="1"/>
  <c r="AB3893" i="1" s="1"/>
  <c r="V3895" i="1"/>
  <c r="AB3895" i="1" s="1"/>
  <c r="Z3899" i="1"/>
  <c r="AB3899" i="1" s="1"/>
  <c r="AB3901" i="1"/>
  <c r="M3902" i="1"/>
  <c r="AB3902" i="1" s="1"/>
  <c r="S3904" i="1"/>
  <c r="AB3904" i="1" s="1"/>
  <c r="P3909" i="1"/>
  <c r="AB3909" i="1" s="1"/>
  <c r="V3911" i="1"/>
  <c r="AB3911" i="1" s="1"/>
  <c r="Z3915" i="1"/>
  <c r="AB3917" i="1"/>
  <c r="M3918" i="1"/>
  <c r="AB3918" i="1" s="1"/>
  <c r="S3920" i="1"/>
  <c r="AB3920" i="1" s="1"/>
  <c r="P3925" i="1"/>
  <c r="AB3925" i="1" s="1"/>
  <c r="V3927" i="1"/>
  <c r="AB3927" i="1" s="1"/>
  <c r="Z3931" i="1"/>
  <c r="AB3931" i="1" s="1"/>
  <c r="AB3933" i="1"/>
  <c r="M3934" i="1"/>
  <c r="AB3934" i="1" s="1"/>
  <c r="S3936" i="1"/>
  <c r="P3941" i="1"/>
  <c r="AB3941" i="1" s="1"/>
  <c r="V3943" i="1"/>
  <c r="AB3943" i="1" s="1"/>
  <c r="Z3947" i="1"/>
  <c r="AB3947" i="1" s="1"/>
  <c r="AB3949" i="1"/>
  <c r="M3950" i="1"/>
  <c r="AB3950" i="1" s="1"/>
  <c r="S3952" i="1"/>
  <c r="AB3952" i="1" s="1"/>
  <c r="P3957" i="1"/>
  <c r="AB3957" i="1" s="1"/>
  <c r="V3959" i="1"/>
  <c r="AB3959" i="1" s="1"/>
  <c r="Z3963" i="1"/>
  <c r="AB3963" i="1" s="1"/>
  <c r="AB3965" i="1"/>
  <c r="M3966" i="1"/>
  <c r="AB3966" i="1" s="1"/>
  <c r="S3968" i="1"/>
  <c r="AB3968" i="1" s="1"/>
  <c r="P3973" i="1"/>
  <c r="AB3973" i="1" s="1"/>
  <c r="V3975" i="1"/>
  <c r="AB3975" i="1" s="1"/>
  <c r="Z3979" i="1"/>
  <c r="AB3979" i="1" s="1"/>
  <c r="AB3981" i="1"/>
  <c r="M3982" i="1"/>
  <c r="AB3982" i="1" s="1"/>
  <c r="S3984" i="1"/>
  <c r="AB3984" i="1" s="1"/>
  <c r="P3989" i="1"/>
  <c r="AB3989" i="1" s="1"/>
  <c r="V3991" i="1"/>
  <c r="AB3991" i="1" s="1"/>
  <c r="Z3995" i="1"/>
  <c r="AB3995" i="1" s="1"/>
  <c r="M3998" i="1"/>
  <c r="AB3998" i="1" s="1"/>
  <c r="S4000" i="1"/>
  <c r="AB4000" i="1" s="1"/>
  <c r="P4005" i="1"/>
  <c r="AB4005" i="1" s="1"/>
  <c r="V4007" i="1"/>
  <c r="AB4007" i="1" s="1"/>
  <c r="Z4011" i="1"/>
  <c r="AB4013" i="1"/>
  <c r="M4014" i="1"/>
  <c r="AB4014" i="1" s="1"/>
  <c r="S4016" i="1"/>
  <c r="AB4016" i="1" s="1"/>
  <c r="P4021" i="1"/>
  <c r="AB4021" i="1" s="1"/>
  <c r="V4023" i="1"/>
  <c r="AB4023" i="1" s="1"/>
  <c r="Z4027" i="1"/>
  <c r="AB4027" i="1" s="1"/>
  <c r="M4030" i="1"/>
  <c r="AB4030" i="1" s="1"/>
  <c r="S4032" i="1"/>
  <c r="AB4032" i="1" s="1"/>
  <c r="P4037" i="1"/>
  <c r="AB4037" i="1" s="1"/>
  <c r="V4039" i="1"/>
  <c r="AB4039" i="1" s="1"/>
  <c r="Z4043" i="1"/>
  <c r="AB4043" i="1" s="1"/>
  <c r="AB4045" i="1"/>
  <c r="M4046" i="1"/>
  <c r="AB4046" i="1" s="1"/>
  <c r="S4048" i="1"/>
  <c r="AB4048" i="1" s="1"/>
  <c r="P4053" i="1"/>
  <c r="AB4053" i="1" s="1"/>
  <c r="V4055" i="1"/>
  <c r="Z4059" i="1"/>
  <c r="AB4059" i="1" s="1"/>
  <c r="M4062" i="1"/>
  <c r="AB4062" i="1" s="1"/>
  <c r="S4064" i="1"/>
  <c r="AB4064" i="1" s="1"/>
  <c r="P4069" i="1"/>
  <c r="AB4069" i="1" s="1"/>
  <c r="V4071" i="1"/>
  <c r="AB4071" i="1" s="1"/>
  <c r="Z4075" i="1"/>
  <c r="AB4075" i="1" s="1"/>
  <c r="AB4077" i="1"/>
  <c r="M4078" i="1"/>
  <c r="AB4078" i="1" s="1"/>
  <c r="S4080" i="1"/>
  <c r="AB4080" i="1" s="1"/>
  <c r="P4085" i="1"/>
  <c r="AB4085" i="1" s="1"/>
  <c r="V4087" i="1"/>
  <c r="AB4087" i="1" s="1"/>
  <c r="Z4091" i="1"/>
  <c r="AB4091" i="1" s="1"/>
  <c r="M4094" i="1"/>
  <c r="AB4094" i="1" s="1"/>
  <c r="S4096" i="1"/>
  <c r="AB4096" i="1" s="1"/>
  <c r="P4101" i="1"/>
  <c r="AB4101" i="1" s="1"/>
  <c r="V4103" i="1"/>
  <c r="Z4107" i="1"/>
  <c r="AB4107" i="1" s="1"/>
  <c r="AB4109" i="1"/>
  <c r="M4110" i="1"/>
  <c r="AB4110" i="1" s="1"/>
  <c r="S4112" i="1"/>
  <c r="AB4112" i="1" s="1"/>
  <c r="P4117" i="1"/>
  <c r="AB4117" i="1" s="1"/>
  <c r="V4119" i="1"/>
  <c r="AB4119" i="1" s="1"/>
  <c r="Z4123" i="1"/>
  <c r="AB4123" i="1" s="1"/>
  <c r="M4126" i="1"/>
  <c r="AB4126" i="1" s="1"/>
  <c r="S4128" i="1"/>
  <c r="AB4128" i="1" s="1"/>
  <c r="P4133" i="1"/>
  <c r="AB4133" i="1" s="1"/>
  <c r="V4135" i="1"/>
  <c r="AB4135" i="1" s="1"/>
  <c r="Z4139" i="1"/>
  <c r="AB4139" i="1" s="1"/>
  <c r="AB4141" i="1"/>
  <c r="M4142" i="1"/>
  <c r="AB4142" i="1" s="1"/>
  <c r="S4144" i="1"/>
  <c r="P4149" i="1"/>
  <c r="AB4149" i="1" s="1"/>
  <c r="V4151" i="1"/>
  <c r="AB4151" i="1" s="1"/>
  <c r="Z4155" i="1"/>
  <c r="AB4155" i="1" s="1"/>
  <c r="M4158" i="1"/>
  <c r="AB4158" i="1" s="1"/>
  <c r="S4160" i="1"/>
  <c r="AB4160" i="1" s="1"/>
  <c r="P4165" i="1"/>
  <c r="AB4165" i="1" s="1"/>
  <c r="V4167" i="1"/>
  <c r="AB4167" i="1" s="1"/>
  <c r="Z4171" i="1"/>
  <c r="AB4171" i="1" s="1"/>
  <c r="AB4173" i="1"/>
  <c r="M4174" i="1"/>
  <c r="AB4174" i="1" s="1"/>
  <c r="S4176" i="1"/>
  <c r="P4181" i="1"/>
  <c r="AB4181" i="1" s="1"/>
  <c r="V4183" i="1"/>
  <c r="AB4183" i="1" s="1"/>
  <c r="Z4187" i="1"/>
  <c r="AB4187" i="1" s="1"/>
  <c r="M4190" i="1"/>
  <c r="AB4190" i="1" s="1"/>
  <c r="S4192" i="1"/>
  <c r="AB4192" i="1" s="1"/>
  <c r="P4197" i="1"/>
  <c r="AB4197" i="1" s="1"/>
  <c r="P4204" i="1"/>
  <c r="P4205" i="1"/>
  <c r="V4207" i="1"/>
  <c r="M4209" i="1"/>
  <c r="AB4209" i="1" s="1"/>
  <c r="M4210" i="1"/>
  <c r="AB4210" i="1" s="1"/>
  <c r="M4213" i="1"/>
  <c r="AB4215" i="1"/>
  <c r="P4220" i="1"/>
  <c r="P4221" i="1"/>
  <c r="V4223" i="1"/>
  <c r="M4225" i="1"/>
  <c r="AB4225" i="1" s="1"/>
  <c r="M4226" i="1"/>
  <c r="AB4226" i="1" s="1"/>
  <c r="M4229" i="1"/>
  <c r="AB4229" i="1" s="1"/>
  <c r="P4236" i="1"/>
  <c r="P4237" i="1"/>
  <c r="V4239" i="1"/>
  <c r="M4241" i="1"/>
  <c r="AB4241" i="1" s="1"/>
  <c r="M4242" i="1"/>
  <c r="AB4242" i="1" s="1"/>
  <c r="M4245" i="1"/>
  <c r="AB4245" i="1" s="1"/>
  <c r="AB4247" i="1"/>
  <c r="P4252" i="1"/>
  <c r="P4253" i="1"/>
  <c r="V4255" i="1"/>
  <c r="M4257" i="1"/>
  <c r="AB4257" i="1" s="1"/>
  <c r="M4258" i="1"/>
  <c r="AB4258" i="1" s="1"/>
  <c r="M4261" i="1"/>
  <c r="AB4261" i="1" s="1"/>
  <c r="P4268" i="1"/>
  <c r="P4269" i="1"/>
  <c r="V4271" i="1"/>
  <c r="M4273" i="1"/>
  <c r="AB4273" i="1" s="1"/>
  <c r="M4274" i="1"/>
  <c r="AB4274" i="1" s="1"/>
  <c r="M4277" i="1"/>
  <c r="AB4279" i="1"/>
  <c r="P4284" i="1"/>
  <c r="P4285" i="1"/>
  <c r="V4287" i="1"/>
  <c r="M4289" i="1"/>
  <c r="AB4289" i="1" s="1"/>
  <c r="M4290" i="1"/>
  <c r="AB4290" i="1" s="1"/>
  <c r="M4293" i="1"/>
  <c r="AB4293" i="1" s="1"/>
  <c r="P4300" i="1"/>
  <c r="P4301" i="1"/>
  <c r="V4303" i="1"/>
  <c r="M4305" i="1"/>
  <c r="AB4305" i="1" s="1"/>
  <c r="M4306" i="1"/>
  <c r="AB4306" i="1" s="1"/>
  <c r="M4309" i="1"/>
  <c r="AB4309" i="1" s="1"/>
  <c r="AB4311" i="1"/>
  <c r="P4316" i="1"/>
  <c r="P4317" i="1"/>
  <c r="V4319" i="1"/>
  <c r="M4321" i="1"/>
  <c r="AB4321" i="1" s="1"/>
  <c r="M4322" i="1"/>
  <c r="AB4322" i="1" s="1"/>
  <c r="M4325" i="1"/>
  <c r="AB4325" i="1" s="1"/>
  <c r="P4332" i="1"/>
  <c r="P4333" i="1"/>
  <c r="V4335" i="1"/>
  <c r="M4337" i="1"/>
  <c r="AB4337" i="1" s="1"/>
  <c r="M4338" i="1"/>
  <c r="AB4338" i="1" s="1"/>
  <c r="M4341" i="1"/>
  <c r="AB4341" i="1" s="1"/>
  <c r="AB4343" i="1"/>
  <c r="P4348" i="1"/>
  <c r="P4349" i="1"/>
  <c r="V4351" i="1"/>
  <c r="M4353" i="1"/>
  <c r="AB4353" i="1" s="1"/>
  <c r="M4354" i="1"/>
  <c r="AB4354" i="1" s="1"/>
  <c r="M4355" i="1"/>
  <c r="AB4357" i="1"/>
  <c r="AB4360" i="1"/>
  <c r="AB4362" i="1"/>
  <c r="V4363" i="1"/>
  <c r="AB4363" i="1" s="1"/>
  <c r="V4368" i="1"/>
  <c r="AB4369" i="1"/>
  <c r="Z4371" i="1"/>
  <c r="AB4374" i="1"/>
  <c r="P4378" i="1"/>
  <c r="AB4378" i="1" s="1"/>
  <c r="Z4384" i="1"/>
  <c r="M4390" i="1"/>
  <c r="AB4390" i="1" s="1"/>
  <c r="AB4403" i="1"/>
  <c r="P4413" i="1"/>
  <c r="P4414" i="1"/>
  <c r="M4418" i="1"/>
  <c r="AB4418" i="1" s="1"/>
  <c r="M4419" i="1"/>
  <c r="AB4421" i="1"/>
  <c r="AB4424" i="1"/>
  <c r="AB4426" i="1"/>
  <c r="V4427" i="1"/>
  <c r="AB4430" i="1"/>
  <c r="V4432" i="1"/>
  <c r="AB4433" i="1"/>
  <c r="Z4435" i="1"/>
  <c r="AB4438" i="1"/>
  <c r="P4442" i="1"/>
  <c r="Z4448" i="1"/>
  <c r="M4454" i="1"/>
  <c r="AB4473" i="1"/>
  <c r="P4477" i="1"/>
  <c r="P4478" i="1"/>
  <c r="M4482" i="1"/>
  <c r="AB4482" i="1" s="1"/>
  <c r="M4483" i="1"/>
  <c r="AB4483" i="1" s="1"/>
  <c r="AB4488" i="1"/>
  <c r="AB4490" i="1"/>
  <c r="V4491" i="1"/>
  <c r="AB4491" i="1" s="1"/>
  <c r="V4496" i="1"/>
  <c r="AB4497" i="1"/>
  <c r="Z4499" i="1"/>
  <c r="AB4502" i="1"/>
  <c r="P4506" i="1"/>
  <c r="AB4506" i="1" s="1"/>
  <c r="Z4512" i="1"/>
  <c r="M4518" i="1"/>
  <c r="AB4518" i="1" s="1"/>
  <c r="AB4540" i="1"/>
  <c r="AB4542" i="1"/>
  <c r="AB4546" i="1"/>
  <c r="AB4547" i="1"/>
  <c r="M4556" i="1"/>
  <c r="S4558" i="1"/>
  <c r="AB4558" i="1" s="1"/>
  <c r="AB4560" i="1"/>
  <c r="AB4566" i="1"/>
  <c r="M4576" i="1"/>
  <c r="M4608" i="1"/>
  <c r="V4618" i="1"/>
  <c r="P4676" i="1"/>
  <c r="AB4710" i="1"/>
  <c r="Z4206" i="1"/>
  <c r="AB4208" i="1"/>
  <c r="S4211" i="1"/>
  <c r="AB4211" i="1" s="1"/>
  <c r="S4212" i="1"/>
  <c r="S4215" i="1"/>
  <c r="AB4216" i="1"/>
  <c r="Z4222" i="1"/>
  <c r="AB4224" i="1"/>
  <c r="S4227" i="1"/>
  <c r="AB4227" i="1" s="1"/>
  <c r="AB4228" i="1"/>
  <c r="S4228" i="1"/>
  <c r="S4231" i="1"/>
  <c r="AB4231" i="1" s="1"/>
  <c r="AB4232" i="1"/>
  <c r="Z4238" i="1"/>
  <c r="AB4238" i="1" s="1"/>
  <c r="AB4240" i="1"/>
  <c r="S4243" i="1"/>
  <c r="S4244" i="1"/>
  <c r="S4247" i="1"/>
  <c r="AB4248" i="1"/>
  <c r="Z4254" i="1"/>
  <c r="AB4256" i="1"/>
  <c r="S4259" i="1"/>
  <c r="AB4259" i="1" s="1"/>
  <c r="S4260" i="1"/>
  <c r="AB4260" i="1" s="1"/>
  <c r="S4263" i="1"/>
  <c r="AB4263" i="1" s="1"/>
  <c r="AB4264" i="1"/>
  <c r="Z4270" i="1"/>
  <c r="AB4270" i="1" s="1"/>
  <c r="AB4272" i="1"/>
  <c r="S4275" i="1"/>
  <c r="AB4275" i="1" s="1"/>
  <c r="S4276" i="1"/>
  <c r="S4279" i="1"/>
  <c r="AB4280" i="1"/>
  <c r="Z4286" i="1"/>
  <c r="AB4288" i="1"/>
  <c r="S4291" i="1"/>
  <c r="AB4291" i="1" s="1"/>
  <c r="AB4292" i="1"/>
  <c r="S4292" i="1"/>
  <c r="S4295" i="1"/>
  <c r="AB4295" i="1" s="1"/>
  <c r="AB4296" i="1"/>
  <c r="Z4302" i="1"/>
  <c r="AB4302" i="1" s="1"/>
  <c r="AB4304" i="1"/>
  <c r="S4307" i="1"/>
  <c r="AB4307" i="1" s="1"/>
  <c r="S4308" i="1"/>
  <c r="S4311" i="1"/>
  <c r="Z4318" i="1"/>
  <c r="AB4320" i="1"/>
  <c r="S4323" i="1"/>
  <c r="AB4323" i="1" s="1"/>
  <c r="S4324" i="1"/>
  <c r="AB4324" i="1" s="1"/>
  <c r="S4327" i="1"/>
  <c r="AB4327" i="1" s="1"/>
  <c r="AB4328" i="1"/>
  <c r="Z4334" i="1"/>
  <c r="AB4334" i="1" s="1"/>
  <c r="AB4336" i="1"/>
  <c r="S4339" i="1"/>
  <c r="AB4339" i="1" s="1"/>
  <c r="S4340" i="1"/>
  <c r="S4343" i="1"/>
  <c r="AB4344" i="1"/>
  <c r="Z4350" i="1"/>
  <c r="AB4352" i="1"/>
  <c r="AB4355" i="1"/>
  <c r="AB4361" i="1"/>
  <c r="P4365" i="1"/>
  <c r="P4366" i="1"/>
  <c r="AB4366" i="1" s="1"/>
  <c r="M4370" i="1"/>
  <c r="AB4370" i="1" s="1"/>
  <c r="M4371" i="1"/>
  <c r="AB4371" i="1" s="1"/>
  <c r="AB4376" i="1"/>
  <c r="V4379" i="1"/>
  <c r="AB4379" i="1" s="1"/>
  <c r="V4384" i="1"/>
  <c r="AB4385" i="1"/>
  <c r="Z4387" i="1"/>
  <c r="P4394" i="1"/>
  <c r="AB4394" i="1" s="1"/>
  <c r="Z4400" i="1"/>
  <c r="M4406" i="1"/>
  <c r="AB4406" i="1" s="1"/>
  <c r="AB4419" i="1"/>
  <c r="AB4425" i="1"/>
  <c r="P4429" i="1"/>
  <c r="P4430" i="1"/>
  <c r="M4434" i="1"/>
  <c r="AB4434" i="1" s="1"/>
  <c r="M4435" i="1"/>
  <c r="AB4437" i="1"/>
  <c r="AB4440" i="1"/>
  <c r="AB4442" i="1"/>
  <c r="V4443" i="1"/>
  <c r="AB4443" i="1" s="1"/>
  <c r="AB4446" i="1"/>
  <c r="V4448" i="1"/>
  <c r="AB4449" i="1"/>
  <c r="Z4451" i="1"/>
  <c r="AB4451" i="1" s="1"/>
  <c r="AB4454" i="1"/>
  <c r="P4458" i="1"/>
  <c r="Z4464" i="1"/>
  <c r="M4470" i="1"/>
  <c r="AB4470" i="1" s="1"/>
  <c r="AB4489" i="1"/>
  <c r="P4493" i="1"/>
  <c r="P4494" i="1"/>
  <c r="M4498" i="1"/>
  <c r="AB4498" i="1" s="1"/>
  <c r="M4499" i="1"/>
  <c r="AB4499" i="1" s="1"/>
  <c r="AB4504" i="1"/>
  <c r="V4507" i="1"/>
  <c r="AB4507" i="1" s="1"/>
  <c r="V4512" i="1"/>
  <c r="AB4513" i="1"/>
  <c r="Z4515" i="1"/>
  <c r="AB4515" i="1" s="1"/>
  <c r="P4522" i="1"/>
  <c r="AB4522" i="1" s="1"/>
  <c r="M4528" i="1"/>
  <c r="AB4528" i="1" s="1"/>
  <c r="V4538" i="1"/>
  <c r="AB4556" i="1"/>
  <c r="AB4562" i="1"/>
  <c r="AB4563" i="1"/>
  <c r="M4572" i="1"/>
  <c r="S4574" i="1"/>
  <c r="AB4574" i="1" s="1"/>
  <c r="AB4576" i="1"/>
  <c r="AB4580" i="1"/>
  <c r="AB4582" i="1"/>
  <c r="Z4605" i="1"/>
  <c r="AB4608" i="1"/>
  <c r="AB4610" i="1"/>
  <c r="S4639" i="1"/>
  <c r="AB4642" i="1"/>
  <c r="AB4643" i="1"/>
  <c r="AB4654" i="1"/>
  <c r="M4672" i="1"/>
  <c r="AB4672" i="1" s="1"/>
  <c r="AB4676" i="1"/>
  <c r="AB4699" i="1"/>
  <c r="AB4701" i="1"/>
  <c r="AB4734" i="1"/>
  <c r="P4874" i="1"/>
  <c r="AB4874" i="1" s="1"/>
  <c r="AB4891" i="1"/>
  <c r="Z4202" i="1"/>
  <c r="AB4202" i="1" s="1"/>
  <c r="AB4204" i="1"/>
  <c r="M4205" i="1"/>
  <c r="AB4205" i="1" s="1"/>
  <c r="S4207" i="1"/>
  <c r="AB4207" i="1" s="1"/>
  <c r="P4212" i="1"/>
  <c r="AB4212" i="1" s="1"/>
  <c r="V4214" i="1"/>
  <c r="AB4214" i="1" s="1"/>
  <c r="Z4218" i="1"/>
  <c r="AB4220" i="1"/>
  <c r="M4221" i="1"/>
  <c r="S4223" i="1"/>
  <c r="AB4223" i="1" s="1"/>
  <c r="P4228" i="1"/>
  <c r="V4230" i="1"/>
  <c r="AB4230" i="1" s="1"/>
  <c r="Z4234" i="1"/>
  <c r="AB4234" i="1" s="1"/>
  <c r="AB4236" i="1"/>
  <c r="M4237" i="1"/>
  <c r="S4239" i="1"/>
  <c r="AB4239" i="1" s="1"/>
  <c r="P4244" i="1"/>
  <c r="AB4244" i="1" s="1"/>
  <c r="V4246" i="1"/>
  <c r="AB4246" i="1" s="1"/>
  <c r="Z4250" i="1"/>
  <c r="AB4250" i="1" s="1"/>
  <c r="AB4252" i="1"/>
  <c r="M4253" i="1"/>
  <c r="AB4253" i="1" s="1"/>
  <c r="S4255" i="1"/>
  <c r="AB4255" i="1" s="1"/>
  <c r="P4260" i="1"/>
  <c r="V4262" i="1"/>
  <c r="Z4266" i="1"/>
  <c r="AB4266" i="1" s="1"/>
  <c r="AB4268" i="1"/>
  <c r="M4269" i="1"/>
  <c r="S4271" i="1"/>
  <c r="AB4271" i="1" s="1"/>
  <c r="P4276" i="1"/>
  <c r="AB4276" i="1" s="1"/>
  <c r="V4278" i="1"/>
  <c r="AB4278" i="1" s="1"/>
  <c r="Z4282" i="1"/>
  <c r="AB4282" i="1" s="1"/>
  <c r="AB4284" i="1"/>
  <c r="M4285" i="1"/>
  <c r="S4287" i="1"/>
  <c r="AB4287" i="1" s="1"/>
  <c r="P4292" i="1"/>
  <c r="V4294" i="1"/>
  <c r="Z4298" i="1"/>
  <c r="AB4298" i="1" s="1"/>
  <c r="AB4300" i="1"/>
  <c r="M4301" i="1"/>
  <c r="S4303" i="1"/>
  <c r="AB4303" i="1" s="1"/>
  <c r="P4308" i="1"/>
  <c r="AB4308" i="1" s="1"/>
  <c r="V4310" i="1"/>
  <c r="AB4310" i="1" s="1"/>
  <c r="Z4314" i="1"/>
  <c r="AB4314" i="1" s="1"/>
  <c r="AB4316" i="1"/>
  <c r="M4317" i="1"/>
  <c r="AB4317" i="1" s="1"/>
  <c r="S4319" i="1"/>
  <c r="AB4319" i="1" s="1"/>
  <c r="P4324" i="1"/>
  <c r="V4326" i="1"/>
  <c r="Z4330" i="1"/>
  <c r="AB4332" i="1"/>
  <c r="M4333" i="1"/>
  <c r="AB4333" i="1" s="1"/>
  <c r="S4335" i="1"/>
  <c r="AB4335" i="1" s="1"/>
  <c r="P4340" i="1"/>
  <c r="AB4340" i="1" s="1"/>
  <c r="V4342" i="1"/>
  <c r="AB4342" i="1" s="1"/>
  <c r="Z4346" i="1"/>
  <c r="AB4348" i="1"/>
  <c r="M4349" i="1"/>
  <c r="AB4349" i="1" s="1"/>
  <c r="S4351" i="1"/>
  <c r="AB4351" i="1" s="1"/>
  <c r="P4361" i="1"/>
  <c r="V4367" i="1"/>
  <c r="AB4367" i="1" s="1"/>
  <c r="P4377" i="1"/>
  <c r="AB4377" i="1" s="1"/>
  <c r="V4383" i="1"/>
  <c r="AB4383" i="1" s="1"/>
  <c r="P4393" i="1"/>
  <c r="AB4393" i="1" s="1"/>
  <c r="AB4399" i="1"/>
  <c r="V4399" i="1"/>
  <c r="P4409" i="1"/>
  <c r="AB4409" i="1" s="1"/>
  <c r="V4415" i="1"/>
  <c r="AB4415" i="1" s="1"/>
  <c r="P4425" i="1"/>
  <c r="V4431" i="1"/>
  <c r="AB4431" i="1" s="1"/>
  <c r="P4441" i="1"/>
  <c r="AB4441" i="1" s="1"/>
  <c r="V4447" i="1"/>
  <c r="AB4447" i="1" s="1"/>
  <c r="P4457" i="1"/>
  <c r="AB4457" i="1" s="1"/>
  <c r="AB4463" i="1"/>
  <c r="V4463" i="1"/>
  <c r="P4473" i="1"/>
  <c r="V4479" i="1"/>
  <c r="AB4479" i="1" s="1"/>
  <c r="P4489" i="1"/>
  <c r="V4495" i="1"/>
  <c r="AB4495" i="1" s="1"/>
  <c r="P4505" i="1"/>
  <c r="AB4505" i="1" s="1"/>
  <c r="V4511" i="1"/>
  <c r="AB4511" i="1" s="1"/>
  <c r="P4521" i="1"/>
  <c r="AB4521" i="1" s="1"/>
  <c r="AB4527" i="1"/>
  <c r="S4527" i="1"/>
  <c r="M4537" i="1"/>
  <c r="AB4537" i="1" s="1"/>
  <c r="M4541" i="1"/>
  <c r="S4543" i="1"/>
  <c r="M4553" i="1"/>
  <c r="AB4553" i="1" s="1"/>
  <c r="M4557" i="1"/>
  <c r="AB4557" i="1" s="1"/>
  <c r="AB4559" i="1"/>
  <c r="S4559" i="1"/>
  <c r="M4569" i="1"/>
  <c r="AB4569" i="1" s="1"/>
  <c r="M4573" i="1"/>
  <c r="AB4573" i="1" s="1"/>
  <c r="S4575" i="1"/>
  <c r="Z4586" i="1"/>
  <c r="AB4589" i="1"/>
  <c r="AB4598" i="1"/>
  <c r="AB4605" i="1"/>
  <c r="AB4630" i="1"/>
  <c r="AB4632" i="1"/>
  <c r="V4634" i="1"/>
  <c r="AB4646" i="1"/>
  <c r="V4650" i="1"/>
  <c r="AB4651" i="1"/>
  <c r="M4652" i="1"/>
  <c r="AB4652" i="1" s="1"/>
  <c r="AB4656" i="1"/>
  <c r="AB4658" i="1"/>
  <c r="AB4660" i="1"/>
  <c r="AB4667" i="1"/>
  <c r="AB4669" i="1"/>
  <c r="AB4686" i="1"/>
  <c r="AB4690" i="1"/>
  <c r="AB4694" i="1"/>
  <c r="AB4700" i="1"/>
  <c r="AB4702" i="1"/>
  <c r="AB4711" i="1"/>
  <c r="AB4716" i="1"/>
  <c r="AB4754" i="1"/>
  <c r="AB4761" i="1"/>
  <c r="P4357" i="1"/>
  <c r="V4359" i="1"/>
  <c r="AB4359" i="1" s="1"/>
  <c r="Z4363" i="1"/>
  <c r="AB4365" i="1"/>
  <c r="M4366" i="1"/>
  <c r="S4368" i="1"/>
  <c r="AB4368" i="1" s="1"/>
  <c r="P4373" i="1"/>
  <c r="AB4373" i="1" s="1"/>
  <c r="V4375" i="1"/>
  <c r="AB4375" i="1" s="1"/>
  <c r="Z4379" i="1"/>
  <c r="AB4381" i="1"/>
  <c r="M4382" i="1"/>
  <c r="AB4382" i="1" s="1"/>
  <c r="S4384" i="1"/>
  <c r="AB4384" i="1" s="1"/>
  <c r="P4389" i="1"/>
  <c r="AB4389" i="1" s="1"/>
  <c r="V4391" i="1"/>
  <c r="AB4391" i="1" s="1"/>
  <c r="Z4395" i="1"/>
  <c r="AB4395" i="1" s="1"/>
  <c r="AB4397" i="1"/>
  <c r="M4398" i="1"/>
  <c r="AB4398" i="1" s="1"/>
  <c r="S4400" i="1"/>
  <c r="AB4400" i="1" s="1"/>
  <c r="P4405" i="1"/>
  <c r="V4407" i="1"/>
  <c r="AB4407" i="1" s="1"/>
  <c r="Z4411" i="1"/>
  <c r="AB4411" i="1" s="1"/>
  <c r="AB4413" i="1"/>
  <c r="M4414" i="1"/>
  <c r="AB4414" i="1" s="1"/>
  <c r="S4416" i="1"/>
  <c r="AB4416" i="1" s="1"/>
  <c r="P4421" i="1"/>
  <c r="V4423" i="1"/>
  <c r="AB4423" i="1" s="1"/>
  <c r="Z4427" i="1"/>
  <c r="AB4429" i="1"/>
  <c r="M4430" i="1"/>
  <c r="S4432" i="1"/>
  <c r="AB4432" i="1" s="1"/>
  <c r="P4437" i="1"/>
  <c r="V4439" i="1"/>
  <c r="AB4439" i="1" s="1"/>
  <c r="Z4443" i="1"/>
  <c r="AB4445" i="1"/>
  <c r="M4446" i="1"/>
  <c r="S4448" i="1"/>
  <c r="AB4448" i="1" s="1"/>
  <c r="P4453" i="1"/>
  <c r="AB4453" i="1" s="1"/>
  <c r="V4455" i="1"/>
  <c r="AB4455" i="1" s="1"/>
  <c r="Z4459" i="1"/>
  <c r="AB4459" i="1" s="1"/>
  <c r="AB4461" i="1"/>
  <c r="M4462" i="1"/>
  <c r="AB4462" i="1" s="1"/>
  <c r="S4464" i="1"/>
  <c r="AB4464" i="1" s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P4485" i="1"/>
  <c r="AB4485" i="1" s="1"/>
  <c r="V4487" i="1"/>
  <c r="AB4487" i="1" s="1"/>
  <c r="Z4491" i="1"/>
  <c r="AB4493" i="1"/>
  <c r="M4494" i="1"/>
  <c r="AB4494" i="1" s="1"/>
  <c r="S4496" i="1"/>
  <c r="P4501" i="1"/>
  <c r="AB4501" i="1" s="1"/>
  <c r="V4503" i="1"/>
  <c r="AB4503" i="1" s="1"/>
  <c r="Z4507" i="1"/>
  <c r="AB4509" i="1"/>
  <c r="M4510" i="1"/>
  <c r="AB4510" i="1" s="1"/>
  <c r="S4512" i="1"/>
  <c r="AB4512" i="1" s="1"/>
  <c r="P4517" i="1"/>
  <c r="AB4517" i="1" s="1"/>
  <c r="V4519" i="1"/>
  <c r="Z4523" i="1"/>
  <c r="AB4523" i="1" s="1"/>
  <c r="AB4525" i="1"/>
  <c r="M4526" i="1"/>
  <c r="AB4526" i="1" s="1"/>
  <c r="V4533" i="1"/>
  <c r="AB4536" i="1"/>
  <c r="Z4538" i="1"/>
  <c r="Z4541" i="1"/>
  <c r="V4549" i="1"/>
  <c r="AB4549" i="1" s="1"/>
  <c r="Z4554" i="1"/>
  <c r="Z4557" i="1"/>
  <c r="V4565" i="1"/>
  <c r="AB4565" i="1" s="1"/>
  <c r="AB4568" i="1"/>
  <c r="Z4570" i="1"/>
  <c r="AB4570" i="1" s="1"/>
  <c r="Z4573" i="1"/>
  <c r="P4583" i="1"/>
  <c r="P4584" i="1"/>
  <c r="AB4588" i="1"/>
  <c r="Z4589" i="1"/>
  <c r="S4594" i="1"/>
  <c r="AB4594" i="1" s="1"/>
  <c r="AB4600" i="1"/>
  <c r="V4602" i="1"/>
  <c r="S4607" i="1"/>
  <c r="AB4611" i="1"/>
  <c r="AB4614" i="1"/>
  <c r="Z4618" i="1"/>
  <c r="AB4621" i="1"/>
  <c r="V4633" i="1"/>
  <c r="M4637" i="1"/>
  <c r="AB4637" i="1" s="1"/>
  <c r="M4640" i="1"/>
  <c r="AB4640" i="1" s="1"/>
  <c r="P4644" i="1"/>
  <c r="AB4644" i="1" s="1"/>
  <c r="P4647" i="1"/>
  <c r="P4648" i="1"/>
  <c r="AB4655" i="1"/>
  <c r="AB4668" i="1"/>
  <c r="AB4670" i="1"/>
  <c r="AB4674" i="1"/>
  <c r="AB4675" i="1"/>
  <c r="AB4678" i="1"/>
  <c r="V4682" i="1"/>
  <c r="AB4683" i="1"/>
  <c r="M4684" i="1"/>
  <c r="AB4684" i="1" s="1"/>
  <c r="AB4688" i="1"/>
  <c r="AB4692" i="1"/>
  <c r="AB4718" i="1"/>
  <c r="AB4719" i="1"/>
  <c r="V4726" i="1"/>
  <c r="AB4727" i="1"/>
  <c r="AB4732" i="1"/>
  <c r="AB4751" i="1"/>
  <c r="AB4752" i="1"/>
  <c r="AB4764" i="1"/>
  <c r="AB4776" i="1"/>
  <c r="S4787" i="1"/>
  <c r="AB4794" i="1"/>
  <c r="AB4828" i="1"/>
  <c r="AB4904" i="1"/>
  <c r="AB4914" i="1"/>
  <c r="P4527" i="1"/>
  <c r="V4529" i="1"/>
  <c r="AB4529" i="1" s="1"/>
  <c r="Z4533" i="1"/>
  <c r="AB4533" i="1" s="1"/>
  <c r="AB4535" i="1"/>
  <c r="M4536" i="1"/>
  <c r="S4538" i="1"/>
  <c r="AB4538" i="1" s="1"/>
  <c r="P4543" i="1"/>
  <c r="AB4543" i="1" s="1"/>
  <c r="V4545" i="1"/>
  <c r="Z4549" i="1"/>
  <c r="AB4551" i="1"/>
  <c r="M4552" i="1"/>
  <c r="AB4552" i="1" s="1"/>
  <c r="S4554" i="1"/>
  <c r="AB4554" i="1" s="1"/>
  <c r="P4559" i="1"/>
  <c r="V4561" i="1"/>
  <c r="Z4565" i="1"/>
  <c r="AB4567" i="1"/>
  <c r="M4568" i="1"/>
  <c r="S4570" i="1"/>
  <c r="P4575" i="1"/>
  <c r="AB4575" i="1" s="1"/>
  <c r="V4577" i="1"/>
  <c r="AB4577" i="1" s="1"/>
  <c r="Z4581" i="1"/>
  <c r="AB4583" i="1"/>
  <c r="M4584" i="1"/>
  <c r="AB4584" i="1" s="1"/>
  <c r="S4586" i="1"/>
  <c r="AB4586" i="1" s="1"/>
  <c r="P4591" i="1"/>
  <c r="V4593" i="1"/>
  <c r="AB4593" i="1" s="1"/>
  <c r="Z4597" i="1"/>
  <c r="AB4597" i="1" s="1"/>
  <c r="AB4599" i="1"/>
  <c r="M4600" i="1"/>
  <c r="S4602" i="1"/>
  <c r="AB4602" i="1" s="1"/>
  <c r="P4607" i="1"/>
  <c r="AB4607" i="1" s="1"/>
  <c r="V4609" i="1"/>
  <c r="AB4609" i="1" s="1"/>
  <c r="Z4613" i="1"/>
  <c r="AB4615" i="1"/>
  <c r="M4616" i="1"/>
  <c r="AB4616" i="1" s="1"/>
  <c r="S4618" i="1"/>
  <c r="P4623" i="1"/>
  <c r="AB4623" i="1" s="1"/>
  <c r="V4625" i="1"/>
  <c r="AB4625" i="1" s="1"/>
  <c r="Z4629" i="1"/>
  <c r="AB4631" i="1"/>
  <c r="M4632" i="1"/>
  <c r="S4634" i="1"/>
  <c r="P4639" i="1"/>
  <c r="AB4639" i="1" s="1"/>
  <c r="P4643" i="1"/>
  <c r="V4649" i="1"/>
  <c r="AB4649" i="1" s="1"/>
  <c r="P4659" i="1"/>
  <c r="AB4659" i="1" s="1"/>
  <c r="V4665" i="1"/>
  <c r="AB4665" i="1" s="1"/>
  <c r="P4675" i="1"/>
  <c r="AB4681" i="1"/>
  <c r="V4681" i="1"/>
  <c r="P4691" i="1"/>
  <c r="AB4691" i="1" s="1"/>
  <c r="V4697" i="1"/>
  <c r="AB4697" i="1" s="1"/>
  <c r="M4709" i="1"/>
  <c r="M4713" i="1"/>
  <c r="S4715" i="1"/>
  <c r="M4725" i="1"/>
  <c r="M4729" i="1"/>
  <c r="S4731" i="1"/>
  <c r="AB4731" i="1" s="1"/>
  <c r="M4741" i="1"/>
  <c r="M4745" i="1"/>
  <c r="S4747" i="1"/>
  <c r="AB4759" i="1"/>
  <c r="AB4760" i="1"/>
  <c r="AB4767" i="1"/>
  <c r="AB4775" i="1"/>
  <c r="AB4784" i="1"/>
  <c r="AB4786" i="1"/>
  <c r="AB4790" i="1"/>
  <c r="P4796" i="1"/>
  <c r="AB4802" i="1"/>
  <c r="AB4804" i="1"/>
  <c r="AB4823" i="1"/>
  <c r="AB4824" i="1"/>
  <c r="AB4825" i="1"/>
  <c r="AB4826" i="1"/>
  <c r="P4842" i="1"/>
  <c r="AB4854" i="1"/>
  <c r="AB4882" i="1"/>
  <c r="AB4906" i="1"/>
  <c r="AB4913" i="1"/>
  <c r="V4581" i="1"/>
  <c r="AB4581" i="1" s="1"/>
  <c r="Z4585" i="1"/>
  <c r="AB4585" i="1" s="1"/>
  <c r="AB4587" i="1"/>
  <c r="M4588" i="1"/>
  <c r="S4590" i="1"/>
  <c r="AB4590" i="1" s="1"/>
  <c r="P4595" i="1"/>
  <c r="AB4595" i="1" s="1"/>
  <c r="V4597" i="1"/>
  <c r="Z4601" i="1"/>
  <c r="AB4601" i="1" s="1"/>
  <c r="AB4603" i="1"/>
  <c r="M4604" i="1"/>
  <c r="AB4604" i="1" s="1"/>
  <c r="S4606" i="1"/>
  <c r="AB4606" i="1" s="1"/>
  <c r="P4611" i="1"/>
  <c r="V4613" i="1"/>
  <c r="AB4613" i="1" s="1"/>
  <c r="Z4617" i="1"/>
  <c r="AB4617" i="1" s="1"/>
  <c r="AB4619" i="1"/>
  <c r="M4620" i="1"/>
  <c r="AB4620" i="1" s="1"/>
  <c r="S4622" i="1"/>
  <c r="AB4622" i="1" s="1"/>
  <c r="P4627" i="1"/>
  <c r="AB4627" i="1" s="1"/>
  <c r="V4629" i="1"/>
  <c r="AB4629" i="1" s="1"/>
  <c r="Z4633" i="1"/>
  <c r="AB4633" i="1" s="1"/>
  <c r="AB4635" i="1"/>
  <c r="M4636" i="1"/>
  <c r="AB4636" i="1" s="1"/>
  <c r="S4638" i="1"/>
  <c r="AB4638" i="1" s="1"/>
  <c r="V4645" i="1"/>
  <c r="AB4645" i="1" s="1"/>
  <c r="Z4650" i="1"/>
  <c r="Z4653" i="1"/>
  <c r="AB4653" i="1" s="1"/>
  <c r="V4661" i="1"/>
  <c r="AB4661" i="1" s="1"/>
  <c r="AB4664" i="1"/>
  <c r="Z4666" i="1"/>
  <c r="Z4669" i="1"/>
  <c r="V4677" i="1"/>
  <c r="AB4677" i="1" s="1"/>
  <c r="Z4682" i="1"/>
  <c r="Z4685" i="1"/>
  <c r="AB4685" i="1" s="1"/>
  <c r="V4693" i="1"/>
  <c r="AB4696" i="1"/>
  <c r="Z4698" i="1"/>
  <c r="AB4706" i="1"/>
  <c r="AB4709" i="1"/>
  <c r="M4712" i="1"/>
  <c r="S4714" i="1"/>
  <c r="AB4714" i="1" s="1"/>
  <c r="AB4722" i="1"/>
  <c r="AB4725" i="1"/>
  <c r="M4728" i="1"/>
  <c r="AB4728" i="1" s="1"/>
  <c r="S4730" i="1"/>
  <c r="AB4730" i="1" s="1"/>
  <c r="AB4738" i="1"/>
  <c r="AB4741" i="1"/>
  <c r="M4744" i="1"/>
  <c r="AB4744" i="1" s="1"/>
  <c r="S4746" i="1"/>
  <c r="AB4746" i="1" s="1"/>
  <c r="AB4781" i="1"/>
  <c r="AB4808" i="1"/>
  <c r="AB4834" i="1"/>
  <c r="AB4839" i="1"/>
  <c r="AB4842" i="1"/>
  <c r="P4858" i="1"/>
  <c r="AB4858" i="1" s="1"/>
  <c r="AB4870" i="1"/>
  <c r="AB4875" i="1"/>
  <c r="V4641" i="1"/>
  <c r="AB4641" i="1" s="1"/>
  <c r="Z4645" i="1"/>
  <c r="AB4647" i="1"/>
  <c r="M4648" i="1"/>
  <c r="AB4648" i="1" s="1"/>
  <c r="S4650" i="1"/>
  <c r="AB4650" i="1" s="1"/>
  <c r="P4655" i="1"/>
  <c r="V4657" i="1"/>
  <c r="AB4657" i="1" s="1"/>
  <c r="Z4661" i="1"/>
  <c r="AB4663" i="1"/>
  <c r="M4664" i="1"/>
  <c r="S4666" i="1"/>
  <c r="AB4666" i="1" s="1"/>
  <c r="P4671" i="1"/>
  <c r="AB4671" i="1" s="1"/>
  <c r="V4673" i="1"/>
  <c r="AB4673" i="1" s="1"/>
  <c r="Z4677" i="1"/>
  <c r="AB4679" i="1"/>
  <c r="M4680" i="1"/>
  <c r="AB4680" i="1" s="1"/>
  <c r="S4682" i="1"/>
  <c r="AB4682" i="1" s="1"/>
  <c r="P4687" i="1"/>
  <c r="AB4687" i="1" s="1"/>
  <c r="V4689" i="1"/>
  <c r="AB4689" i="1" s="1"/>
  <c r="Z4693" i="1"/>
  <c r="AB4695" i="1"/>
  <c r="M4696" i="1"/>
  <c r="S4698" i="1"/>
  <c r="AB4698" i="1" s="1"/>
  <c r="V4705" i="1"/>
  <c r="AB4705" i="1" s="1"/>
  <c r="AB4708" i="1"/>
  <c r="Z4710" i="1"/>
  <c r="Z4713" i="1"/>
  <c r="V4721" i="1"/>
  <c r="Z4726" i="1"/>
  <c r="Z4729" i="1"/>
  <c r="V4737" i="1"/>
  <c r="AB4737" i="1" s="1"/>
  <c r="AB4740" i="1"/>
  <c r="Z4742" i="1"/>
  <c r="Z4745" i="1"/>
  <c r="S4755" i="1"/>
  <c r="AB4758" i="1"/>
  <c r="P4764" i="1"/>
  <c r="M4769" i="1"/>
  <c r="V4782" i="1"/>
  <c r="AB4783" i="1"/>
  <c r="AB4791" i="1"/>
  <c r="Z4798" i="1"/>
  <c r="AB4814" i="1"/>
  <c r="S4819" i="1"/>
  <c r="AB4822" i="1"/>
  <c r="AB4833" i="1"/>
  <c r="AB4849" i="1"/>
  <c r="AB4853" i="1"/>
  <c r="AB4865" i="1"/>
  <c r="AB4869" i="1"/>
  <c r="AB4873" i="1"/>
  <c r="AB4881" i="1"/>
  <c r="AB4885" i="1"/>
  <c r="AB4902" i="1"/>
  <c r="AB4912" i="1"/>
  <c r="AB4936" i="1"/>
  <c r="AB4938" i="1"/>
  <c r="M4748" i="1"/>
  <c r="AB4748" i="1" s="1"/>
  <c r="AB4749" i="1"/>
  <c r="Z4750" i="1"/>
  <c r="AB4750" i="1" s="1"/>
  <c r="S4771" i="1"/>
  <c r="AB4772" i="1"/>
  <c r="AB4774" i="1"/>
  <c r="P4780" i="1"/>
  <c r="M4785" i="1"/>
  <c r="AB4785" i="1" s="1"/>
  <c r="V4798" i="1"/>
  <c r="AB4799" i="1"/>
  <c r="AB4807" i="1"/>
  <c r="AB4813" i="1"/>
  <c r="Z4814" i="1"/>
  <c r="AB4846" i="1"/>
  <c r="AB4862" i="1"/>
  <c r="AB4890" i="1"/>
  <c r="AB4921" i="1"/>
  <c r="AB4922" i="1"/>
  <c r="V4701" i="1"/>
  <c r="Z4705" i="1"/>
  <c r="AB4707" i="1"/>
  <c r="M4708" i="1"/>
  <c r="S4710" i="1"/>
  <c r="P4715" i="1"/>
  <c r="AB4715" i="1" s="1"/>
  <c r="V4717" i="1"/>
  <c r="AB4717" i="1" s="1"/>
  <c r="Z4721" i="1"/>
  <c r="AB4723" i="1"/>
  <c r="M4724" i="1"/>
  <c r="AB4724" i="1" s="1"/>
  <c r="S4726" i="1"/>
  <c r="AB4726" i="1" s="1"/>
  <c r="P4731" i="1"/>
  <c r="V4733" i="1"/>
  <c r="AB4733" i="1" s="1"/>
  <c r="Z4737" i="1"/>
  <c r="AB4739" i="1"/>
  <c r="M4740" i="1"/>
  <c r="S4742" i="1"/>
  <c r="AB4742" i="1" s="1"/>
  <c r="P4747" i="1"/>
  <c r="AB4747" i="1" s="1"/>
  <c r="V4749" i="1"/>
  <c r="Z4753" i="1"/>
  <c r="AB4753" i="1" s="1"/>
  <c r="M4756" i="1"/>
  <c r="AB4756" i="1" s="1"/>
  <c r="S4758" i="1"/>
  <c r="P4763" i="1"/>
  <c r="V4765" i="1"/>
  <c r="AB4765" i="1" s="1"/>
  <c r="Z4769" i="1"/>
  <c r="M4772" i="1"/>
  <c r="S4774" i="1"/>
  <c r="P4779" i="1"/>
  <c r="V4781" i="1"/>
  <c r="Z4785" i="1"/>
  <c r="M4788" i="1"/>
  <c r="AB4788" i="1" s="1"/>
  <c r="S4790" i="1"/>
  <c r="P4795" i="1"/>
  <c r="V4797" i="1"/>
  <c r="AB4797" i="1" s="1"/>
  <c r="Z4801" i="1"/>
  <c r="M4804" i="1"/>
  <c r="S4806" i="1"/>
  <c r="P4811" i="1"/>
  <c r="V4813" i="1"/>
  <c r="Z4817" i="1"/>
  <c r="AB4817" i="1" s="1"/>
  <c r="M4820" i="1"/>
  <c r="AB4820" i="1" s="1"/>
  <c r="S4822" i="1"/>
  <c r="P4829" i="1"/>
  <c r="P4830" i="1"/>
  <c r="V4832" i="1"/>
  <c r="M4834" i="1"/>
  <c r="M4835" i="1"/>
  <c r="AB4835" i="1" s="1"/>
  <c r="M4838" i="1"/>
  <c r="AB4838" i="1" s="1"/>
  <c r="AB4840" i="1"/>
  <c r="P4845" i="1"/>
  <c r="P4846" i="1"/>
  <c r="V4848" i="1"/>
  <c r="M4850" i="1"/>
  <c r="AB4850" i="1" s="1"/>
  <c r="M4851" i="1"/>
  <c r="AB4851" i="1" s="1"/>
  <c r="M4854" i="1"/>
  <c r="AB4856" i="1"/>
  <c r="P4861" i="1"/>
  <c r="AB4861" i="1" s="1"/>
  <c r="P4862" i="1"/>
  <c r="V4864" i="1"/>
  <c r="M4866" i="1"/>
  <c r="AB4866" i="1" s="1"/>
  <c r="M4867" i="1"/>
  <c r="AB4867" i="1" s="1"/>
  <c r="M4870" i="1"/>
  <c r="AB4872" i="1"/>
  <c r="P4877" i="1"/>
  <c r="P4878" i="1"/>
  <c r="V4880" i="1"/>
  <c r="M4882" i="1"/>
  <c r="M4883" i="1"/>
  <c r="AB4883" i="1" s="1"/>
  <c r="AB4895" i="1"/>
  <c r="M4899" i="1"/>
  <c r="AB4952" i="1"/>
  <c r="S4750" i="1"/>
  <c r="P4755" i="1"/>
  <c r="AB4755" i="1" s="1"/>
  <c r="V4757" i="1"/>
  <c r="AB4757" i="1" s="1"/>
  <c r="Z4761" i="1"/>
  <c r="AB4763" i="1"/>
  <c r="M4764" i="1"/>
  <c r="S4766" i="1"/>
  <c r="AB4766" i="1" s="1"/>
  <c r="P4771" i="1"/>
  <c r="AB4771" i="1" s="1"/>
  <c r="V4773" i="1"/>
  <c r="AB4773" i="1" s="1"/>
  <c r="Z4777" i="1"/>
  <c r="AB4779" i="1"/>
  <c r="M4780" i="1"/>
  <c r="AB4780" i="1" s="1"/>
  <c r="S4782" i="1"/>
  <c r="AB4782" i="1" s="1"/>
  <c r="P4787" i="1"/>
  <c r="AB4787" i="1" s="1"/>
  <c r="V4789" i="1"/>
  <c r="AB4789" i="1" s="1"/>
  <c r="Z4793" i="1"/>
  <c r="AB4793" i="1" s="1"/>
  <c r="AB4795" i="1"/>
  <c r="M4796" i="1"/>
  <c r="AB4796" i="1" s="1"/>
  <c r="S4798" i="1"/>
  <c r="AB4798" i="1" s="1"/>
  <c r="P4803" i="1"/>
  <c r="AB4803" i="1" s="1"/>
  <c r="V4805" i="1"/>
  <c r="AB4805" i="1" s="1"/>
  <c r="Z4809" i="1"/>
  <c r="AB4809" i="1" s="1"/>
  <c r="AB4811" i="1"/>
  <c r="M4812" i="1"/>
  <c r="AB4812" i="1" s="1"/>
  <c r="S4814" i="1"/>
  <c r="P4819" i="1"/>
  <c r="AB4819" i="1" s="1"/>
  <c r="V4821" i="1"/>
  <c r="AB4821" i="1" s="1"/>
  <c r="Z4825" i="1"/>
  <c r="V4831" i="1"/>
  <c r="AB4831" i="1" s="1"/>
  <c r="P4841" i="1"/>
  <c r="AB4841" i="1" s="1"/>
  <c r="V4847" i="1"/>
  <c r="AB4847" i="1" s="1"/>
  <c r="P4857" i="1"/>
  <c r="AB4857" i="1" s="1"/>
  <c r="AB4863" i="1"/>
  <c r="V4863" i="1"/>
  <c r="P4873" i="1"/>
  <c r="V4879" i="1"/>
  <c r="AB4879" i="1" s="1"/>
  <c r="P4885" i="1"/>
  <c r="AB4932" i="1"/>
  <c r="AB4954" i="1"/>
  <c r="Z4827" i="1"/>
  <c r="AB4827" i="1" s="1"/>
  <c r="AB4829" i="1"/>
  <c r="M4830" i="1"/>
  <c r="AB4830" i="1" s="1"/>
  <c r="S4832" i="1"/>
  <c r="AB4832" i="1" s="1"/>
  <c r="P4837" i="1"/>
  <c r="AB4837" i="1" s="1"/>
  <c r="V4839" i="1"/>
  <c r="Z4843" i="1"/>
  <c r="AB4843" i="1" s="1"/>
  <c r="AB4845" i="1"/>
  <c r="M4846" i="1"/>
  <c r="S4848" i="1"/>
  <c r="AB4848" i="1" s="1"/>
  <c r="P4853" i="1"/>
  <c r="V4855" i="1"/>
  <c r="AB4855" i="1" s="1"/>
  <c r="Z4859" i="1"/>
  <c r="AB4859" i="1" s="1"/>
  <c r="M4862" i="1"/>
  <c r="S4864" i="1"/>
  <c r="AB4864" i="1" s="1"/>
  <c r="P4869" i="1"/>
  <c r="V4871" i="1"/>
  <c r="AB4871" i="1" s="1"/>
  <c r="Z4875" i="1"/>
  <c r="AB4877" i="1"/>
  <c r="M4878" i="1"/>
  <c r="AB4878" i="1" s="1"/>
  <c r="S4880" i="1"/>
  <c r="AB4880" i="1" s="1"/>
  <c r="AB4884" i="1"/>
  <c r="AB4889" i="1"/>
  <c r="P4894" i="1"/>
  <c r="AB4900" i="1"/>
  <c r="P4910" i="1"/>
  <c r="M4915" i="1"/>
  <c r="AB4915" i="1" s="1"/>
  <c r="V4928" i="1"/>
  <c r="AB4940" i="1"/>
  <c r="AB4964" i="1"/>
  <c r="AB4987" i="1"/>
  <c r="AB4886" i="1"/>
  <c r="V4896" i="1"/>
  <c r="AB4897" i="1"/>
  <c r="AB4903" i="1"/>
  <c r="AB4905" i="1"/>
  <c r="Z4912" i="1"/>
  <c r="AB4951" i="1"/>
  <c r="AB4976" i="1"/>
  <c r="AB4980" i="1"/>
  <c r="AB4996" i="1"/>
  <c r="V4887" i="1"/>
  <c r="AB4887" i="1" s="1"/>
  <c r="Z4891" i="1"/>
  <c r="AB4893" i="1"/>
  <c r="M4894" i="1"/>
  <c r="AB4894" i="1" s="1"/>
  <c r="S4896" i="1"/>
  <c r="AB4896" i="1" s="1"/>
  <c r="P4901" i="1"/>
  <c r="V4903" i="1"/>
  <c r="Z4907" i="1"/>
  <c r="AB4909" i="1"/>
  <c r="M4910" i="1"/>
  <c r="AB4910" i="1" s="1"/>
  <c r="S4912" i="1"/>
  <c r="P4917" i="1"/>
  <c r="AB4917" i="1" s="1"/>
  <c r="V4919" i="1"/>
  <c r="AB4919" i="1" s="1"/>
  <c r="Z4923" i="1"/>
  <c r="AB4925" i="1"/>
  <c r="M4926" i="1"/>
  <c r="AB4926" i="1" s="1"/>
  <c r="S4928" i="1"/>
  <c r="AB4928" i="1" s="1"/>
  <c r="P4933" i="1"/>
  <c r="M4934" i="1"/>
  <c r="AB4934" i="1" s="1"/>
  <c r="V4935" i="1"/>
  <c r="AB4935" i="1" s="1"/>
  <c r="S4936" i="1"/>
  <c r="P4941" i="1"/>
  <c r="M4942" i="1"/>
  <c r="AB4942" i="1" s="1"/>
  <c r="V4943" i="1"/>
  <c r="AB4943" i="1" s="1"/>
  <c r="S4944" i="1"/>
  <c r="AB4944" i="1" s="1"/>
  <c r="AB4945" i="1"/>
  <c r="P4949" i="1"/>
  <c r="AB4949" i="1" s="1"/>
  <c r="M4950" i="1"/>
  <c r="AB4950" i="1" s="1"/>
  <c r="V4951" i="1"/>
  <c r="S4952" i="1"/>
  <c r="AB4953" i="1"/>
  <c r="AB4956" i="1"/>
  <c r="AB4965" i="1"/>
  <c r="AB4969" i="1"/>
  <c r="AB4972" i="1"/>
  <c r="AB4984" i="1"/>
  <c r="AB4997" i="1"/>
  <c r="AB5001" i="1"/>
  <c r="S4888" i="1"/>
  <c r="AB4888" i="1" s="1"/>
  <c r="P4893" i="1"/>
  <c r="V4895" i="1"/>
  <c r="Z4899" i="1"/>
  <c r="AB4899" i="1" s="1"/>
  <c r="AB4901" i="1"/>
  <c r="M4902" i="1"/>
  <c r="S4904" i="1"/>
  <c r="P4909" i="1"/>
  <c r="V4911" i="1"/>
  <c r="AB4911" i="1" s="1"/>
  <c r="Z4915" i="1"/>
  <c r="M4918" i="1"/>
  <c r="AB4918" i="1" s="1"/>
  <c r="S4920" i="1"/>
  <c r="AB4920" i="1" s="1"/>
  <c r="P4925" i="1"/>
  <c r="V4927" i="1"/>
  <c r="AB4927" i="1" s="1"/>
  <c r="P4929" i="1"/>
  <c r="AB4929" i="1" s="1"/>
  <c r="M4930" i="1"/>
  <c r="AB4930" i="1" s="1"/>
  <c r="V4931" i="1"/>
  <c r="AB4931" i="1" s="1"/>
  <c r="S4932" i="1"/>
  <c r="AB4933" i="1"/>
  <c r="P4937" i="1"/>
  <c r="AB4937" i="1" s="1"/>
  <c r="M4938" i="1"/>
  <c r="V4939" i="1"/>
  <c r="AB4939" i="1" s="1"/>
  <c r="S4940" i="1"/>
  <c r="AB4941" i="1"/>
  <c r="P4945" i="1"/>
  <c r="M4946" i="1"/>
  <c r="AB4946" i="1" s="1"/>
  <c r="V4947" i="1"/>
  <c r="AB4947" i="1" s="1"/>
  <c r="S4948" i="1"/>
  <c r="AB4948" i="1" s="1"/>
  <c r="P4953" i="1"/>
  <c r="M4954" i="1"/>
  <c r="AB4955" i="1"/>
  <c r="AB4968" i="1"/>
  <c r="AB4981" i="1"/>
  <c r="AB4985" i="1"/>
  <c r="AB4988" i="1"/>
  <c r="AB5000" i="1"/>
  <c r="Z4958" i="1"/>
  <c r="AB4958" i="1" s="1"/>
  <c r="Z4962" i="1"/>
  <c r="Z4970" i="1"/>
  <c r="Z4978" i="1"/>
  <c r="Z4986" i="1"/>
  <c r="Z4994" i="1"/>
  <c r="Z5002" i="1"/>
  <c r="S4955" i="1"/>
  <c r="AB4962" i="1"/>
  <c r="Z4966" i="1"/>
  <c r="AB4966" i="1" s="1"/>
  <c r="AB4970" i="1"/>
  <c r="Z4974" i="1"/>
  <c r="AB4974" i="1" s="1"/>
  <c r="AB4978" i="1"/>
  <c r="Z4982" i="1"/>
  <c r="AB4982" i="1" s="1"/>
  <c r="AB4986" i="1"/>
  <c r="Z4990" i="1"/>
  <c r="AB4990" i="1" s="1"/>
  <c r="AB4994" i="1"/>
  <c r="Z4998" i="1"/>
  <c r="AB4998" i="1" s="1"/>
  <c r="AB5002" i="1"/>
  <c r="AB4769" i="1" l="1"/>
  <c r="AB4745" i="1"/>
  <c r="AB4713" i="1"/>
  <c r="AB4729" i="1"/>
  <c r="AB1895" i="1"/>
  <c r="AB1831" i="1"/>
  <c r="AB1767" i="1"/>
  <c r="AB1703" i="1"/>
  <c r="AB1639" i="1"/>
  <c r="AB157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<sst xmlns="http://schemas.openxmlformats.org/spreadsheetml/2006/main" count="33" uniqueCount="20">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</sst>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iana/Documents/2022/Relat&#243;rio%20Cont&#225;bil%202022/11.%20Novembro%202022/13.2%20PCF%20em%20EXCEL%20-%202022_11%20-%20HE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44866</v>
          </cell>
          <cell r="O12">
            <v>8.58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44866</v>
          </cell>
          <cell r="J13">
            <v>142.05000000000001</v>
          </cell>
          <cell r="L13">
            <v>96.98</v>
          </cell>
          <cell r="M13">
            <v>3.11</v>
          </cell>
          <cell r="O13">
            <v>1.81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44866</v>
          </cell>
          <cell r="J14">
            <v>317.63</v>
          </cell>
          <cell r="L14">
            <v>96.98</v>
          </cell>
          <cell r="M14">
            <v>3.11</v>
          </cell>
          <cell r="O14">
            <v>4.9800000000000004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44866</v>
          </cell>
          <cell r="J15">
            <v>142.5</v>
          </cell>
          <cell r="L15">
            <v>96.98</v>
          </cell>
          <cell r="M15">
            <v>3.11</v>
          </cell>
          <cell r="O15">
            <v>1.81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44866</v>
          </cell>
          <cell r="J16">
            <v>122.21</v>
          </cell>
          <cell r="L16">
            <v>96.98</v>
          </cell>
          <cell r="M16">
            <v>3.11</v>
          </cell>
          <cell r="O16">
            <v>1.81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44866</v>
          </cell>
          <cell r="J17">
            <v>286.29000000000002</v>
          </cell>
          <cell r="L17">
            <v>96.98</v>
          </cell>
          <cell r="M17">
            <v>3.11</v>
          </cell>
          <cell r="O17">
            <v>4.9800000000000004</v>
          </cell>
          <cell r="U17">
            <v>221.02</v>
          </cell>
          <cell r="X17" t="str">
            <v>AUX. CRECHE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2211-05</v>
          </cell>
          <cell r="H18">
            <v>44866</v>
          </cell>
          <cell r="J18">
            <v>259.98</v>
          </cell>
          <cell r="L18">
            <v>96.98</v>
          </cell>
          <cell r="M18">
            <v>3.11</v>
          </cell>
          <cell r="O18">
            <v>1.81</v>
          </cell>
          <cell r="U18">
            <v>148.24</v>
          </cell>
          <cell r="X18" t="str">
            <v>AUX. CRECHE</v>
          </cell>
        </row>
        <row r="19">
          <cell r="C19" t="str">
            <v>HOSPITAL ERMÍRIO COUTINHO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44866</v>
          </cell>
          <cell r="J19">
            <v>133.62</v>
          </cell>
          <cell r="L19">
            <v>96.98</v>
          </cell>
          <cell r="M19">
            <v>3.11</v>
          </cell>
          <cell r="O19">
            <v>1.81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7664-20</v>
          </cell>
          <cell r="H20">
            <v>44866</v>
          </cell>
          <cell r="J20">
            <v>140.59</v>
          </cell>
          <cell r="O20">
            <v>14.01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44866</v>
          </cell>
          <cell r="J21">
            <v>125.65</v>
          </cell>
          <cell r="L21">
            <v>96.98</v>
          </cell>
          <cell r="M21">
            <v>3.11</v>
          </cell>
          <cell r="O21">
            <v>1.81</v>
          </cell>
        </row>
        <row r="22">
          <cell r="C22" t="str">
            <v>HOSPITAL ERMÍRIO COUTINHO</v>
          </cell>
          <cell r="E22" t="str">
            <v>AILTON SILVA DE SOUZA</v>
          </cell>
          <cell r="F22" t="str">
            <v>2 - Outros Profissionais da Saúde</v>
          </cell>
          <cell r="G22" t="str">
            <v>3222-05</v>
          </cell>
          <cell r="H22">
            <v>44866</v>
          </cell>
          <cell r="K22">
            <v>4961.3</v>
          </cell>
          <cell r="L22">
            <v>96.98</v>
          </cell>
          <cell r="M22">
            <v>3.11</v>
          </cell>
          <cell r="O22">
            <v>1.81</v>
          </cell>
        </row>
        <row r="23">
          <cell r="C23" t="str">
            <v>HOSPITAL ERMÍRIO COUTINHO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4122-05</v>
          </cell>
          <cell r="H23">
            <v>44866</v>
          </cell>
          <cell r="J23">
            <v>99.48</v>
          </cell>
          <cell r="L23">
            <v>96.98</v>
          </cell>
          <cell r="M23">
            <v>3.11</v>
          </cell>
          <cell r="O23">
            <v>1.81</v>
          </cell>
          <cell r="P23">
            <v>17.73</v>
          </cell>
        </row>
        <row r="24">
          <cell r="C24" t="str">
            <v>HOSPITAL ERMÍRIO COUTINHO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>
            <v>44866</v>
          </cell>
          <cell r="J24">
            <v>241.51</v>
          </cell>
          <cell r="L24">
            <v>96.98</v>
          </cell>
          <cell r="M24">
            <v>3.11</v>
          </cell>
          <cell r="O24">
            <v>1.81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44866</v>
          </cell>
          <cell r="J25">
            <v>152.58000000000001</v>
          </cell>
          <cell r="L25">
            <v>96.98</v>
          </cell>
          <cell r="M25">
            <v>3.11</v>
          </cell>
          <cell r="O25">
            <v>1.81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44866</v>
          </cell>
          <cell r="J26">
            <v>394.13</v>
          </cell>
          <cell r="L26">
            <v>96.98</v>
          </cell>
          <cell r="M26">
            <v>3.11</v>
          </cell>
          <cell r="O26">
            <v>4.9800000000000004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44866</v>
          </cell>
          <cell r="J27">
            <v>176.73</v>
          </cell>
          <cell r="O27">
            <v>1.81</v>
          </cell>
        </row>
        <row r="28">
          <cell r="C28" t="str">
            <v>HOSPITAL ERMÍRIO COUTINHO</v>
          </cell>
          <cell r="E28" t="str">
            <v>ALESSANDRA CABRAL GOMES TINET</v>
          </cell>
          <cell r="F28" t="str">
            <v>1 - Médico</v>
          </cell>
          <cell r="G28" t="str">
            <v>2251-25</v>
          </cell>
          <cell r="H28">
            <v>44866</v>
          </cell>
          <cell r="J28">
            <v>745.51</v>
          </cell>
          <cell r="L28">
            <v>96.98</v>
          </cell>
          <cell r="M28">
            <v>3.11</v>
          </cell>
          <cell r="O28">
            <v>8.58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44866</v>
          </cell>
          <cell r="J29">
            <v>148.13999999999999</v>
          </cell>
          <cell r="L29">
            <v>96.98</v>
          </cell>
          <cell r="M29">
            <v>3.11</v>
          </cell>
          <cell r="O29">
            <v>1.81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44866</v>
          </cell>
          <cell r="J30">
            <v>274.54000000000002</v>
          </cell>
          <cell r="L30">
            <v>96.98</v>
          </cell>
          <cell r="M30">
            <v>3.11</v>
          </cell>
          <cell r="O30">
            <v>1.81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44866</v>
          </cell>
          <cell r="J31">
            <v>146.56</v>
          </cell>
          <cell r="L31">
            <v>96.98</v>
          </cell>
          <cell r="M31">
            <v>3.11</v>
          </cell>
          <cell r="O31">
            <v>1.81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44866</v>
          </cell>
          <cell r="J32">
            <v>134.27000000000001</v>
          </cell>
          <cell r="L32">
            <v>96.98</v>
          </cell>
          <cell r="M32">
            <v>3.11</v>
          </cell>
          <cell r="O32">
            <v>1.81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44866</v>
          </cell>
          <cell r="J33">
            <v>127.96</v>
          </cell>
          <cell r="L33">
            <v>96.98</v>
          </cell>
          <cell r="M33">
            <v>3.11</v>
          </cell>
          <cell r="O33">
            <v>1.81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44866</v>
          </cell>
          <cell r="J34">
            <v>1026.5</v>
          </cell>
          <cell r="O34">
            <v>8.58</v>
          </cell>
        </row>
        <row r="35">
          <cell r="C35" t="str">
            <v>HOSPITAL ERMÍRIO COUTINHO</v>
          </cell>
          <cell r="E35" t="str">
            <v>AMANDA MARIA RIBEIRO BORBA</v>
          </cell>
          <cell r="F35" t="str">
            <v>2 - Outros Profissionais da Saúde</v>
          </cell>
          <cell r="G35" t="str">
            <v>3222-05</v>
          </cell>
          <cell r="H35">
            <v>44866</v>
          </cell>
          <cell r="J35">
            <v>137.65</v>
          </cell>
          <cell r="L35">
            <v>96.98</v>
          </cell>
          <cell r="M35">
            <v>3.11</v>
          </cell>
          <cell r="O35">
            <v>1.81</v>
          </cell>
        </row>
        <row r="36">
          <cell r="C36" t="str">
            <v>HOSPITAL ERMÍRIO COUTINHO</v>
          </cell>
          <cell r="E36" t="str">
            <v>AMAURY ANTONIO MONTANHEIRO</v>
          </cell>
          <cell r="F36" t="str">
            <v>1 - Médico</v>
          </cell>
          <cell r="G36" t="str">
            <v>2252-50</v>
          </cell>
          <cell r="H36">
            <v>44866</v>
          </cell>
          <cell r="J36">
            <v>831.43</v>
          </cell>
          <cell r="L36">
            <v>96.98</v>
          </cell>
          <cell r="M36">
            <v>3.11</v>
          </cell>
          <cell r="O36">
            <v>8.58</v>
          </cell>
        </row>
        <row r="37">
          <cell r="C37" t="str">
            <v>HOSPITAL ERMÍRIO COUTINHO</v>
          </cell>
          <cell r="E37" t="str">
            <v>ANA ALINE DE LUCENA BARBOSA</v>
          </cell>
          <cell r="F37" t="str">
            <v>2 - Outros Profissionais da Saúde</v>
          </cell>
          <cell r="G37" t="str">
            <v>3222-05</v>
          </cell>
          <cell r="H37">
            <v>44866</v>
          </cell>
          <cell r="J37">
            <v>174.78</v>
          </cell>
          <cell r="O37">
            <v>1.81</v>
          </cell>
        </row>
        <row r="38">
          <cell r="C38" t="str">
            <v>HOSPITAL ERMÍRIO COUTINHO</v>
          </cell>
          <cell r="E38" t="str">
            <v>ANA BEATRIZ GUEDES DE OLIVEIRA</v>
          </cell>
          <cell r="F38" t="str">
            <v>3 - Administrativo</v>
          </cell>
          <cell r="G38" t="str">
            <v>4110-05</v>
          </cell>
          <cell r="H38">
            <v>44866</v>
          </cell>
          <cell r="J38">
            <v>11.38</v>
          </cell>
          <cell r="O38">
            <v>1.81</v>
          </cell>
        </row>
        <row r="39">
          <cell r="C39" t="str">
            <v>HOSPITAL ERMÍRIO COUTINHO</v>
          </cell>
          <cell r="E39" t="str">
            <v>ANA CARLA ALVES DA SILVA</v>
          </cell>
          <cell r="F39" t="str">
            <v>3 - Administrativo</v>
          </cell>
          <cell r="G39" t="str">
            <v>5143-20</v>
          </cell>
          <cell r="H39">
            <v>44866</v>
          </cell>
          <cell r="J39">
            <v>150.19999999999999</v>
          </cell>
          <cell r="L39">
            <v>96.98</v>
          </cell>
          <cell r="M39">
            <v>3.11</v>
          </cell>
          <cell r="O39">
            <v>1.81</v>
          </cell>
        </row>
        <row r="40">
          <cell r="C40" t="str">
            <v>HOSPITAL ERMÍRIO COUTINHO</v>
          </cell>
          <cell r="E40" t="str">
            <v>ANA CAROLINA DE ANDRADE E SILVA</v>
          </cell>
          <cell r="F40" t="str">
            <v>2 - Outros Profissionais da Saúde</v>
          </cell>
          <cell r="G40" t="str">
            <v>2234-15</v>
          </cell>
          <cell r="H40">
            <v>44866</v>
          </cell>
          <cell r="J40">
            <v>285.33</v>
          </cell>
          <cell r="L40">
            <v>96.98</v>
          </cell>
          <cell r="M40">
            <v>3.11</v>
          </cell>
          <cell r="O40">
            <v>1.81</v>
          </cell>
          <cell r="U40">
            <v>148.24</v>
          </cell>
          <cell r="X40" t="str">
            <v>AUX. CRECHE</v>
          </cell>
        </row>
        <row r="41">
          <cell r="C41" t="str">
            <v>HOSPITAL ERMÍRIO COUTINHO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44866</v>
          </cell>
          <cell r="J41">
            <v>790.53</v>
          </cell>
          <cell r="L41">
            <v>96.98</v>
          </cell>
          <cell r="M41">
            <v>3.11</v>
          </cell>
          <cell r="O41">
            <v>8.58</v>
          </cell>
        </row>
        <row r="42">
          <cell r="C42" t="str">
            <v>HOSPITAL ERMÍRIO COUTINHO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44866</v>
          </cell>
          <cell r="J42">
            <v>195.3</v>
          </cell>
          <cell r="O42">
            <v>1.81</v>
          </cell>
        </row>
        <row r="43">
          <cell r="C43" t="str">
            <v>HOSPITAL ERMÍRIO COUTINHO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44866</v>
          </cell>
          <cell r="J43">
            <v>300.44</v>
          </cell>
          <cell r="L43">
            <v>96.98</v>
          </cell>
          <cell r="M43">
            <v>3.11</v>
          </cell>
          <cell r="O43">
            <v>4.9800000000000004</v>
          </cell>
        </row>
        <row r="44">
          <cell r="C44" t="str">
            <v>HOSPITAL ERMÍRIO COUTINHO</v>
          </cell>
          <cell r="E44" t="str">
            <v>ANA MARIA GADELHA DE SOUSA</v>
          </cell>
          <cell r="F44" t="str">
            <v>2 - Outros Profissionais da Saúde</v>
          </cell>
          <cell r="G44" t="str">
            <v>3222-05</v>
          </cell>
          <cell r="H44">
            <v>44866</v>
          </cell>
          <cell r="J44">
            <v>142.5</v>
          </cell>
          <cell r="L44">
            <v>96.98</v>
          </cell>
          <cell r="M44">
            <v>3.11</v>
          </cell>
          <cell r="O44">
            <v>1.81</v>
          </cell>
          <cell r="U44">
            <v>69.41</v>
          </cell>
          <cell r="X44" t="str">
            <v>AUX. CRECHE</v>
          </cell>
        </row>
        <row r="45">
          <cell r="C45" t="str">
            <v>HOSPITAL ERMÍRIO COUTINHO</v>
          </cell>
          <cell r="E45" t="str">
            <v>ANA PATRICIA TEIXEIRA DE OLIVEIRA</v>
          </cell>
          <cell r="F45" t="str">
            <v>3 - Administrativo</v>
          </cell>
          <cell r="G45" t="str">
            <v>5143-20</v>
          </cell>
          <cell r="H45">
            <v>44866</v>
          </cell>
          <cell r="J45">
            <v>122.21</v>
          </cell>
          <cell r="L45">
            <v>96.98</v>
          </cell>
          <cell r="M45">
            <v>3.11</v>
          </cell>
          <cell r="O45">
            <v>1.81</v>
          </cell>
          <cell r="U45">
            <v>77.569999999999993</v>
          </cell>
          <cell r="X45" t="str">
            <v>AUX. CRECHE</v>
          </cell>
        </row>
        <row r="46">
          <cell r="C46" t="str">
            <v>HOSPITAL ERMÍRIO COUTINHO</v>
          </cell>
          <cell r="E46" t="str">
            <v>ANA PAULA DOS SANTOS</v>
          </cell>
          <cell r="F46" t="str">
            <v>2 - Outros Profissionais da Saúde</v>
          </cell>
          <cell r="G46" t="str">
            <v>3222-05</v>
          </cell>
          <cell r="H46">
            <v>44866</v>
          </cell>
          <cell r="J46">
            <v>127.96</v>
          </cell>
          <cell r="L46">
            <v>96.98</v>
          </cell>
          <cell r="M46">
            <v>3.11</v>
          </cell>
          <cell r="O46">
            <v>1.81</v>
          </cell>
        </row>
        <row r="47">
          <cell r="C47" t="str">
            <v>HOSPITAL ERMÍRIO COUTINHO</v>
          </cell>
          <cell r="E47" t="str">
            <v>ANA ROSA LIMA DA SILVA</v>
          </cell>
          <cell r="F47" t="str">
            <v>3 - Administrativo</v>
          </cell>
          <cell r="G47" t="str">
            <v>5163-10</v>
          </cell>
          <cell r="H47">
            <v>44866</v>
          </cell>
          <cell r="J47">
            <v>128.74</v>
          </cell>
          <cell r="L47">
            <v>96.98</v>
          </cell>
          <cell r="M47">
            <v>3.11</v>
          </cell>
          <cell r="O47">
            <v>1.81</v>
          </cell>
        </row>
        <row r="48">
          <cell r="C48" t="str">
            <v>HOSPITAL ERMÍRIO COUTINHO</v>
          </cell>
          <cell r="E48" t="str">
            <v>ANDERSON HENRIQUE SILVA GONCALVES</v>
          </cell>
          <cell r="F48" t="str">
            <v>3 - Administrativo</v>
          </cell>
          <cell r="G48" t="str">
            <v>5143-20</v>
          </cell>
          <cell r="H48">
            <v>44866</v>
          </cell>
          <cell r="J48">
            <v>142.05000000000001</v>
          </cell>
          <cell r="L48">
            <v>96.98</v>
          </cell>
          <cell r="M48">
            <v>3.11</v>
          </cell>
          <cell r="O48">
            <v>1.81</v>
          </cell>
        </row>
        <row r="49">
          <cell r="C49" t="str">
            <v>HOSPITAL ERMÍRIO COUTINHO</v>
          </cell>
          <cell r="E49" t="str">
            <v>ANDIELLE CRISTINA DA SILVA</v>
          </cell>
          <cell r="F49" t="str">
            <v>2 - Outros Profissionais da Saúde</v>
          </cell>
          <cell r="G49" t="str">
            <v>3222-05</v>
          </cell>
          <cell r="H49">
            <v>44866</v>
          </cell>
          <cell r="J49">
            <v>123.11</v>
          </cell>
          <cell r="L49">
            <v>96.98</v>
          </cell>
          <cell r="M49">
            <v>3.11</v>
          </cell>
          <cell r="O49">
            <v>1.81</v>
          </cell>
        </row>
        <row r="50">
          <cell r="C50" t="str">
            <v>HOSPITAL ERMÍRIO COUTINHO</v>
          </cell>
          <cell r="E50" t="str">
            <v>ANDRE FRANCISCO DE OLIVEIRA SILVA</v>
          </cell>
          <cell r="F50" t="str">
            <v>3 - Administrativo</v>
          </cell>
          <cell r="G50" t="str">
            <v>5163-10</v>
          </cell>
          <cell r="H50">
            <v>44866</v>
          </cell>
          <cell r="J50">
            <v>176.98</v>
          </cell>
          <cell r="O50">
            <v>1.81</v>
          </cell>
        </row>
        <row r="51">
          <cell r="C51" t="str">
            <v>HOSPITAL ERMÍRIO COUTINHO</v>
          </cell>
          <cell r="E51" t="str">
            <v>ANDREIA MARIA DE FARIAS</v>
          </cell>
          <cell r="F51" t="str">
            <v>2 - Outros Profissionais da Saúde</v>
          </cell>
          <cell r="G51" t="str">
            <v>2235-05</v>
          </cell>
          <cell r="H51">
            <v>44866</v>
          </cell>
          <cell r="J51">
            <v>216.72</v>
          </cell>
          <cell r="L51">
            <v>96.98</v>
          </cell>
          <cell r="M51">
            <v>3.11</v>
          </cell>
          <cell r="O51">
            <v>1.81</v>
          </cell>
        </row>
        <row r="52">
          <cell r="C52" t="str">
            <v>HOSPITAL ERMÍRIO COUTINHO</v>
          </cell>
          <cell r="E52" t="str">
            <v>ANDREILMA DO NASCIMENTO DELFINO</v>
          </cell>
          <cell r="F52" t="str">
            <v>2 - Outros Profissionais da Saúde</v>
          </cell>
          <cell r="G52" t="str">
            <v>2235-05</v>
          </cell>
          <cell r="H52">
            <v>44866</v>
          </cell>
          <cell r="J52">
            <v>271.17</v>
          </cell>
          <cell r="L52">
            <v>96.98</v>
          </cell>
          <cell r="M52">
            <v>3.11</v>
          </cell>
          <cell r="O52">
            <v>1.81</v>
          </cell>
        </row>
        <row r="53">
          <cell r="C53" t="str">
            <v>HOSPITAL ERMÍRIO COUTINHO</v>
          </cell>
          <cell r="E53" t="str">
            <v>ANGELITA MARIA DE ANDRADE ADELINO</v>
          </cell>
          <cell r="F53" t="str">
            <v>3 - Administrativo</v>
          </cell>
          <cell r="G53" t="str">
            <v>5135-05</v>
          </cell>
          <cell r="H53">
            <v>44866</v>
          </cell>
          <cell r="J53">
            <v>133.78</v>
          </cell>
          <cell r="L53">
            <v>96.98</v>
          </cell>
          <cell r="M53">
            <v>3.11</v>
          </cell>
          <cell r="O53">
            <v>1.81</v>
          </cell>
        </row>
        <row r="54">
          <cell r="C54" t="str">
            <v>HOSPITAL ERMÍRIO COUTINHO</v>
          </cell>
          <cell r="E54" t="str">
            <v>ANNA GABRIELLA PINTO DA SILVA MOURA</v>
          </cell>
          <cell r="F54" t="str">
            <v>2 - Outros Profissionais da Saúde</v>
          </cell>
          <cell r="G54" t="str">
            <v>2211-05</v>
          </cell>
          <cell r="H54">
            <v>44866</v>
          </cell>
          <cell r="J54">
            <v>369.29</v>
          </cell>
          <cell r="O54">
            <v>1.81</v>
          </cell>
        </row>
        <row r="55">
          <cell r="C55" t="str">
            <v>HOSPITAL ERMÍRIO COUTINHO</v>
          </cell>
          <cell r="E55" t="str">
            <v>ANTONIA MARIA FERREIRA</v>
          </cell>
          <cell r="F55" t="str">
            <v>3 - Administrativo</v>
          </cell>
          <cell r="G55" t="str">
            <v>5143-20</v>
          </cell>
          <cell r="H55">
            <v>44866</v>
          </cell>
          <cell r="J55">
            <v>125.37</v>
          </cell>
          <cell r="L55">
            <v>96.98</v>
          </cell>
          <cell r="M55">
            <v>3.11</v>
          </cell>
          <cell r="O55">
            <v>1.81</v>
          </cell>
        </row>
        <row r="56">
          <cell r="C56" t="str">
            <v>HOSPITAL ERMÍRIO COUTINHO</v>
          </cell>
          <cell r="E56" t="str">
            <v>ANTONIA MARIA SILVA MOURA</v>
          </cell>
          <cell r="F56" t="str">
            <v>2 - Outros Profissionais da Saúde</v>
          </cell>
          <cell r="G56" t="str">
            <v>3222-05</v>
          </cell>
          <cell r="H56">
            <v>44866</v>
          </cell>
          <cell r="J56">
            <v>136.81</v>
          </cell>
          <cell r="L56">
            <v>96.98</v>
          </cell>
          <cell r="M56">
            <v>3.11</v>
          </cell>
          <cell r="O56">
            <v>1.81</v>
          </cell>
        </row>
        <row r="57">
          <cell r="C57" t="str">
            <v>HOSPITAL ERMÍRIO COUTINHO</v>
          </cell>
          <cell r="E57" t="str">
            <v>ANTONIO TALYSON BRITO DO NASCIMENTO</v>
          </cell>
          <cell r="F57" t="str">
            <v>1 - Médico</v>
          </cell>
          <cell r="G57" t="str">
            <v>2251-25</v>
          </cell>
          <cell r="H57">
            <v>44866</v>
          </cell>
          <cell r="J57">
            <v>789.11</v>
          </cell>
          <cell r="L57">
            <v>96.98</v>
          </cell>
          <cell r="M57">
            <v>3.11</v>
          </cell>
          <cell r="O57">
            <v>8.58</v>
          </cell>
        </row>
        <row r="58">
          <cell r="C58" t="str">
            <v>HOSPITAL ERMÍRIO COUTINHO</v>
          </cell>
          <cell r="E58" t="str">
            <v>ARIANA INGRID SAMPAIO TELES MIRA</v>
          </cell>
          <cell r="F58" t="str">
            <v>2 - Outros Profissionais da Saúde</v>
          </cell>
          <cell r="G58" t="str">
            <v>2235-05</v>
          </cell>
          <cell r="H58">
            <v>44866</v>
          </cell>
          <cell r="J58">
            <v>358.59</v>
          </cell>
          <cell r="L58">
            <v>96.98</v>
          </cell>
          <cell r="M58">
            <v>3.11</v>
          </cell>
          <cell r="O58">
            <v>4.9800000000000004</v>
          </cell>
        </row>
        <row r="59">
          <cell r="C59" t="str">
            <v>HOSPITAL ERMÍRIO COUTINHO</v>
          </cell>
          <cell r="E59" t="str">
            <v>ARLINE CRISTIANA DE ALMEIDA MENEZES</v>
          </cell>
          <cell r="F59" t="str">
            <v>3 - Administrativo</v>
          </cell>
          <cell r="G59" t="str">
            <v>5143-20</v>
          </cell>
          <cell r="H59">
            <v>44866</v>
          </cell>
          <cell r="J59">
            <v>145.24</v>
          </cell>
          <cell r="O59">
            <v>1.81</v>
          </cell>
          <cell r="U59">
            <v>77.569999999999993</v>
          </cell>
          <cell r="X59" t="str">
            <v>AUX. CRECHE</v>
          </cell>
        </row>
        <row r="60">
          <cell r="C60" t="str">
            <v>HOSPITAL ERMÍRIO COUTINHO</v>
          </cell>
          <cell r="E60" t="str">
            <v>ARTHUR MURYLO MARTINS DA SILVA</v>
          </cell>
          <cell r="F60" t="str">
            <v>3 - Administrativo</v>
          </cell>
          <cell r="G60" t="str">
            <v>3132-20</v>
          </cell>
          <cell r="H60">
            <v>44866</v>
          </cell>
          <cell r="J60">
            <v>269.58999999999997</v>
          </cell>
          <cell r="L60">
            <v>96.98</v>
          </cell>
          <cell r="M60">
            <v>3.11</v>
          </cell>
          <cell r="O60">
            <v>1.81</v>
          </cell>
        </row>
        <row r="61">
          <cell r="C61" t="str">
            <v>HOSPITAL ERMÍRIO COUTINHO</v>
          </cell>
          <cell r="E61" t="str">
            <v>AVANY LIRA DA CUNHA</v>
          </cell>
          <cell r="F61" t="str">
            <v>2 - Outros Profissionais da Saúde</v>
          </cell>
          <cell r="G61" t="str">
            <v>3222-05</v>
          </cell>
          <cell r="H61">
            <v>44866</v>
          </cell>
          <cell r="J61">
            <v>170.61</v>
          </cell>
          <cell r="O61">
            <v>1.81</v>
          </cell>
        </row>
        <row r="62">
          <cell r="C62" t="str">
            <v>HOSPITAL ERMÍRIO COUTINHO</v>
          </cell>
          <cell r="E62" t="str">
            <v>BARBARA YLANA RODRIGUES LOBO</v>
          </cell>
          <cell r="F62" t="str">
            <v>1 - Médico</v>
          </cell>
          <cell r="G62" t="str">
            <v>2251-24</v>
          </cell>
          <cell r="H62">
            <v>44866</v>
          </cell>
          <cell r="J62">
            <v>723.51</v>
          </cell>
          <cell r="L62">
            <v>96.98</v>
          </cell>
          <cell r="M62">
            <v>3.11</v>
          </cell>
          <cell r="O62">
            <v>8.58</v>
          </cell>
        </row>
        <row r="63">
          <cell r="C63" t="str">
            <v>HOSPITAL ERMÍRIO COUTINHO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44866</v>
          </cell>
          <cell r="J63">
            <v>161.18</v>
          </cell>
          <cell r="L63">
            <v>96.98</v>
          </cell>
          <cell r="M63">
            <v>3.11</v>
          </cell>
          <cell r="O63">
            <v>1.81</v>
          </cell>
        </row>
        <row r="64">
          <cell r="C64" t="str">
            <v>HOSPITAL ERMÍRIO COUTINHO</v>
          </cell>
          <cell r="E64" t="str">
            <v>BRUNO LOPES DA SILVA</v>
          </cell>
          <cell r="F64" t="str">
            <v>3 - Administrativo</v>
          </cell>
          <cell r="G64" t="str">
            <v>4131-05</v>
          </cell>
          <cell r="H64">
            <v>44866</v>
          </cell>
          <cell r="J64">
            <v>252</v>
          </cell>
          <cell r="L64">
            <v>96.98</v>
          </cell>
          <cell r="M64">
            <v>3.11</v>
          </cell>
          <cell r="O64">
            <v>1.81</v>
          </cell>
        </row>
        <row r="65">
          <cell r="C65" t="str">
            <v>HOSPITAL ERMÍRIO COUTINHO</v>
          </cell>
          <cell r="E65" t="str">
            <v>CARLA FERNANDA SANTOS DA SILVEIRA</v>
          </cell>
          <cell r="F65" t="str">
            <v>2 - Outros Profissionais da Saúde</v>
          </cell>
          <cell r="G65" t="str">
            <v>2237-10</v>
          </cell>
          <cell r="H65">
            <v>44866</v>
          </cell>
          <cell r="J65">
            <v>257.82</v>
          </cell>
          <cell r="O65">
            <v>1.81</v>
          </cell>
        </row>
        <row r="66">
          <cell r="C66" t="str">
            <v>HOSPITAL ERMÍRIO COUTINHO</v>
          </cell>
          <cell r="E66" t="str">
            <v>CARLOS EDUARDO DOS SANTOS</v>
          </cell>
          <cell r="F66" t="str">
            <v>3 - Administrativo</v>
          </cell>
          <cell r="G66" t="str">
            <v>5163-10</v>
          </cell>
          <cell r="H66">
            <v>44866</v>
          </cell>
          <cell r="J66">
            <v>128.74</v>
          </cell>
          <cell r="L66">
            <v>96.98</v>
          </cell>
          <cell r="M66">
            <v>3.11</v>
          </cell>
          <cell r="O66">
            <v>1.81</v>
          </cell>
        </row>
        <row r="67">
          <cell r="C67" t="str">
            <v>HOSPITAL ERMÍRIO COUTINHO</v>
          </cell>
          <cell r="E67" t="str">
            <v>CARLOS EDUARDO GOMES DOS SANTOS</v>
          </cell>
          <cell r="F67" t="str">
            <v>3 - Administrativo</v>
          </cell>
          <cell r="G67" t="str">
            <v>7823-20</v>
          </cell>
          <cell r="H67">
            <v>44866</v>
          </cell>
          <cell r="J67">
            <v>151.04</v>
          </cell>
          <cell r="L67">
            <v>96.98</v>
          </cell>
          <cell r="M67">
            <v>3.11</v>
          </cell>
          <cell r="O67">
            <v>1.98</v>
          </cell>
        </row>
        <row r="68">
          <cell r="C68" t="str">
            <v>HOSPITAL ERMÍRIO COUTINHO</v>
          </cell>
          <cell r="E68" t="str">
            <v>CARLOS WILLSON CALIXTO DA SILVA</v>
          </cell>
          <cell r="F68" t="str">
            <v>3 - Administrativo</v>
          </cell>
          <cell r="G68" t="str">
            <v>5143-20</v>
          </cell>
          <cell r="H68">
            <v>44866</v>
          </cell>
          <cell r="J68">
            <v>137.09</v>
          </cell>
          <cell r="L68">
            <v>96.98</v>
          </cell>
          <cell r="M68">
            <v>3.11</v>
          </cell>
          <cell r="O68">
            <v>1.81</v>
          </cell>
        </row>
        <row r="69">
          <cell r="C69" t="str">
            <v>HOSPITAL ERMÍRIO COUTINHO</v>
          </cell>
          <cell r="E69" t="str">
            <v>CARMUNILZA FELIX DE VASCONCELOS</v>
          </cell>
          <cell r="F69" t="str">
            <v>2 - Outros Profissionais da Saúde</v>
          </cell>
          <cell r="G69" t="str">
            <v>3222-05</v>
          </cell>
          <cell r="H69">
            <v>44866</v>
          </cell>
          <cell r="J69">
            <v>142.5</v>
          </cell>
          <cell r="L69">
            <v>96.98</v>
          </cell>
          <cell r="M69">
            <v>3.11</v>
          </cell>
          <cell r="O69">
            <v>1.81</v>
          </cell>
        </row>
        <row r="70">
          <cell r="C70" t="str">
            <v>HOSPITAL ERMÍRIO COUTINHO</v>
          </cell>
          <cell r="E70" t="str">
            <v>CATARINA MOTA PASCHOAL</v>
          </cell>
          <cell r="F70" t="str">
            <v>2 - Outros Profissionais da Saúde</v>
          </cell>
          <cell r="G70" t="str">
            <v>2234-15</v>
          </cell>
          <cell r="H70">
            <v>44866</v>
          </cell>
          <cell r="J70">
            <v>338.08</v>
          </cell>
          <cell r="L70">
            <v>96.98</v>
          </cell>
          <cell r="M70">
            <v>3.11</v>
          </cell>
          <cell r="O70">
            <v>1.81</v>
          </cell>
        </row>
        <row r="71">
          <cell r="C71" t="str">
            <v>HOSPITAL ERMÍRIO COUTINHO</v>
          </cell>
          <cell r="E71" t="str">
            <v>CECILIA REGUEIRA DA VEIGA PESSOA</v>
          </cell>
          <cell r="F71" t="str">
            <v>1 - Médico</v>
          </cell>
          <cell r="G71" t="str">
            <v>2251-24</v>
          </cell>
          <cell r="H71">
            <v>44866</v>
          </cell>
          <cell r="J71">
            <v>863.08</v>
          </cell>
          <cell r="L71">
            <v>96.98</v>
          </cell>
          <cell r="M71">
            <v>3.11</v>
          </cell>
          <cell r="O71">
            <v>8.58</v>
          </cell>
        </row>
        <row r="72">
          <cell r="C72" t="str">
            <v>HOSPITAL ERMÍRIO COUTINHO</v>
          </cell>
          <cell r="E72" t="str">
            <v>CECILIA RODRIGUES MUNIZ DE OLIVEIRA</v>
          </cell>
          <cell r="F72" t="str">
            <v>3 - Administrativo</v>
          </cell>
          <cell r="G72" t="str">
            <v>4110-05</v>
          </cell>
          <cell r="H72">
            <v>44866</v>
          </cell>
          <cell r="J72">
            <v>11.38</v>
          </cell>
          <cell r="O72">
            <v>1.81</v>
          </cell>
        </row>
        <row r="73">
          <cell r="C73" t="str">
            <v>HOSPITAL ERMÍRIO COUTINHO</v>
          </cell>
          <cell r="E73" t="str">
            <v>CHRISTOPHER DE PAULA</v>
          </cell>
          <cell r="F73" t="str">
            <v>3 - Administrativo</v>
          </cell>
          <cell r="G73" t="str">
            <v>4110-05</v>
          </cell>
          <cell r="H73">
            <v>44866</v>
          </cell>
          <cell r="J73">
            <v>11.38</v>
          </cell>
          <cell r="O73">
            <v>1.81</v>
          </cell>
        </row>
        <row r="74">
          <cell r="C74" t="str">
            <v>HOSPITAL ERMÍRIO COUTINHO</v>
          </cell>
          <cell r="E74" t="str">
            <v>CIBELE SUZI RODRIGUES DA SILVA</v>
          </cell>
          <cell r="F74" t="str">
            <v>3 - Administrativo</v>
          </cell>
          <cell r="G74" t="str">
            <v>4221-10</v>
          </cell>
          <cell r="H74">
            <v>44866</v>
          </cell>
          <cell r="J74">
            <v>170.46</v>
          </cell>
          <cell r="L74">
            <v>96.98</v>
          </cell>
          <cell r="M74">
            <v>3.11</v>
          </cell>
          <cell r="O74">
            <v>1.81</v>
          </cell>
        </row>
        <row r="75">
          <cell r="C75" t="str">
            <v>HOSPITAL ERMÍRIO COUTINHO</v>
          </cell>
          <cell r="E75" t="str">
            <v>CINTIA VANESSA MARQUES DO NASCIMENTO</v>
          </cell>
          <cell r="F75" t="str">
            <v>2 - Outros Profissionais da Saúde</v>
          </cell>
          <cell r="G75" t="str">
            <v>3222-05</v>
          </cell>
          <cell r="H75">
            <v>44866</v>
          </cell>
          <cell r="J75">
            <v>137.65</v>
          </cell>
          <cell r="L75">
            <v>96.98</v>
          </cell>
          <cell r="M75">
            <v>3.11</v>
          </cell>
          <cell r="O75">
            <v>1.81</v>
          </cell>
        </row>
        <row r="76">
          <cell r="C76" t="str">
            <v>HOSPITAL ERMÍRIO COUTINHO</v>
          </cell>
          <cell r="E76" t="str">
            <v>CINTYA DE SENA GUERRA ALBUQUERQUE</v>
          </cell>
          <cell r="F76" t="str">
            <v>2 - Outros Profissionais da Saúde</v>
          </cell>
          <cell r="G76" t="str">
            <v>2235-05</v>
          </cell>
          <cell r="H76">
            <v>44866</v>
          </cell>
          <cell r="J76">
            <v>232.29</v>
          </cell>
          <cell r="L76">
            <v>96.98</v>
          </cell>
          <cell r="M76">
            <v>3.11</v>
          </cell>
          <cell r="O76">
            <v>4.9800000000000004</v>
          </cell>
        </row>
        <row r="77">
          <cell r="C77" t="str">
            <v>HOSPITAL ERMÍRIO COUTINHO</v>
          </cell>
          <cell r="E77" t="str">
            <v>CLAUDIA LIMA DA SILVA</v>
          </cell>
          <cell r="F77" t="str">
            <v>2 - Outros Profissionais da Saúde</v>
          </cell>
          <cell r="G77" t="str">
            <v>3242-05</v>
          </cell>
          <cell r="H77">
            <v>44866</v>
          </cell>
          <cell r="J77">
            <v>230.68</v>
          </cell>
          <cell r="O77">
            <v>1.81</v>
          </cell>
        </row>
        <row r="78">
          <cell r="C78" t="str">
            <v>HOSPITAL ERMÍRIO COUTINHO</v>
          </cell>
          <cell r="E78" t="str">
            <v>CLEITON DIEGO SOUZA DA SILVA</v>
          </cell>
          <cell r="F78" t="str">
            <v>3 - Administrativo</v>
          </cell>
          <cell r="G78" t="str">
            <v>7823-20</v>
          </cell>
          <cell r="H78">
            <v>44866</v>
          </cell>
          <cell r="J78">
            <v>168.48</v>
          </cell>
          <cell r="L78">
            <v>96.98</v>
          </cell>
          <cell r="M78">
            <v>3.11</v>
          </cell>
          <cell r="O78">
            <v>1.98</v>
          </cell>
        </row>
        <row r="79">
          <cell r="C79" t="str">
            <v>HOSPITAL ERMÍRIO COUTINHO</v>
          </cell>
          <cell r="E79" t="str">
            <v>CLOVIS FRANCISCO DA SILVA DUBEUX</v>
          </cell>
          <cell r="F79" t="str">
            <v>1 - Médico</v>
          </cell>
          <cell r="G79" t="str">
            <v>2252-50</v>
          </cell>
          <cell r="H79">
            <v>44866</v>
          </cell>
          <cell r="J79">
            <v>831.43</v>
          </cell>
          <cell r="L79">
            <v>96.98</v>
          </cell>
          <cell r="M79">
            <v>3.11</v>
          </cell>
          <cell r="O79">
            <v>8.58</v>
          </cell>
        </row>
        <row r="80">
          <cell r="C80" t="str">
            <v>HOSPITAL ERMÍRIO COUTINHO</v>
          </cell>
          <cell r="E80" t="str">
            <v>CLOVIS MARQUES FILHO</v>
          </cell>
          <cell r="F80" t="str">
            <v>1 - Médico</v>
          </cell>
          <cell r="G80" t="str">
            <v>2252-50</v>
          </cell>
          <cell r="H80">
            <v>44866</v>
          </cell>
          <cell r="J80">
            <v>1223.49</v>
          </cell>
          <cell r="L80">
            <v>96.98</v>
          </cell>
          <cell r="M80">
            <v>3.11</v>
          </cell>
          <cell r="O80">
            <v>8.58</v>
          </cell>
        </row>
        <row r="81">
          <cell r="C81" t="str">
            <v>HOSPITAL ERMÍRIO COUTINHO</v>
          </cell>
          <cell r="E81" t="str">
            <v>COSMA SEVERINA DA CONCEICAO</v>
          </cell>
          <cell r="F81" t="str">
            <v>2 - Outros Profissionais da Saúde</v>
          </cell>
          <cell r="G81" t="str">
            <v>3222-05</v>
          </cell>
          <cell r="H81">
            <v>44866</v>
          </cell>
          <cell r="J81">
            <v>151.35</v>
          </cell>
          <cell r="L81">
            <v>96.98</v>
          </cell>
          <cell r="M81">
            <v>3.11</v>
          </cell>
          <cell r="O81">
            <v>1.81</v>
          </cell>
        </row>
        <row r="82">
          <cell r="C82" t="str">
            <v>HOSPITAL ERMÍRIO COUTINHO</v>
          </cell>
          <cell r="E82" t="str">
            <v>CRISTIANO ALVES BARBOSA</v>
          </cell>
          <cell r="F82" t="str">
            <v>3 - Administrativo</v>
          </cell>
          <cell r="G82" t="str">
            <v>2522-10</v>
          </cell>
          <cell r="H82">
            <v>44866</v>
          </cell>
          <cell r="J82">
            <v>379.65</v>
          </cell>
          <cell r="L82">
            <v>96.98</v>
          </cell>
          <cell r="M82">
            <v>3.11</v>
          </cell>
          <cell r="O82">
            <v>1.81</v>
          </cell>
        </row>
        <row r="83">
          <cell r="C83" t="str">
            <v>HOSPITAL ERMÍRIO COUTINHO</v>
          </cell>
          <cell r="E83" t="str">
            <v>CRISTIANO DA SILVA BATISTA</v>
          </cell>
          <cell r="F83" t="str">
            <v>2 - Outros Profissionais da Saúde</v>
          </cell>
          <cell r="G83" t="str">
            <v>3222-05</v>
          </cell>
          <cell r="H83">
            <v>44866</v>
          </cell>
          <cell r="J83">
            <v>158.72</v>
          </cell>
          <cell r="L83">
            <v>96.98</v>
          </cell>
          <cell r="M83">
            <v>3.11</v>
          </cell>
          <cell r="O83">
            <v>1.81</v>
          </cell>
        </row>
        <row r="84">
          <cell r="C84" t="str">
            <v>HOSPITAL ERMÍRIO COUTINHO</v>
          </cell>
          <cell r="E84" t="str">
            <v>CRISTINA MARIA CABRAL DE MELO</v>
          </cell>
          <cell r="F84" t="str">
            <v>2 - Outros Profissionais da Saúde</v>
          </cell>
          <cell r="G84" t="str">
            <v>3222-05</v>
          </cell>
          <cell r="H84">
            <v>44866</v>
          </cell>
          <cell r="J84">
            <v>127.96</v>
          </cell>
          <cell r="L84">
            <v>96.98</v>
          </cell>
          <cell r="M84">
            <v>3.11</v>
          </cell>
          <cell r="O84">
            <v>1.81</v>
          </cell>
        </row>
        <row r="85">
          <cell r="C85" t="str">
            <v>HOSPITAL ERMÍRIO COUTINHO</v>
          </cell>
          <cell r="E85" t="str">
            <v>CYNTHIA DE ALBUQUERQUE FERREIRA LIMA</v>
          </cell>
          <cell r="F85" t="str">
            <v>3 - Administrativo</v>
          </cell>
          <cell r="G85" t="str">
            <v>1312-10</v>
          </cell>
          <cell r="H85">
            <v>44866</v>
          </cell>
          <cell r="J85">
            <v>733.39</v>
          </cell>
          <cell r="L85">
            <v>96.98</v>
          </cell>
          <cell r="M85">
            <v>3.11</v>
          </cell>
          <cell r="O85">
            <v>4.9800000000000004</v>
          </cell>
        </row>
        <row r="86">
          <cell r="C86" t="str">
            <v>HOSPITAL ERMÍRIO COUTINHO</v>
          </cell>
          <cell r="E86" t="str">
            <v>DAFINE KELLY MARIA LOPES DA SILVA</v>
          </cell>
          <cell r="F86" t="str">
            <v>2 - Outros Profissionais da Saúde</v>
          </cell>
          <cell r="G86" t="str">
            <v>3222-05</v>
          </cell>
          <cell r="H86">
            <v>44866</v>
          </cell>
          <cell r="J86">
            <v>137.65</v>
          </cell>
          <cell r="L86">
            <v>96.98</v>
          </cell>
          <cell r="M86">
            <v>3.11</v>
          </cell>
          <cell r="O86">
            <v>1.81</v>
          </cell>
          <cell r="U86">
            <v>69.41</v>
          </cell>
          <cell r="X86" t="str">
            <v>AUX. CRECHE</v>
          </cell>
        </row>
        <row r="87">
          <cell r="C87" t="str">
            <v>HOSPITAL ERMÍRIO COUTINHO</v>
          </cell>
          <cell r="E87" t="str">
            <v>DANIELLE BARBOSA SANTIAGO E SILVA</v>
          </cell>
          <cell r="F87" t="str">
            <v>2 - Outros Profissionais da Saúde</v>
          </cell>
          <cell r="G87" t="str">
            <v>3222-05</v>
          </cell>
          <cell r="H87">
            <v>44866</v>
          </cell>
          <cell r="J87">
            <v>146.51</v>
          </cell>
          <cell r="L87">
            <v>96.98</v>
          </cell>
          <cell r="M87">
            <v>3.11</v>
          </cell>
          <cell r="O87">
            <v>1.81</v>
          </cell>
        </row>
        <row r="88">
          <cell r="C88" t="str">
            <v>HOSPITAL ERMÍRIO COUTINHO</v>
          </cell>
          <cell r="E88" t="str">
            <v>DANIELLE CASSIMIRO PEREIRA</v>
          </cell>
          <cell r="F88" t="str">
            <v>3 - Administrativo</v>
          </cell>
          <cell r="G88" t="str">
            <v>5132-05</v>
          </cell>
          <cell r="H88">
            <v>44866</v>
          </cell>
          <cell r="J88">
            <v>188.5</v>
          </cell>
          <cell r="O88">
            <v>1.81</v>
          </cell>
        </row>
        <row r="89">
          <cell r="C89" t="str">
            <v>HOSPITAL ERMÍRIO COUTINHO</v>
          </cell>
          <cell r="E89" t="str">
            <v>DANNIELI D ALMEIDA LINS REGIS</v>
          </cell>
          <cell r="F89" t="str">
            <v>2 - Outros Profissionais da Saúde</v>
          </cell>
          <cell r="G89" t="str">
            <v>2235-05</v>
          </cell>
          <cell r="H89">
            <v>44866</v>
          </cell>
          <cell r="J89">
            <v>300.01</v>
          </cell>
          <cell r="L89">
            <v>96.98</v>
          </cell>
          <cell r="M89">
            <v>3.11</v>
          </cell>
          <cell r="O89">
            <v>4.9800000000000004</v>
          </cell>
        </row>
        <row r="90">
          <cell r="C90" t="str">
            <v>HOSPITAL ERMÍRIO COUTINHO</v>
          </cell>
          <cell r="E90" t="str">
            <v>DARCY BRITO DE BARROS SILVA</v>
          </cell>
          <cell r="F90" t="str">
            <v>3 - Administrativo</v>
          </cell>
          <cell r="G90" t="str">
            <v>5143-20</v>
          </cell>
          <cell r="H90">
            <v>44866</v>
          </cell>
          <cell r="J90">
            <v>127.17</v>
          </cell>
          <cell r="L90">
            <v>96.98</v>
          </cell>
          <cell r="M90">
            <v>3.11</v>
          </cell>
          <cell r="O90">
            <v>1.81</v>
          </cell>
        </row>
        <row r="91">
          <cell r="C91" t="str">
            <v>HOSPITAL ERMÍRIO COUTINHO</v>
          </cell>
          <cell r="E91" t="str">
            <v>DAYANE FERNANDA CANDIDO GOMES DOS SANTOS</v>
          </cell>
          <cell r="F91" t="str">
            <v>2 - Outros Profissionais da Saúde</v>
          </cell>
          <cell r="G91" t="str">
            <v>3222-05</v>
          </cell>
          <cell r="H91">
            <v>44866</v>
          </cell>
          <cell r="J91">
            <v>127.96</v>
          </cell>
          <cell r="L91">
            <v>96.98</v>
          </cell>
          <cell r="M91">
            <v>3.11</v>
          </cell>
          <cell r="O91">
            <v>1.81</v>
          </cell>
          <cell r="U91">
            <v>69.41</v>
          </cell>
          <cell r="X91" t="str">
            <v>AUX. CRECHE</v>
          </cell>
        </row>
        <row r="92">
          <cell r="C92" t="str">
            <v>HOSPITAL ERMÍRIO COUTINHO</v>
          </cell>
          <cell r="E92" t="str">
            <v>DENICLEIDE GOMES DE OLIVEIRA</v>
          </cell>
          <cell r="F92" t="str">
            <v>2 - Outros Profissionais da Saúde</v>
          </cell>
          <cell r="G92" t="str">
            <v>5211-30</v>
          </cell>
          <cell r="H92">
            <v>44866</v>
          </cell>
          <cell r="J92">
            <v>149.26</v>
          </cell>
          <cell r="L92">
            <v>96.98</v>
          </cell>
          <cell r="M92">
            <v>3.11</v>
          </cell>
          <cell r="O92">
            <v>1.81</v>
          </cell>
        </row>
        <row r="93">
          <cell r="C93" t="str">
            <v>HOSPITAL ERMÍRIO COUTINHO</v>
          </cell>
          <cell r="E93" t="str">
            <v>DENIS BRITO DE FRANCA</v>
          </cell>
          <cell r="F93" t="str">
            <v>3 - Administrativo</v>
          </cell>
          <cell r="G93" t="str">
            <v>5143-20</v>
          </cell>
          <cell r="H93">
            <v>44866</v>
          </cell>
          <cell r="J93">
            <v>127.17</v>
          </cell>
          <cell r="L93">
            <v>96.98</v>
          </cell>
          <cell r="M93">
            <v>3.11</v>
          </cell>
          <cell r="O93">
            <v>1.81</v>
          </cell>
        </row>
        <row r="94">
          <cell r="C94" t="str">
            <v>HOSPITAL ERMÍRIO COUTINHO</v>
          </cell>
          <cell r="E94" t="str">
            <v>DIONE DARLEN BARBOSA DOS SANTOS</v>
          </cell>
          <cell r="F94" t="str">
            <v>2 - Outros Profissionais da Saúde</v>
          </cell>
          <cell r="G94" t="str">
            <v>3222-05</v>
          </cell>
          <cell r="H94">
            <v>44866</v>
          </cell>
          <cell r="J94">
            <v>127.96</v>
          </cell>
          <cell r="L94">
            <v>96.98</v>
          </cell>
          <cell r="M94">
            <v>3.11</v>
          </cell>
          <cell r="O94">
            <v>1.81</v>
          </cell>
        </row>
        <row r="95">
          <cell r="C95" t="str">
            <v>HOSPITAL ERMÍRIO COUTINHO</v>
          </cell>
          <cell r="E95" t="str">
            <v>DJANISE LACERDA LEITE</v>
          </cell>
          <cell r="F95" t="str">
            <v>1 - Médico</v>
          </cell>
          <cell r="G95" t="str">
            <v>2251-24</v>
          </cell>
          <cell r="H95">
            <v>44866</v>
          </cell>
          <cell r="J95">
            <v>723.51</v>
          </cell>
          <cell r="L95">
            <v>96.98</v>
          </cell>
          <cell r="M95">
            <v>3.11</v>
          </cell>
          <cell r="O95">
            <v>8.58</v>
          </cell>
        </row>
        <row r="96">
          <cell r="C96" t="str">
            <v>HOSPITAL ERMÍRIO COUTINHO</v>
          </cell>
          <cell r="E96" t="str">
            <v>DUCILENE MARIA DA SILVA</v>
          </cell>
          <cell r="F96" t="str">
            <v>2 - Outros Profissionais da Saúde</v>
          </cell>
          <cell r="G96" t="str">
            <v>2235-05</v>
          </cell>
          <cell r="H96">
            <v>44866</v>
          </cell>
          <cell r="J96">
            <v>427.67</v>
          </cell>
          <cell r="O96">
            <v>4.9800000000000004</v>
          </cell>
        </row>
        <row r="97">
          <cell r="C97" t="str">
            <v>HOSPITAL ERMÍRIO COUTINHO</v>
          </cell>
          <cell r="E97" t="str">
            <v>DULCINETE MARIA DE SOUSA</v>
          </cell>
          <cell r="F97" t="str">
            <v>2 - Outros Profissionais da Saúde</v>
          </cell>
          <cell r="G97" t="str">
            <v>3222-05</v>
          </cell>
          <cell r="H97">
            <v>44866</v>
          </cell>
          <cell r="J97">
            <v>142.5</v>
          </cell>
          <cell r="L97">
            <v>96.98</v>
          </cell>
          <cell r="M97">
            <v>3.11</v>
          </cell>
          <cell r="O97">
            <v>1.81</v>
          </cell>
        </row>
        <row r="98">
          <cell r="C98" t="str">
            <v>HOSPITAL ERMÍRIO COUTINHO</v>
          </cell>
          <cell r="E98" t="str">
            <v>EDELSON SEVERO DA SILVA</v>
          </cell>
          <cell r="F98" t="str">
            <v>2 - Outros Profissionais da Saúde</v>
          </cell>
          <cell r="G98" t="str">
            <v>5151-10</v>
          </cell>
          <cell r="H98">
            <v>44866</v>
          </cell>
          <cell r="J98">
            <v>193.97</v>
          </cell>
          <cell r="O98">
            <v>1.81</v>
          </cell>
        </row>
        <row r="99">
          <cell r="C99" t="str">
            <v>HOSPITAL ERMÍRIO COUTINHO</v>
          </cell>
          <cell r="E99" t="str">
            <v>EDIANA MARIA DA SILVA</v>
          </cell>
          <cell r="F99" t="str">
            <v>2 - Outros Profissionais da Saúde</v>
          </cell>
          <cell r="G99" t="str">
            <v>3222-05</v>
          </cell>
          <cell r="H99">
            <v>44866</v>
          </cell>
          <cell r="J99">
            <v>187</v>
          </cell>
          <cell r="O99">
            <v>1.81</v>
          </cell>
        </row>
        <row r="100">
          <cell r="C100" t="str">
            <v>HOSPITAL ERMÍRIO COUTINHO</v>
          </cell>
          <cell r="E100" t="str">
            <v>EDIJAILMA MIRANDA DA SILVA</v>
          </cell>
          <cell r="F100" t="str">
            <v>3 - Administrativo</v>
          </cell>
          <cell r="G100" t="str">
            <v>5143-20</v>
          </cell>
          <cell r="H100">
            <v>44866</v>
          </cell>
          <cell r="J100">
            <v>127.17</v>
          </cell>
          <cell r="L100">
            <v>96.98</v>
          </cell>
          <cell r="M100">
            <v>3.11</v>
          </cell>
          <cell r="O100">
            <v>1.81</v>
          </cell>
        </row>
        <row r="101">
          <cell r="C101" t="str">
            <v>HOSPITAL ERMÍRIO COUTINHO</v>
          </cell>
          <cell r="E101" t="str">
            <v>EDIJAIRO DE ANDRADE SILVA</v>
          </cell>
          <cell r="F101" t="str">
            <v>2 - Outros Profissionais da Saúde</v>
          </cell>
          <cell r="G101" t="str">
            <v>3222-05</v>
          </cell>
          <cell r="H101">
            <v>44866</v>
          </cell>
          <cell r="J101">
            <v>132.80000000000001</v>
          </cell>
          <cell r="L101">
            <v>96.98</v>
          </cell>
          <cell r="M101">
            <v>3.11</v>
          </cell>
          <cell r="O101">
            <v>1.81</v>
          </cell>
        </row>
        <row r="102">
          <cell r="C102" t="str">
            <v>HOSPITAL ERMÍRIO COUTINHO</v>
          </cell>
          <cell r="E102" t="str">
            <v>EDILEUZA MARIA DA SILVA</v>
          </cell>
          <cell r="F102" t="str">
            <v>3 - Administrativo</v>
          </cell>
          <cell r="G102" t="str">
            <v>5143-20</v>
          </cell>
          <cell r="H102">
            <v>44866</v>
          </cell>
          <cell r="O102">
            <v>1.81</v>
          </cell>
        </row>
        <row r="103">
          <cell r="C103" t="str">
            <v>HOSPITAL ERMÍRIO COUTINHO</v>
          </cell>
          <cell r="E103" t="str">
            <v>EDJANE BELARMINO DE FRANCA</v>
          </cell>
          <cell r="F103" t="str">
            <v>3 - Administrativo</v>
          </cell>
          <cell r="G103" t="str">
            <v>5143-20</v>
          </cell>
          <cell r="H103">
            <v>44866</v>
          </cell>
          <cell r="J103">
            <v>191.87</v>
          </cell>
          <cell r="L103">
            <v>96.98</v>
          </cell>
          <cell r="M103">
            <v>3.11</v>
          </cell>
          <cell r="O103">
            <v>1.81</v>
          </cell>
          <cell r="U103">
            <v>77.569999999999993</v>
          </cell>
          <cell r="X103" t="str">
            <v>AUX. CRECHE</v>
          </cell>
        </row>
        <row r="104">
          <cell r="C104" t="str">
            <v>HOSPITAL ERMÍRIO COUTINHO</v>
          </cell>
          <cell r="E104" t="str">
            <v>EDSON DE LUCENA ABREU</v>
          </cell>
          <cell r="F104" t="str">
            <v>2 - Outros Profissionais da Saúde</v>
          </cell>
          <cell r="G104" t="str">
            <v>5151-10</v>
          </cell>
          <cell r="H104">
            <v>44866</v>
          </cell>
          <cell r="J104">
            <v>123.71</v>
          </cell>
          <cell r="L104">
            <v>96.98</v>
          </cell>
          <cell r="M104">
            <v>3.11</v>
          </cell>
          <cell r="O104">
            <v>1.81</v>
          </cell>
        </row>
        <row r="105">
          <cell r="C105" t="str">
            <v>HOSPITAL ERMÍRIO COUTINHO</v>
          </cell>
          <cell r="E105" t="str">
            <v xml:space="preserve">EDVANIA MODESTO ALVES </v>
          </cell>
          <cell r="F105" t="str">
            <v>2 - Outros Profissionais da Saúde</v>
          </cell>
          <cell r="G105" t="str">
            <v>3222-05</v>
          </cell>
          <cell r="H105">
            <v>44866</v>
          </cell>
          <cell r="J105">
            <v>163.22</v>
          </cell>
          <cell r="O105">
            <v>1.81</v>
          </cell>
        </row>
        <row r="106">
          <cell r="C106" t="str">
            <v>HOSPITAL ERMÍRIO COUTINHO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>
            <v>44866</v>
          </cell>
          <cell r="J106">
            <v>955.28</v>
          </cell>
          <cell r="L106">
            <v>96.98</v>
          </cell>
          <cell r="M106">
            <v>3.11</v>
          </cell>
          <cell r="O106">
            <v>8.58</v>
          </cell>
        </row>
        <row r="107">
          <cell r="C107" t="str">
            <v>HOSPITAL ERMÍRIO COUTINHO</v>
          </cell>
          <cell r="E107" t="str">
            <v>ELAINE CRISTINA DO NASCIMENTO</v>
          </cell>
          <cell r="F107" t="str">
            <v>2 - Outros Profissionais da Saúde</v>
          </cell>
          <cell r="G107" t="str">
            <v>3222-05</v>
          </cell>
          <cell r="H107">
            <v>44866</v>
          </cell>
          <cell r="J107">
            <v>142.5</v>
          </cell>
          <cell r="L107">
            <v>96.98</v>
          </cell>
          <cell r="M107">
            <v>3.11</v>
          </cell>
          <cell r="O107">
            <v>1.81</v>
          </cell>
        </row>
        <row r="108">
          <cell r="C108" t="str">
            <v>HOSPITAL ERMÍRIO COUTINHO</v>
          </cell>
          <cell r="E108" t="str">
            <v>ELIANA BEZERRA DE LIMA</v>
          </cell>
          <cell r="F108" t="str">
            <v>2 - Outros Profissionais da Saúde</v>
          </cell>
          <cell r="G108" t="str">
            <v>3222-05</v>
          </cell>
          <cell r="H108">
            <v>44866</v>
          </cell>
          <cell r="J108">
            <v>138.15</v>
          </cell>
          <cell r="L108">
            <v>96.98</v>
          </cell>
          <cell r="M108">
            <v>3.11</v>
          </cell>
          <cell r="O108">
            <v>1.81</v>
          </cell>
        </row>
        <row r="109">
          <cell r="C109" t="str">
            <v>HOSPITAL ERMÍRIO COUTINHO</v>
          </cell>
          <cell r="E109" t="str">
            <v>ELIAS JOSE DA SILVA</v>
          </cell>
          <cell r="F109" t="str">
            <v>2 - Outros Profissionais da Saúde</v>
          </cell>
          <cell r="G109" t="str">
            <v>5151-10</v>
          </cell>
          <cell r="H109">
            <v>44866</v>
          </cell>
          <cell r="J109">
            <v>196.97</v>
          </cell>
          <cell r="O109">
            <v>1.81</v>
          </cell>
        </row>
        <row r="110">
          <cell r="C110" t="str">
            <v>HOSPITAL ERMÍRIO COUTINHO</v>
          </cell>
          <cell r="E110" t="str">
            <v>ELIENEIDE DA SILVA PATRICIO</v>
          </cell>
          <cell r="F110" t="str">
            <v>3 - Administrativo</v>
          </cell>
          <cell r="G110" t="str">
            <v>5135-05</v>
          </cell>
          <cell r="H110">
            <v>44866</v>
          </cell>
          <cell r="J110">
            <v>148.88999999999999</v>
          </cell>
          <cell r="L110">
            <v>96.98</v>
          </cell>
          <cell r="M110">
            <v>3.11</v>
          </cell>
          <cell r="O110">
            <v>1.81</v>
          </cell>
        </row>
        <row r="111">
          <cell r="C111" t="str">
            <v>HOSPITAL ERMÍRIO COUTINHO</v>
          </cell>
          <cell r="E111" t="str">
            <v>ELIEZER DA SILVA PATRICIO</v>
          </cell>
          <cell r="F111" t="str">
            <v>3 - Administrativo</v>
          </cell>
          <cell r="G111" t="str">
            <v>7823-20</v>
          </cell>
          <cell r="H111">
            <v>44866</v>
          </cell>
          <cell r="J111">
            <v>145.22999999999999</v>
          </cell>
          <cell r="L111">
            <v>96.98</v>
          </cell>
          <cell r="M111">
            <v>3.11</v>
          </cell>
          <cell r="O111">
            <v>1.98</v>
          </cell>
        </row>
        <row r="112">
          <cell r="C112" t="str">
            <v>HOSPITAL ERMÍRIO COUTINHO</v>
          </cell>
          <cell r="E112" t="str">
            <v>ELISA LIGIA PINA DE SANTANA</v>
          </cell>
          <cell r="F112" t="str">
            <v>3 - Administrativo</v>
          </cell>
          <cell r="G112" t="str">
            <v>4110-05</v>
          </cell>
          <cell r="H112">
            <v>44866</v>
          </cell>
          <cell r="J112">
            <v>11.38</v>
          </cell>
          <cell r="O112">
            <v>1.81</v>
          </cell>
        </row>
        <row r="113">
          <cell r="C113" t="str">
            <v>HOSPITAL ERMÍRIO COUTINHO</v>
          </cell>
          <cell r="E113" t="str">
            <v>ELTON VINICIUS DE OLIVEIRA XAVIER</v>
          </cell>
          <cell r="F113" t="str">
            <v>3 - Administrativo</v>
          </cell>
          <cell r="G113" t="str">
            <v>3132-20</v>
          </cell>
          <cell r="H113">
            <v>44866</v>
          </cell>
          <cell r="J113">
            <v>260.83999999999997</v>
          </cell>
          <cell r="L113">
            <v>96.98</v>
          </cell>
          <cell r="M113">
            <v>3.11</v>
          </cell>
          <cell r="O113">
            <v>1.81</v>
          </cell>
        </row>
        <row r="114">
          <cell r="C114" t="str">
            <v>HOSPITAL ERMÍRIO COUTINHO</v>
          </cell>
          <cell r="E114" t="str">
            <v>ELVIS EMMANUEL SILVA SANTOS</v>
          </cell>
          <cell r="F114" t="str">
            <v>3 - Administrativo</v>
          </cell>
          <cell r="G114" t="str">
            <v>5135-05</v>
          </cell>
          <cell r="H114">
            <v>44866</v>
          </cell>
          <cell r="J114">
            <v>123.71</v>
          </cell>
          <cell r="L114">
            <v>96.98</v>
          </cell>
          <cell r="M114">
            <v>3.11</v>
          </cell>
          <cell r="O114">
            <v>1.81</v>
          </cell>
        </row>
        <row r="115">
          <cell r="C115" t="str">
            <v>HOSPITAL ERMÍRIO COUTINHO</v>
          </cell>
          <cell r="E115" t="str">
            <v>ELZE MARIA DA SILVA</v>
          </cell>
          <cell r="F115" t="str">
            <v>3 - Administrativo</v>
          </cell>
          <cell r="G115" t="str">
            <v>4101-05</v>
          </cell>
          <cell r="H115">
            <v>44866</v>
          </cell>
          <cell r="J115">
            <v>239.54</v>
          </cell>
          <cell r="L115">
            <v>96.98</v>
          </cell>
          <cell r="M115">
            <v>3.11</v>
          </cell>
          <cell r="O115">
            <v>1.81</v>
          </cell>
        </row>
        <row r="116">
          <cell r="C116" t="str">
            <v>HOSPITAL ERMÍRIO COUTINHO</v>
          </cell>
          <cell r="E116" t="str">
            <v>EMANUEL RABI GOIANA FREIRE</v>
          </cell>
          <cell r="F116" t="str">
            <v>2 - Outros Profissionais da Saúde</v>
          </cell>
          <cell r="G116" t="str">
            <v>2235-05</v>
          </cell>
          <cell r="H116">
            <v>44866</v>
          </cell>
          <cell r="J116">
            <v>247.03</v>
          </cell>
          <cell r="L116">
            <v>96.98</v>
          </cell>
          <cell r="M116">
            <v>3.11</v>
          </cell>
          <cell r="O116">
            <v>4.9800000000000004</v>
          </cell>
        </row>
        <row r="117">
          <cell r="C117" t="str">
            <v>HOSPITAL ERMÍRIO COUTINHO</v>
          </cell>
          <cell r="E117" t="str">
            <v>EMANUELLY FLAVIA LUCAS DA SILVA</v>
          </cell>
          <cell r="F117" t="str">
            <v>3 - Administrativo</v>
          </cell>
          <cell r="G117" t="str">
            <v>4221-10</v>
          </cell>
          <cell r="H117">
            <v>44866</v>
          </cell>
          <cell r="J117">
            <v>155.54</v>
          </cell>
          <cell r="L117">
            <v>96.98</v>
          </cell>
          <cell r="M117">
            <v>3.11</v>
          </cell>
          <cell r="O117">
            <v>1.81</v>
          </cell>
        </row>
        <row r="118">
          <cell r="C118" t="str">
            <v>HOSPITAL ERMÍRIO COUTINHO</v>
          </cell>
          <cell r="E118" t="str">
            <v>EMILLY CRISTINY DA SILVA VIEIRA DO NASCIMENTO</v>
          </cell>
          <cell r="F118" t="str">
            <v>3 - Administrativo</v>
          </cell>
          <cell r="G118" t="str">
            <v>4110-05</v>
          </cell>
          <cell r="H118">
            <v>44866</v>
          </cell>
          <cell r="J118">
            <v>103.09</v>
          </cell>
          <cell r="L118">
            <v>96.98</v>
          </cell>
          <cell r="M118">
            <v>3.11</v>
          </cell>
          <cell r="O118">
            <v>1.81</v>
          </cell>
        </row>
        <row r="119">
          <cell r="C119" t="str">
            <v>HOSPITAL ERMÍRIO COUTINHO</v>
          </cell>
          <cell r="E119" t="str">
            <v>EMMANUELLE TAVARES BRAGA DE OLIVEIRA MENDES</v>
          </cell>
          <cell r="F119" t="str">
            <v>2 - Outros Profissionais da Saúde</v>
          </cell>
          <cell r="G119" t="str">
            <v>2235-05</v>
          </cell>
          <cell r="H119">
            <v>44866</v>
          </cell>
          <cell r="J119">
            <v>293.63</v>
          </cell>
          <cell r="L119">
            <v>96.98</v>
          </cell>
          <cell r="M119">
            <v>3.11</v>
          </cell>
          <cell r="O119">
            <v>4.9800000000000004</v>
          </cell>
        </row>
        <row r="120">
          <cell r="C120" t="str">
            <v>HOSPITAL ERMÍRIO COUTINHO</v>
          </cell>
          <cell r="E120" t="str">
            <v>ERICA MARIA DE LIMA VEIGA TORRES</v>
          </cell>
          <cell r="F120" t="str">
            <v>2 - Outros Profissionais da Saúde</v>
          </cell>
          <cell r="G120" t="str">
            <v>2235-05</v>
          </cell>
          <cell r="H120">
            <v>44866</v>
          </cell>
          <cell r="J120">
            <v>293.63</v>
          </cell>
          <cell r="L120">
            <v>96.98</v>
          </cell>
          <cell r="M120">
            <v>3.11</v>
          </cell>
          <cell r="O120">
            <v>4.9800000000000004</v>
          </cell>
          <cell r="U120">
            <v>110.51</v>
          </cell>
          <cell r="X120" t="str">
            <v>AUX. CRECHE</v>
          </cell>
        </row>
        <row r="121">
          <cell r="C121" t="str">
            <v>HOSPITAL ERMÍRIO COUTINHO</v>
          </cell>
          <cell r="E121" t="str">
            <v>ERICA MONTEIRO DA SILVA</v>
          </cell>
          <cell r="F121" t="str">
            <v>2 - Outros Profissionais da Saúde</v>
          </cell>
          <cell r="G121" t="str">
            <v>3242-05</v>
          </cell>
          <cell r="H121">
            <v>44866</v>
          </cell>
          <cell r="J121">
            <v>154.35</v>
          </cell>
          <cell r="L121">
            <v>96.98</v>
          </cell>
          <cell r="M121">
            <v>3.11</v>
          </cell>
          <cell r="O121">
            <v>1.81</v>
          </cell>
        </row>
        <row r="122">
          <cell r="C122" t="str">
            <v>HOSPITAL ERMÍRIO COUTINHO</v>
          </cell>
          <cell r="E122" t="str">
            <v>ERICA MUNIQUE DA SILVA</v>
          </cell>
          <cell r="F122" t="str">
            <v>2 - Outros Profissionais da Saúde</v>
          </cell>
          <cell r="G122" t="str">
            <v>3222-05</v>
          </cell>
          <cell r="H122">
            <v>44866</v>
          </cell>
          <cell r="J122">
            <v>142.5</v>
          </cell>
          <cell r="L122">
            <v>96.98</v>
          </cell>
          <cell r="M122">
            <v>3.11</v>
          </cell>
          <cell r="O122">
            <v>8.58</v>
          </cell>
          <cell r="U122">
            <v>69.41</v>
          </cell>
          <cell r="X122" t="str">
            <v>AUX. CRECHE</v>
          </cell>
        </row>
        <row r="123">
          <cell r="C123" t="str">
            <v>HOSPITAL ERMÍRIO COUTINHO</v>
          </cell>
          <cell r="E123" t="str">
            <v>ERICO RAMOS DE HOLANDA</v>
          </cell>
          <cell r="F123" t="str">
            <v>1 - Médico</v>
          </cell>
          <cell r="G123" t="str">
            <v>2252-50</v>
          </cell>
          <cell r="H123">
            <v>44866</v>
          </cell>
          <cell r="J123">
            <v>859.35</v>
          </cell>
          <cell r="L123">
            <v>96.98</v>
          </cell>
          <cell r="M123">
            <v>3.11</v>
          </cell>
          <cell r="O123">
            <v>1.81</v>
          </cell>
        </row>
        <row r="124">
          <cell r="C124" t="str">
            <v>HOSPITAL ERMÍRIO COUTINHO</v>
          </cell>
          <cell r="E124" t="str">
            <v>ERLAINE BERNARDO DA SILVA</v>
          </cell>
          <cell r="F124" t="str">
            <v>2 - Outros Profissionais da Saúde</v>
          </cell>
          <cell r="G124" t="str">
            <v>2235-05</v>
          </cell>
          <cell r="H124">
            <v>44866</v>
          </cell>
          <cell r="J124">
            <v>295.61</v>
          </cell>
          <cell r="L124">
            <v>96.98</v>
          </cell>
          <cell r="M124">
            <v>3.11</v>
          </cell>
          <cell r="O124">
            <v>4.9800000000000004</v>
          </cell>
        </row>
        <row r="125">
          <cell r="C125" t="str">
            <v>HOSPITAL ERMÍRIO COUTINHO</v>
          </cell>
          <cell r="E125" t="str">
            <v>ESMERALDA CIRINO ORLANDO DA SILVA</v>
          </cell>
          <cell r="F125" t="str">
            <v>2 - Outros Profissionais da Saúde</v>
          </cell>
          <cell r="G125" t="str">
            <v>3222-05</v>
          </cell>
          <cell r="H125">
            <v>44866</v>
          </cell>
          <cell r="J125">
            <v>147.6</v>
          </cell>
          <cell r="L125">
            <v>96.98</v>
          </cell>
          <cell r="M125">
            <v>3.11</v>
          </cell>
          <cell r="O125">
            <v>1.81</v>
          </cell>
        </row>
        <row r="126">
          <cell r="C126" t="str">
            <v>HOSPITAL ERMÍRIO COUTINHO</v>
          </cell>
          <cell r="E126" t="str">
            <v>ESTER PAULA DA COSTA SILVA CONCEICAO</v>
          </cell>
          <cell r="F126" t="str">
            <v>2 - Outros Profissionais da Saúde</v>
          </cell>
          <cell r="G126" t="str">
            <v>3222-05</v>
          </cell>
          <cell r="H126">
            <v>44866</v>
          </cell>
          <cell r="J126">
            <v>127.96</v>
          </cell>
          <cell r="L126">
            <v>96.98</v>
          </cell>
          <cell r="M126">
            <v>3.11</v>
          </cell>
          <cell r="O126">
            <v>1.81</v>
          </cell>
          <cell r="U126">
            <v>69.41</v>
          </cell>
          <cell r="X126" t="str">
            <v>AUX. CRECHE</v>
          </cell>
        </row>
        <row r="127">
          <cell r="C127" t="str">
            <v>HOSPITAL ERMÍRIO COUTINHO</v>
          </cell>
          <cell r="E127" t="str">
            <v>FERNANDA LESSA FERREIRA</v>
          </cell>
          <cell r="F127" t="str">
            <v>1 - Médico</v>
          </cell>
          <cell r="G127" t="str">
            <v>2252-50</v>
          </cell>
          <cell r="H127">
            <v>44866</v>
          </cell>
          <cell r="J127">
            <v>803.51</v>
          </cell>
          <cell r="L127">
            <v>96.98</v>
          </cell>
          <cell r="M127">
            <v>3.11</v>
          </cell>
          <cell r="O127">
            <v>8.58</v>
          </cell>
        </row>
        <row r="128">
          <cell r="C128" t="str">
            <v>HOSPITAL ERMÍRIO COUTINHO</v>
          </cell>
          <cell r="E128" t="str">
            <v>FLAVIA NATALY PEREIRA DA SILVA ROCHA</v>
          </cell>
          <cell r="F128" t="str">
            <v>2 - Outros Profissionais da Saúde</v>
          </cell>
          <cell r="G128" t="str">
            <v>2235-05</v>
          </cell>
          <cell r="H128">
            <v>44866</v>
          </cell>
          <cell r="J128">
            <v>263.24</v>
          </cell>
          <cell r="L128">
            <v>96.98</v>
          </cell>
          <cell r="M128">
            <v>3.11</v>
          </cell>
          <cell r="O128">
            <v>4.9800000000000004</v>
          </cell>
          <cell r="U128">
            <v>221.02</v>
          </cell>
          <cell r="X128" t="str">
            <v>AUX. CRECHE</v>
          </cell>
        </row>
        <row r="129">
          <cell r="C129" t="str">
            <v>HOSPITAL ERMÍRIO COUTINHO</v>
          </cell>
          <cell r="E129" t="str">
            <v>FRANCISCO ANANIAS MAMEDE DE MORAIS JUNIOR</v>
          </cell>
          <cell r="F129" t="str">
            <v>1 - Médico</v>
          </cell>
          <cell r="G129" t="str">
            <v>2252-50</v>
          </cell>
          <cell r="H129">
            <v>44866</v>
          </cell>
          <cell r="J129">
            <v>883.51</v>
          </cell>
          <cell r="L129">
            <v>96.98</v>
          </cell>
          <cell r="M129">
            <v>3.11</v>
          </cell>
          <cell r="O129">
            <v>8.58</v>
          </cell>
        </row>
        <row r="130">
          <cell r="C130" t="str">
            <v>HOSPITAL ERMÍRIO COUTINHO</v>
          </cell>
          <cell r="E130" t="str">
            <v>FRANCISCO JOSE MADEIRO MONTEIRO</v>
          </cell>
          <cell r="F130" t="str">
            <v>3 - Administrativo</v>
          </cell>
          <cell r="G130" t="str">
            <v>1312-05</v>
          </cell>
          <cell r="H130">
            <v>44866</v>
          </cell>
          <cell r="J130">
            <v>2483.4699999999998</v>
          </cell>
          <cell r="L130">
            <v>96.98</v>
          </cell>
          <cell r="M130">
            <v>3.11</v>
          </cell>
          <cell r="O130">
            <v>1.81</v>
          </cell>
        </row>
        <row r="131">
          <cell r="C131" t="str">
            <v>HOSPITAL ERMÍRIO COUTINHO</v>
          </cell>
          <cell r="E131" t="str">
            <v>GABRIEL VITOR DE LIRA GOMES</v>
          </cell>
          <cell r="F131" t="str">
            <v>3 - Administrativo</v>
          </cell>
          <cell r="G131" t="str">
            <v>4221-10</v>
          </cell>
          <cell r="H131">
            <v>44866</v>
          </cell>
          <cell r="J131">
            <v>165.49</v>
          </cell>
          <cell r="L131">
            <v>96.98</v>
          </cell>
          <cell r="M131">
            <v>3.11</v>
          </cell>
          <cell r="O131">
            <v>1.81</v>
          </cell>
        </row>
        <row r="132">
          <cell r="C132" t="str">
            <v>HOSPITAL ERMÍRIO COUTINHO</v>
          </cell>
          <cell r="E132" t="str">
            <v>GABRIELA DE AZEVEDO ALVES GUALBERTO</v>
          </cell>
          <cell r="F132" t="str">
            <v>1 - Médico</v>
          </cell>
          <cell r="G132" t="str">
            <v>2251-24</v>
          </cell>
          <cell r="H132">
            <v>44866</v>
          </cell>
          <cell r="J132">
            <v>903.28</v>
          </cell>
          <cell r="L132">
            <v>96.98</v>
          </cell>
          <cell r="M132">
            <v>3.11</v>
          </cell>
          <cell r="O132">
            <v>8.58</v>
          </cell>
        </row>
        <row r="133">
          <cell r="C133" t="str">
            <v>HOSPITAL ERMÍRIO COUTINHO</v>
          </cell>
          <cell r="E133" t="str">
            <v>GABRIELA LEMOS DE ALMEIDA MELO</v>
          </cell>
          <cell r="F133" t="str">
            <v>1 - Médico</v>
          </cell>
          <cell r="G133" t="str">
            <v>2252-50</v>
          </cell>
          <cell r="H133">
            <v>44866</v>
          </cell>
          <cell r="J133">
            <v>1153.51</v>
          </cell>
          <cell r="L133">
            <v>96.98</v>
          </cell>
          <cell r="M133">
            <v>3.11</v>
          </cell>
          <cell r="O133">
            <v>8.58</v>
          </cell>
        </row>
        <row r="134">
          <cell r="C134" t="str">
            <v>HOSPITAL ERMÍRIO COUTINHO</v>
          </cell>
          <cell r="E134" t="str">
            <v>GABRIELLE PAULINE DE ALMEIDA SOARES VELOSO</v>
          </cell>
          <cell r="F134" t="str">
            <v>3 - Administrativo</v>
          </cell>
          <cell r="G134" t="str">
            <v>4110-05</v>
          </cell>
          <cell r="H134">
            <v>44866</v>
          </cell>
          <cell r="J134">
            <v>117.44</v>
          </cell>
          <cell r="L134">
            <v>96.98</v>
          </cell>
          <cell r="M134">
            <v>3.11</v>
          </cell>
          <cell r="O134">
            <v>1.81</v>
          </cell>
        </row>
        <row r="135">
          <cell r="C135" t="str">
            <v>HOSPITAL ERMÍRIO COUTINHO</v>
          </cell>
          <cell r="E135" t="str">
            <v>GABRYELLA THAYS DO NASCIMENTO</v>
          </cell>
          <cell r="F135" t="str">
            <v>3 - Administrativo</v>
          </cell>
          <cell r="G135" t="str">
            <v>4110-05</v>
          </cell>
          <cell r="H135">
            <v>44866</v>
          </cell>
          <cell r="J135">
            <v>11.38</v>
          </cell>
          <cell r="O135">
            <v>1.81</v>
          </cell>
        </row>
        <row r="136">
          <cell r="C136" t="str">
            <v>HOSPITAL ERMÍRIO COUTINHO</v>
          </cell>
          <cell r="E136" t="str">
            <v>GENECI MAURICIO DE SOUZA</v>
          </cell>
          <cell r="F136" t="str">
            <v>3 - Administrativo</v>
          </cell>
          <cell r="G136" t="str">
            <v>5143-20</v>
          </cell>
          <cell r="H136">
            <v>44866</v>
          </cell>
          <cell r="J136">
            <v>137.09</v>
          </cell>
          <cell r="L136">
            <v>96.98</v>
          </cell>
          <cell r="M136">
            <v>3.11</v>
          </cell>
          <cell r="O136">
            <v>1.81</v>
          </cell>
        </row>
        <row r="137">
          <cell r="C137" t="str">
            <v>HOSPITAL ERMÍRIO COUTINHO</v>
          </cell>
          <cell r="E137" t="str">
            <v>GENIVALDO MARTINS DE MORAES</v>
          </cell>
          <cell r="F137" t="str">
            <v>2 - Outros Profissionais da Saúde</v>
          </cell>
          <cell r="G137" t="str">
            <v>5151-10</v>
          </cell>
          <cell r="H137">
            <v>44866</v>
          </cell>
          <cell r="J137">
            <v>147.97</v>
          </cell>
          <cell r="L137">
            <v>96.98</v>
          </cell>
          <cell r="M137">
            <v>3.11</v>
          </cell>
          <cell r="O137">
            <v>1.81</v>
          </cell>
        </row>
        <row r="138">
          <cell r="C138" t="str">
            <v>HOSPITAL ERMÍRIO COUTINHO</v>
          </cell>
          <cell r="E138" t="str">
            <v>GILSON DA SILVA PAULO RIBEIRO</v>
          </cell>
          <cell r="F138" t="str">
            <v>3 - Administrativo</v>
          </cell>
          <cell r="G138" t="str">
            <v>5143-20</v>
          </cell>
          <cell r="H138">
            <v>44866</v>
          </cell>
          <cell r="J138">
            <v>174.29</v>
          </cell>
          <cell r="L138">
            <v>96.98</v>
          </cell>
          <cell r="M138">
            <v>3.11</v>
          </cell>
          <cell r="O138">
            <v>1.81</v>
          </cell>
        </row>
        <row r="139">
          <cell r="C139" t="str">
            <v>HOSPITAL ERMÍRIO COUTINHO</v>
          </cell>
          <cell r="E139" t="str">
            <v>GILVANISE FRANCISCO DE BARROS</v>
          </cell>
          <cell r="F139" t="str">
            <v>3 - Administrativo</v>
          </cell>
          <cell r="G139" t="str">
            <v>5135-05</v>
          </cell>
          <cell r="H139">
            <v>44866</v>
          </cell>
          <cell r="J139">
            <v>148.88999999999999</v>
          </cell>
          <cell r="L139">
            <v>96.98</v>
          </cell>
          <cell r="M139">
            <v>3.11</v>
          </cell>
          <cell r="O139">
            <v>1.81</v>
          </cell>
        </row>
        <row r="140">
          <cell r="C140" t="str">
            <v>HOSPITAL ERMÍRIO COUTINHO</v>
          </cell>
          <cell r="E140" t="str">
            <v>GIOVANA LUCIA GOIS DANTAS</v>
          </cell>
          <cell r="F140" t="str">
            <v>1 - Médico</v>
          </cell>
          <cell r="G140" t="str">
            <v>2251-24</v>
          </cell>
          <cell r="H140">
            <v>44866</v>
          </cell>
          <cell r="K140">
            <v>22762.81</v>
          </cell>
          <cell r="L140">
            <v>96.98</v>
          </cell>
          <cell r="M140">
            <v>3.11</v>
          </cell>
          <cell r="O140">
            <v>8.58</v>
          </cell>
        </row>
        <row r="141">
          <cell r="C141" t="str">
            <v>HOSPITAL ERMÍRIO COUTINHO</v>
          </cell>
          <cell r="E141" t="str">
            <v>GLAUCIA PATRICIA MACHADO BARRETO</v>
          </cell>
          <cell r="F141" t="str">
            <v>2 - Outros Profissionais da Saúde</v>
          </cell>
          <cell r="G141" t="str">
            <v>2235-05</v>
          </cell>
          <cell r="H141">
            <v>44866</v>
          </cell>
          <cell r="J141">
            <v>272.33999999999997</v>
          </cell>
          <cell r="L141">
            <v>96.98</v>
          </cell>
          <cell r="M141">
            <v>3.11</v>
          </cell>
          <cell r="O141">
            <v>4.9800000000000004</v>
          </cell>
        </row>
        <row r="142">
          <cell r="C142" t="str">
            <v>HOSPITAL ERMÍRIO COUTINHO</v>
          </cell>
          <cell r="E142" t="str">
            <v>GUSTAVO BEZERRA SERRA SECA</v>
          </cell>
          <cell r="F142" t="str">
            <v>2 - Outros Profissionais da Saúde</v>
          </cell>
          <cell r="G142" t="str">
            <v>2235-05</v>
          </cell>
          <cell r="H142">
            <v>44866</v>
          </cell>
          <cell r="J142">
            <v>488.29</v>
          </cell>
          <cell r="O142">
            <v>4.9800000000000004</v>
          </cell>
        </row>
        <row r="143">
          <cell r="C143" t="str">
            <v>HOSPITAL ERMÍRIO COUTINHO</v>
          </cell>
          <cell r="E143" t="str">
            <v>HEMERSON FERREIRA DE AGUIAR</v>
          </cell>
          <cell r="F143" t="str">
            <v>2 - Outros Profissionais da Saúde</v>
          </cell>
          <cell r="G143" t="str">
            <v>3222-05</v>
          </cell>
          <cell r="H143">
            <v>44866</v>
          </cell>
          <cell r="J143">
            <v>166.71</v>
          </cell>
          <cell r="O143">
            <v>1.81</v>
          </cell>
        </row>
        <row r="144">
          <cell r="C144" t="str">
            <v>HOSPITAL ERMÍRIO COUTINHO</v>
          </cell>
          <cell r="E144" t="str">
            <v>HUGO FERNANDES DE SOUZA</v>
          </cell>
          <cell r="F144" t="str">
            <v>2 - Outros Profissionais da Saúde</v>
          </cell>
          <cell r="G144" t="str">
            <v>3222-05</v>
          </cell>
          <cell r="H144">
            <v>44866</v>
          </cell>
          <cell r="J144">
            <v>165.09</v>
          </cell>
          <cell r="O144">
            <v>1.81</v>
          </cell>
        </row>
        <row r="145">
          <cell r="C145" t="str">
            <v>HOSPITAL ERMÍRIO COUTINHO</v>
          </cell>
          <cell r="E145" t="str">
            <v>ILDO CARLOS BARBOSA MARQUES</v>
          </cell>
          <cell r="F145" t="str">
            <v>3 - Administrativo</v>
          </cell>
          <cell r="G145" t="str">
            <v>7823-20</v>
          </cell>
          <cell r="H145">
            <v>44866</v>
          </cell>
          <cell r="J145">
            <v>168.48</v>
          </cell>
          <cell r="L145">
            <v>96.98</v>
          </cell>
          <cell r="M145">
            <v>3.11</v>
          </cell>
          <cell r="O145">
            <v>1.98</v>
          </cell>
        </row>
        <row r="146">
          <cell r="C146" t="str">
            <v>HOSPITAL ERMÍRIO COUTINHO</v>
          </cell>
          <cell r="E146" t="str">
            <v>IMNA MENEZES DE MIRANDA</v>
          </cell>
          <cell r="F146" t="str">
            <v>1 - Médico</v>
          </cell>
          <cell r="G146" t="str">
            <v>2251-24</v>
          </cell>
          <cell r="H146">
            <v>44866</v>
          </cell>
          <cell r="J146">
            <v>931.51</v>
          </cell>
          <cell r="L146">
            <v>96.98</v>
          </cell>
          <cell r="M146">
            <v>3.11</v>
          </cell>
          <cell r="O146">
            <v>8.58</v>
          </cell>
        </row>
        <row r="147">
          <cell r="C147" t="str">
            <v>HOSPITAL ERMÍRIO COUTINHO</v>
          </cell>
          <cell r="E147" t="str">
            <v>IRLANE FERNANDA BATISTA</v>
          </cell>
          <cell r="F147" t="str">
            <v>3 - Administrativo</v>
          </cell>
          <cell r="G147" t="str">
            <v>2521-05</v>
          </cell>
          <cell r="H147">
            <v>44866</v>
          </cell>
          <cell r="J147">
            <v>264</v>
          </cell>
          <cell r="L147">
            <v>96.98</v>
          </cell>
          <cell r="M147">
            <v>3.11</v>
          </cell>
          <cell r="O147">
            <v>1.81</v>
          </cell>
        </row>
        <row r="148">
          <cell r="C148" t="str">
            <v>HOSPITAL ERMÍRIO COUTINHO</v>
          </cell>
          <cell r="E148" t="str">
            <v>IVANEIDE DA SILVA GOMES</v>
          </cell>
          <cell r="F148" t="str">
            <v>2 - Outros Profissionais da Saúde</v>
          </cell>
          <cell r="G148" t="str">
            <v>3222-05</v>
          </cell>
          <cell r="H148">
            <v>44866</v>
          </cell>
          <cell r="J148">
            <v>137.65</v>
          </cell>
          <cell r="L148">
            <v>96.98</v>
          </cell>
          <cell r="M148">
            <v>3.11</v>
          </cell>
          <cell r="O148">
            <v>1.81</v>
          </cell>
        </row>
        <row r="149">
          <cell r="C149" t="str">
            <v>HOSPITAL ERMÍRIO COUTINHO</v>
          </cell>
          <cell r="E149" t="str">
            <v>IVANILDO ANTONIO DA SILVA</v>
          </cell>
          <cell r="F149" t="str">
            <v>3 - Administrativo</v>
          </cell>
          <cell r="G149" t="str">
            <v>5135-05</v>
          </cell>
          <cell r="H149">
            <v>44866</v>
          </cell>
          <cell r="J149">
            <v>128.74</v>
          </cell>
          <cell r="L149">
            <v>96.98</v>
          </cell>
          <cell r="M149">
            <v>3.11</v>
          </cell>
          <cell r="O149">
            <v>1.81</v>
          </cell>
        </row>
        <row r="150">
          <cell r="C150" t="str">
            <v>HOSPITAL ERMÍRIO COUTINHO</v>
          </cell>
          <cell r="E150" t="str">
            <v>IVONE MARIA DA ROCHA</v>
          </cell>
          <cell r="F150" t="str">
            <v>3 - Administrativo</v>
          </cell>
          <cell r="G150" t="str">
            <v>5163-10</v>
          </cell>
          <cell r="H150">
            <v>44866</v>
          </cell>
          <cell r="J150">
            <v>145.78</v>
          </cell>
          <cell r="L150">
            <v>96.98</v>
          </cell>
          <cell r="M150">
            <v>3.11</v>
          </cell>
          <cell r="O150">
            <v>1.81</v>
          </cell>
        </row>
        <row r="151">
          <cell r="C151" t="str">
            <v>HOSPITAL ERMÍRIO COUTINHO</v>
          </cell>
          <cell r="E151" t="str">
            <v>IVSON VENANCIO DA SILVA MARTINS</v>
          </cell>
          <cell r="F151" t="str">
            <v>2 - Outros Profissionais da Saúde</v>
          </cell>
          <cell r="G151" t="str">
            <v>5152-05</v>
          </cell>
          <cell r="H151">
            <v>44866</v>
          </cell>
          <cell r="J151">
            <v>161.22999999999999</v>
          </cell>
          <cell r="L151">
            <v>96.98</v>
          </cell>
          <cell r="M151">
            <v>3.11</v>
          </cell>
          <cell r="O151">
            <v>1.81</v>
          </cell>
        </row>
        <row r="152">
          <cell r="C152" t="str">
            <v>HOSPITAL ERMÍRIO COUTINHO</v>
          </cell>
          <cell r="E152" t="str">
            <v>JACILENE BARBOSA DA SILVA</v>
          </cell>
          <cell r="F152" t="str">
            <v>2 - Outros Profissionais da Saúde</v>
          </cell>
          <cell r="G152" t="str">
            <v>3222-05</v>
          </cell>
          <cell r="H152">
            <v>44866</v>
          </cell>
          <cell r="J152">
            <v>155.03</v>
          </cell>
          <cell r="L152">
            <v>96.98</v>
          </cell>
          <cell r="M152">
            <v>3.11</v>
          </cell>
          <cell r="O152">
            <v>1.81</v>
          </cell>
        </row>
        <row r="153">
          <cell r="C153" t="str">
            <v>HOSPITAL ERMÍRIO COUTINHO</v>
          </cell>
          <cell r="E153" t="str">
            <v>JAILSON TIAGO FAUSTINO DA SILVA</v>
          </cell>
          <cell r="F153" t="str">
            <v>3 - Administrativo</v>
          </cell>
          <cell r="G153" t="str">
            <v>5211-30</v>
          </cell>
          <cell r="H153">
            <v>44866</v>
          </cell>
          <cell r="J153">
            <v>185.29</v>
          </cell>
          <cell r="O153">
            <v>1.81</v>
          </cell>
        </row>
        <row r="154">
          <cell r="C154" t="str">
            <v>HOSPITAL ERMÍRIO COUTINHO</v>
          </cell>
          <cell r="E154" t="str">
            <v>JAMERSON BARBOSA DA SILVA</v>
          </cell>
          <cell r="F154" t="str">
            <v>3 - Administrativo</v>
          </cell>
          <cell r="G154" t="str">
            <v>4110-10</v>
          </cell>
          <cell r="H154">
            <v>44866</v>
          </cell>
          <cell r="J154">
            <v>172.41</v>
          </cell>
          <cell r="L154">
            <v>96.98</v>
          </cell>
          <cell r="M154">
            <v>3.11</v>
          </cell>
          <cell r="O154">
            <v>1.81</v>
          </cell>
        </row>
        <row r="155">
          <cell r="C155" t="str">
            <v>HOSPITAL ERMÍRIO COUTINHO</v>
          </cell>
          <cell r="E155" t="str">
            <v>JANETE MARIA DA SILVA</v>
          </cell>
          <cell r="F155" t="str">
            <v>3 - Administrativo</v>
          </cell>
          <cell r="G155" t="str">
            <v>5134-30</v>
          </cell>
          <cell r="H155">
            <v>44866</v>
          </cell>
          <cell r="J155">
            <v>133.78</v>
          </cell>
          <cell r="L155">
            <v>96.98</v>
          </cell>
          <cell r="M155">
            <v>3.11</v>
          </cell>
          <cell r="O155">
            <v>1.81</v>
          </cell>
        </row>
        <row r="156">
          <cell r="C156" t="str">
            <v>HOSPITAL ERMÍRIO COUTINHO</v>
          </cell>
          <cell r="E156" t="str">
            <v>JANIANA LIMA DA SILVA</v>
          </cell>
          <cell r="F156" t="str">
            <v>3 - Administrativo</v>
          </cell>
          <cell r="G156" t="str">
            <v>5143-20</v>
          </cell>
          <cell r="H156">
            <v>44866</v>
          </cell>
          <cell r="J156">
            <v>122.21</v>
          </cell>
          <cell r="L156">
            <v>96.98</v>
          </cell>
          <cell r="M156">
            <v>3.11</v>
          </cell>
          <cell r="O156">
            <v>1.81</v>
          </cell>
        </row>
        <row r="157">
          <cell r="C157" t="str">
            <v>HOSPITAL ERMÍRIO COUTINHO</v>
          </cell>
          <cell r="E157" t="str">
            <v>JAQUELINE MARIA DE ARAUJO LIRA</v>
          </cell>
          <cell r="F157" t="str">
            <v>3 - Administrativo</v>
          </cell>
          <cell r="G157" t="str">
            <v>4221-10</v>
          </cell>
          <cell r="H157">
            <v>44866</v>
          </cell>
          <cell r="J157">
            <v>133.44</v>
          </cell>
          <cell r="L157">
            <v>96.98</v>
          </cell>
          <cell r="M157">
            <v>3.11</v>
          </cell>
          <cell r="O157">
            <v>1.81</v>
          </cell>
        </row>
        <row r="158">
          <cell r="C158" t="str">
            <v>HOSPITAL ERMÍRIO COUTINHO</v>
          </cell>
          <cell r="E158" t="str">
            <v>JERDESON MATHEUS GOMES DA SILVA</v>
          </cell>
          <cell r="F158" t="str">
            <v>3 - Administrativo</v>
          </cell>
          <cell r="G158" t="str">
            <v>4110-05</v>
          </cell>
          <cell r="H158">
            <v>44866</v>
          </cell>
          <cell r="J158">
            <v>11.38</v>
          </cell>
          <cell r="O158">
            <v>1.81</v>
          </cell>
        </row>
        <row r="159">
          <cell r="C159" t="str">
            <v>HOSPITAL ERMÍRIO COUTINHO</v>
          </cell>
          <cell r="E159" t="str">
            <v>JERILZA MARTINS DA SILVA LUNA</v>
          </cell>
          <cell r="F159" t="str">
            <v>2 - Outros Profissionais da Saúde</v>
          </cell>
          <cell r="G159" t="str">
            <v>3222-05</v>
          </cell>
          <cell r="H159">
            <v>44866</v>
          </cell>
          <cell r="J159">
            <v>193.23</v>
          </cell>
          <cell r="L159">
            <v>96.98</v>
          </cell>
          <cell r="M159">
            <v>3.11</v>
          </cell>
          <cell r="O159">
            <v>1.81</v>
          </cell>
        </row>
        <row r="160">
          <cell r="C160" t="str">
            <v>HOSPITAL ERMÍRIO COUTINHO</v>
          </cell>
          <cell r="E160" t="str">
            <v>JESSICA FERNANDA FERREIRA DA SILVA</v>
          </cell>
          <cell r="F160" t="str">
            <v>3 - Administrativo</v>
          </cell>
          <cell r="G160" t="str">
            <v>5143-20</v>
          </cell>
          <cell r="H160">
            <v>44866</v>
          </cell>
          <cell r="J160">
            <v>118.6</v>
          </cell>
          <cell r="L160">
            <v>96.98</v>
          </cell>
          <cell r="M160">
            <v>3.11</v>
          </cell>
          <cell r="O160">
            <v>1.81</v>
          </cell>
        </row>
        <row r="161">
          <cell r="C161" t="str">
            <v>HOSPITAL ERMÍRIO COUTINHO</v>
          </cell>
          <cell r="E161" t="str">
            <v>JIRLANE CRISTINA DA SILVA SANTOS</v>
          </cell>
          <cell r="F161" t="str">
            <v>3 - Administrativo</v>
          </cell>
          <cell r="G161" t="str">
            <v>5143-20</v>
          </cell>
          <cell r="H161">
            <v>44866</v>
          </cell>
          <cell r="J161">
            <v>161.53</v>
          </cell>
          <cell r="L161">
            <v>96.98</v>
          </cell>
          <cell r="M161">
            <v>3.11</v>
          </cell>
          <cell r="O161">
            <v>1.81</v>
          </cell>
          <cell r="U161">
            <v>77.569999999999993</v>
          </cell>
          <cell r="X161" t="str">
            <v>AUX. CRECHE</v>
          </cell>
        </row>
        <row r="162">
          <cell r="C162" t="str">
            <v>HOSPITAL ERMÍRIO COUTINHO</v>
          </cell>
          <cell r="E162" t="str">
            <v>JOANA DE SOUZA CORREIA</v>
          </cell>
          <cell r="F162" t="str">
            <v>3 - Administrativo</v>
          </cell>
          <cell r="G162" t="str">
            <v>2234-05</v>
          </cell>
          <cell r="H162">
            <v>44866</v>
          </cell>
          <cell r="J162">
            <v>485.92</v>
          </cell>
          <cell r="L162">
            <v>96.98</v>
          </cell>
          <cell r="M162">
            <v>3.11</v>
          </cell>
          <cell r="O162">
            <v>1.81</v>
          </cell>
        </row>
        <row r="163">
          <cell r="C163" t="str">
            <v>HOSPITAL ERMÍRIO COUTINHO</v>
          </cell>
          <cell r="E163" t="str">
            <v>JOAO PAULO MACIEL</v>
          </cell>
          <cell r="F163" t="str">
            <v>2 - Outros Profissionais da Saúde</v>
          </cell>
          <cell r="G163" t="str">
            <v>3241-15</v>
          </cell>
          <cell r="H163">
            <v>44866</v>
          </cell>
          <cell r="J163">
            <v>389.67</v>
          </cell>
          <cell r="L163">
            <v>96.98</v>
          </cell>
          <cell r="M163">
            <v>3.11</v>
          </cell>
          <cell r="O163">
            <v>14.01</v>
          </cell>
        </row>
        <row r="164">
          <cell r="C164" t="str">
            <v>HOSPITAL ERMÍRIO COUTINHO</v>
          </cell>
          <cell r="E164" t="str">
            <v>JOAO VICTOR DA SILVA SOUSA</v>
          </cell>
          <cell r="F164" t="str">
            <v>3 - Administrativo</v>
          </cell>
          <cell r="G164" t="str">
            <v>4110-05</v>
          </cell>
          <cell r="H164">
            <v>44866</v>
          </cell>
          <cell r="J164">
            <v>11.38</v>
          </cell>
          <cell r="L164">
            <v>96.98</v>
          </cell>
          <cell r="M164">
            <v>3.11</v>
          </cell>
          <cell r="O164">
            <v>1.81</v>
          </cell>
        </row>
        <row r="165">
          <cell r="C165" t="str">
            <v>HOSPITAL ERMÍRIO COUTINHO</v>
          </cell>
          <cell r="E165" t="str">
            <v>JOAS CANDIDO DIAS JUNIOR</v>
          </cell>
          <cell r="F165" t="str">
            <v>3 - Administrativo</v>
          </cell>
          <cell r="G165" t="str">
            <v>5163-10</v>
          </cell>
          <cell r="H165">
            <v>44866</v>
          </cell>
          <cell r="J165">
            <v>148.13999999999999</v>
          </cell>
          <cell r="O165">
            <v>1.81</v>
          </cell>
        </row>
        <row r="166">
          <cell r="C166" t="str">
            <v>HOSPITAL ERMÍRIO COUTINHO</v>
          </cell>
          <cell r="E166" t="str">
            <v xml:space="preserve">JOBSON LUIZ GONÇALVES </v>
          </cell>
          <cell r="F166" t="str">
            <v>2 - Outros Profissionais da Saúde</v>
          </cell>
          <cell r="G166" t="str">
            <v>5151-10</v>
          </cell>
          <cell r="H166">
            <v>44866</v>
          </cell>
          <cell r="J166">
            <v>143.85</v>
          </cell>
          <cell r="L166">
            <v>96.98</v>
          </cell>
          <cell r="M166">
            <v>3.11</v>
          </cell>
          <cell r="O166">
            <v>1.81</v>
          </cell>
        </row>
        <row r="167">
          <cell r="C167" t="str">
            <v>HOSPITAL ERMÍRIO COUTINHO</v>
          </cell>
          <cell r="E167" t="str">
            <v>JONATHA HUMBERTO MARTINS DE FRANÇA</v>
          </cell>
          <cell r="F167" t="str">
            <v>3 - Administrativo</v>
          </cell>
          <cell r="G167" t="str">
            <v>4221-10</v>
          </cell>
          <cell r="H167">
            <v>44866</v>
          </cell>
          <cell r="J167">
            <v>127.45</v>
          </cell>
          <cell r="L167">
            <v>96.98</v>
          </cell>
          <cell r="M167">
            <v>3.11</v>
          </cell>
          <cell r="O167">
            <v>1.81</v>
          </cell>
        </row>
        <row r="168">
          <cell r="C168" t="str">
            <v>HOSPITAL ERMÍRIO COUTINHO</v>
          </cell>
          <cell r="E168" t="str">
            <v>JONATHA LUIZ SOUSA DA SILVA</v>
          </cell>
          <cell r="F168" t="str">
            <v>2 - Outros Profissionais da Saúde</v>
          </cell>
          <cell r="G168" t="str">
            <v>3011-10</v>
          </cell>
          <cell r="H168">
            <v>44866</v>
          </cell>
          <cell r="J168">
            <v>205.82</v>
          </cell>
          <cell r="L168">
            <v>96.98</v>
          </cell>
          <cell r="M168">
            <v>3.11</v>
          </cell>
          <cell r="O168">
            <v>1.81</v>
          </cell>
        </row>
        <row r="169">
          <cell r="C169" t="str">
            <v>HOSPITAL ERMÍRIO COUTINHO</v>
          </cell>
          <cell r="E169" t="str">
            <v>JORGE EDUARDO CANDIDO DOS SANTOS</v>
          </cell>
          <cell r="F169" t="str">
            <v>2 - Outros Profissionais da Saúde</v>
          </cell>
          <cell r="G169" t="str">
            <v>2235-05</v>
          </cell>
          <cell r="H169">
            <v>44866</v>
          </cell>
          <cell r="J169">
            <v>289.95999999999998</v>
          </cell>
          <cell r="L169">
            <v>96.98</v>
          </cell>
          <cell r="M169">
            <v>3.11</v>
          </cell>
          <cell r="O169">
            <v>4.9800000000000004</v>
          </cell>
        </row>
        <row r="170">
          <cell r="C170" t="str">
            <v>HOSPITAL ERMÍRIO COUTINHO</v>
          </cell>
          <cell r="E170" t="str">
            <v>JORIO SAMICO DE OLIVEIRA</v>
          </cell>
          <cell r="F170" t="str">
            <v>1 - Médico</v>
          </cell>
          <cell r="G170" t="str">
            <v>2251-25</v>
          </cell>
          <cell r="H170">
            <v>44866</v>
          </cell>
          <cell r="J170">
            <v>825.73</v>
          </cell>
          <cell r="L170">
            <v>96.98</v>
          </cell>
          <cell r="M170">
            <v>3.11</v>
          </cell>
          <cell r="O170">
            <v>8.58</v>
          </cell>
        </row>
        <row r="171">
          <cell r="C171" t="str">
            <v>HOSPITAL ERMÍRIO COUTINHO</v>
          </cell>
          <cell r="E171" t="str">
            <v>JOSE ADAILSON FRANCISCO DA SILVA</v>
          </cell>
          <cell r="F171" t="str">
            <v>3 - Administrativo</v>
          </cell>
          <cell r="G171" t="str">
            <v>4110-05</v>
          </cell>
          <cell r="H171">
            <v>44866</v>
          </cell>
          <cell r="J171">
            <v>103.09</v>
          </cell>
          <cell r="L171">
            <v>96.98</v>
          </cell>
          <cell r="M171">
            <v>3.11</v>
          </cell>
          <cell r="O171">
            <v>1.81</v>
          </cell>
        </row>
        <row r="172">
          <cell r="C172" t="str">
            <v>HOSPITAL ERMÍRIO COUTINHO</v>
          </cell>
          <cell r="E172" t="str">
            <v>JOSE AUGUSTO PEREIRA</v>
          </cell>
          <cell r="F172" t="str">
            <v>3 - Administrativo</v>
          </cell>
          <cell r="G172" t="str">
            <v>4141-05</v>
          </cell>
          <cell r="H172">
            <v>44866</v>
          </cell>
          <cell r="J172">
            <v>143.66</v>
          </cell>
          <cell r="L172">
            <v>96.98</v>
          </cell>
          <cell r="M172">
            <v>3.11</v>
          </cell>
          <cell r="O172">
            <v>1.81</v>
          </cell>
        </row>
        <row r="173">
          <cell r="C173" t="str">
            <v>HOSPITAL ERMÍRIO COUTINHO</v>
          </cell>
          <cell r="E173" t="str">
            <v>JOSE CARLOS DOS SANTOS FILHO</v>
          </cell>
          <cell r="F173" t="str">
            <v>2 - Outros Profissionais da Saúde</v>
          </cell>
          <cell r="G173" t="str">
            <v>5151-10</v>
          </cell>
          <cell r="H173">
            <v>44866</v>
          </cell>
          <cell r="O173">
            <v>1.81</v>
          </cell>
        </row>
        <row r="174">
          <cell r="C174" t="str">
            <v>HOSPITAL ERMÍRIO COUTINHO</v>
          </cell>
          <cell r="E174" t="str">
            <v>JOSE CORREIA DE SOUZA</v>
          </cell>
          <cell r="F174" t="str">
            <v>1 - Médico</v>
          </cell>
          <cell r="G174" t="str">
            <v>2251-25</v>
          </cell>
          <cell r="H174">
            <v>44866</v>
          </cell>
          <cell r="J174">
            <v>949.45</v>
          </cell>
          <cell r="O174">
            <v>8.58</v>
          </cell>
        </row>
        <row r="175">
          <cell r="C175" t="str">
            <v>HOSPITAL ERMÍRIO COUTINHO</v>
          </cell>
          <cell r="E175" t="str">
            <v>JOSE FERNANDO DA SILVA</v>
          </cell>
          <cell r="F175" t="str">
            <v>2 - Outros Profissionais da Saúde</v>
          </cell>
          <cell r="G175" t="str">
            <v>4141-05</v>
          </cell>
          <cell r="H175">
            <v>44866</v>
          </cell>
          <cell r="J175">
            <v>172.88</v>
          </cell>
          <cell r="L175">
            <v>96.98</v>
          </cell>
          <cell r="M175">
            <v>3.11</v>
          </cell>
          <cell r="O175">
            <v>1.81</v>
          </cell>
        </row>
        <row r="176">
          <cell r="C176" t="str">
            <v>HOSPITAL ERMÍRIO COUTINHO</v>
          </cell>
          <cell r="E176" t="str">
            <v>JOSE GABRIEL BELMIRO</v>
          </cell>
          <cell r="F176" t="str">
            <v>2 - Outros Profissionais da Saúde</v>
          </cell>
          <cell r="G176" t="str">
            <v>3222-05</v>
          </cell>
          <cell r="H176">
            <v>44866</v>
          </cell>
          <cell r="J176">
            <v>127.96</v>
          </cell>
          <cell r="L176">
            <v>96.98</v>
          </cell>
          <cell r="M176">
            <v>3.11</v>
          </cell>
          <cell r="O176">
            <v>1.81</v>
          </cell>
        </row>
        <row r="177">
          <cell r="C177" t="str">
            <v>HOSPITAL ERMÍRIO COUTINHO</v>
          </cell>
          <cell r="E177" t="str">
            <v>JOSE GERIVALDO PEREIRA</v>
          </cell>
          <cell r="F177" t="str">
            <v>2 - Outros Profissionais da Saúde</v>
          </cell>
          <cell r="G177" t="str">
            <v>3222-05</v>
          </cell>
          <cell r="H177">
            <v>44866</v>
          </cell>
          <cell r="J177">
            <v>121.2</v>
          </cell>
          <cell r="L177">
            <v>96.98</v>
          </cell>
          <cell r="M177">
            <v>3.11</v>
          </cell>
          <cell r="O177">
            <v>1.81</v>
          </cell>
        </row>
        <row r="178">
          <cell r="C178" t="str">
            <v>HOSPITAL ERMÍRIO COUTINHO</v>
          </cell>
          <cell r="E178" t="str">
            <v>JOSE HUMBERTO FERREIRA GONZAGA</v>
          </cell>
          <cell r="F178" t="str">
            <v>2 - Outros Profissionais da Saúde</v>
          </cell>
          <cell r="G178" t="str">
            <v>3222-05</v>
          </cell>
          <cell r="H178">
            <v>44866</v>
          </cell>
          <cell r="J178">
            <v>127.96</v>
          </cell>
          <cell r="L178">
            <v>96.98</v>
          </cell>
          <cell r="M178">
            <v>3.11</v>
          </cell>
          <cell r="O178">
            <v>1.81</v>
          </cell>
        </row>
        <row r="179">
          <cell r="C179" t="str">
            <v>HOSPITAL ERMÍRIO COUTINHO</v>
          </cell>
          <cell r="E179" t="str">
            <v>JOSE ILDO DA SILVA</v>
          </cell>
          <cell r="F179" t="str">
            <v>2 - Outros Profissionais da Saúde</v>
          </cell>
          <cell r="G179" t="str">
            <v>5211-30</v>
          </cell>
          <cell r="H179">
            <v>44866</v>
          </cell>
          <cell r="J179">
            <v>138.13</v>
          </cell>
          <cell r="L179">
            <v>96.98</v>
          </cell>
          <cell r="M179">
            <v>3.11</v>
          </cell>
          <cell r="O179">
            <v>1.81</v>
          </cell>
        </row>
        <row r="180">
          <cell r="C180" t="str">
            <v>HOSPITAL ERMÍRIO COUTINHO</v>
          </cell>
          <cell r="E180" t="str">
            <v>JOSE RIBAMAR CEZARINO DE ARAUJO JUNIOR</v>
          </cell>
          <cell r="F180" t="str">
            <v>1 - Médico</v>
          </cell>
          <cell r="G180" t="str">
            <v>2251-51</v>
          </cell>
          <cell r="H180">
            <v>44866</v>
          </cell>
          <cell r="J180">
            <v>843.35</v>
          </cell>
          <cell r="L180">
            <v>96.98</v>
          </cell>
          <cell r="M180">
            <v>3.11</v>
          </cell>
          <cell r="O180">
            <v>8.58</v>
          </cell>
        </row>
        <row r="181">
          <cell r="C181" t="str">
            <v>HOSPITAL ERMÍRIO COUTINHO</v>
          </cell>
          <cell r="E181" t="str">
            <v>JOSE SEBASTIAO GOMES NUNES</v>
          </cell>
          <cell r="F181" t="str">
            <v>3 - Administrativo</v>
          </cell>
          <cell r="G181" t="str">
            <v>5143-10</v>
          </cell>
          <cell r="H181">
            <v>44866</v>
          </cell>
          <cell r="J181">
            <v>146.56</v>
          </cell>
          <cell r="L181">
            <v>96.98</v>
          </cell>
          <cell r="M181">
            <v>3.11</v>
          </cell>
          <cell r="O181">
            <v>1.81</v>
          </cell>
        </row>
        <row r="182">
          <cell r="C182" t="str">
            <v>HOSPITAL ERMÍRIO COUTINHO</v>
          </cell>
          <cell r="E182" t="str">
            <v>JOSEANE MARIA SILVA DE FRANCA</v>
          </cell>
          <cell r="F182" t="str">
            <v>3 - Administrativo</v>
          </cell>
          <cell r="G182" t="str">
            <v>5135-05</v>
          </cell>
          <cell r="H182">
            <v>44866</v>
          </cell>
          <cell r="J182">
            <v>142.03</v>
          </cell>
          <cell r="L182">
            <v>96.98</v>
          </cell>
          <cell r="M182">
            <v>3.11</v>
          </cell>
          <cell r="O182">
            <v>1.81</v>
          </cell>
        </row>
        <row r="183">
          <cell r="C183" t="str">
            <v>HOSPITAL ERMÍRIO COUTINHO</v>
          </cell>
          <cell r="E183" t="str">
            <v>JOSECLEIDE DIAS VIEIRA BAHE</v>
          </cell>
          <cell r="F183" t="str">
            <v>3 - Administrativo</v>
          </cell>
          <cell r="G183" t="str">
            <v>5143-20</v>
          </cell>
          <cell r="H183">
            <v>44866</v>
          </cell>
          <cell r="J183">
            <v>127.17</v>
          </cell>
          <cell r="L183">
            <v>96.98</v>
          </cell>
          <cell r="M183">
            <v>3.11</v>
          </cell>
          <cell r="O183">
            <v>1.81</v>
          </cell>
        </row>
        <row r="184">
          <cell r="C184" t="str">
            <v>HOSPITAL ERMÍRIO COUTINHO</v>
          </cell>
          <cell r="E184" t="str">
            <v>JOSEFA MARIA DE FARIAS BARRETO</v>
          </cell>
          <cell r="F184" t="str">
            <v>2 - Outros Profissionais da Saúde</v>
          </cell>
          <cell r="G184" t="str">
            <v>3222-05</v>
          </cell>
          <cell r="H184">
            <v>44866</v>
          </cell>
          <cell r="J184">
            <v>142.5</v>
          </cell>
          <cell r="L184">
            <v>96.98</v>
          </cell>
          <cell r="M184">
            <v>3.11</v>
          </cell>
          <cell r="O184">
            <v>1.81</v>
          </cell>
        </row>
        <row r="185">
          <cell r="C185" t="str">
            <v>HOSPITAL ERMÍRIO COUTINHO</v>
          </cell>
          <cell r="E185" t="str">
            <v>JOSELIA DE LOURDES BERNARDO</v>
          </cell>
          <cell r="F185" t="str">
            <v>3 - Administrativo</v>
          </cell>
          <cell r="G185" t="str">
            <v>5134-30</v>
          </cell>
          <cell r="H185">
            <v>44866</v>
          </cell>
          <cell r="J185">
            <v>148.88999999999999</v>
          </cell>
          <cell r="L185">
            <v>96.98</v>
          </cell>
          <cell r="M185">
            <v>3.11</v>
          </cell>
          <cell r="O185">
            <v>1.81</v>
          </cell>
        </row>
        <row r="186">
          <cell r="C186" t="str">
            <v>HOSPITAL ERMÍRIO COUTINHO</v>
          </cell>
          <cell r="E186" t="str">
            <v>JOSELMA EUNICE DA SILVA ALBUQUERQUE</v>
          </cell>
          <cell r="F186" t="str">
            <v>2 - Outros Profissionais da Saúde</v>
          </cell>
          <cell r="G186" t="str">
            <v>3242-05</v>
          </cell>
          <cell r="H186">
            <v>44866</v>
          </cell>
          <cell r="J186">
            <v>161.37</v>
          </cell>
          <cell r="L186">
            <v>96.98</v>
          </cell>
          <cell r="M186">
            <v>3.11</v>
          </cell>
          <cell r="O186">
            <v>1.81</v>
          </cell>
        </row>
        <row r="187">
          <cell r="C187" t="str">
            <v>HOSPITAL ERMÍRIO COUTINHO</v>
          </cell>
          <cell r="E187" t="str">
            <v>JOSELMA MARIA DA SILVA ROZENDO COUTINHO</v>
          </cell>
          <cell r="F187" t="str">
            <v>3 - Administrativo</v>
          </cell>
          <cell r="G187" t="str">
            <v>5134-30</v>
          </cell>
          <cell r="H187">
            <v>44866</v>
          </cell>
          <cell r="J187">
            <v>148.88999999999999</v>
          </cell>
          <cell r="L187">
            <v>96.98</v>
          </cell>
          <cell r="M187">
            <v>3.11</v>
          </cell>
          <cell r="O187">
            <v>1.81</v>
          </cell>
        </row>
        <row r="188">
          <cell r="C188" t="str">
            <v>HOSPITAL ERMÍRIO COUTINHO</v>
          </cell>
          <cell r="E188" t="str">
            <v>JOSEVALDO SEBASTIAO DO NASCIMENTO</v>
          </cell>
          <cell r="F188" t="str">
            <v>3 - Administrativo</v>
          </cell>
          <cell r="G188" t="str">
            <v>5132-05</v>
          </cell>
          <cell r="H188">
            <v>44866</v>
          </cell>
          <cell r="J188">
            <v>143.47999999999999</v>
          </cell>
          <cell r="L188">
            <v>96.98</v>
          </cell>
          <cell r="M188">
            <v>3.11</v>
          </cell>
          <cell r="O188">
            <v>1.81</v>
          </cell>
          <cell r="P188">
            <v>23.47</v>
          </cell>
        </row>
        <row r="189">
          <cell r="C189" t="str">
            <v>HOSPITAL ERMÍRIO COUTINHO</v>
          </cell>
          <cell r="E189" t="str">
            <v>JOSIAS GOMES DA SILVA</v>
          </cell>
          <cell r="F189" t="str">
            <v>3 - Administrativo</v>
          </cell>
          <cell r="G189" t="str">
            <v>4101-05</v>
          </cell>
          <cell r="H189">
            <v>44866</v>
          </cell>
          <cell r="J189">
            <v>174.41</v>
          </cell>
          <cell r="L189">
            <v>96.98</v>
          </cell>
          <cell r="M189">
            <v>3.11</v>
          </cell>
          <cell r="O189">
            <v>1.81</v>
          </cell>
        </row>
        <row r="190">
          <cell r="C190" t="str">
            <v>HOSPITAL ERMÍRIO COUTINHO</v>
          </cell>
          <cell r="E190" t="str">
            <v>JOSINETE MARIA SANTOS DA SILVEIRA</v>
          </cell>
          <cell r="F190" t="str">
            <v>2 - Outros Profissionais da Saúde</v>
          </cell>
          <cell r="G190" t="str">
            <v>3222-05</v>
          </cell>
          <cell r="H190">
            <v>44866</v>
          </cell>
          <cell r="J190">
            <v>179.89</v>
          </cell>
          <cell r="O190">
            <v>1.81</v>
          </cell>
        </row>
        <row r="191">
          <cell r="C191" t="str">
            <v>HOSPITAL ERMÍRIO COUTINHO</v>
          </cell>
          <cell r="E191" t="str">
            <v>JOSIVALDO GUSTAVO DOS SANTOS</v>
          </cell>
          <cell r="F191" t="str">
            <v>3 - Administrativo</v>
          </cell>
          <cell r="G191" t="str">
            <v>4101-05</v>
          </cell>
          <cell r="H191">
            <v>44866</v>
          </cell>
          <cell r="J191">
            <v>264.52</v>
          </cell>
          <cell r="L191">
            <v>96.98</v>
          </cell>
          <cell r="M191">
            <v>3.11</v>
          </cell>
          <cell r="O191">
            <v>1.81</v>
          </cell>
        </row>
        <row r="192">
          <cell r="C192" t="str">
            <v>HOSPITAL ERMÍRIO COUTINHO</v>
          </cell>
          <cell r="E192" t="str">
            <v>JOZINILDO FERREIRA DA SILVA</v>
          </cell>
          <cell r="F192" t="str">
            <v>2 - Outros Profissionais da Saúde</v>
          </cell>
          <cell r="G192" t="str">
            <v>3222-05</v>
          </cell>
          <cell r="H192">
            <v>44866</v>
          </cell>
          <cell r="J192">
            <v>142.5</v>
          </cell>
          <cell r="L192">
            <v>96.98</v>
          </cell>
          <cell r="M192">
            <v>3.11</v>
          </cell>
          <cell r="O192">
            <v>1.81</v>
          </cell>
        </row>
        <row r="193">
          <cell r="C193" t="str">
            <v>HOSPITAL ERMÍRIO COUTINHO</v>
          </cell>
          <cell r="E193" t="str">
            <v>JULIANA BARBOSA LIMA SALES</v>
          </cell>
          <cell r="F193" t="str">
            <v>1 - Médico</v>
          </cell>
          <cell r="G193" t="str">
            <v>2252-50</v>
          </cell>
          <cell r="H193">
            <v>44866</v>
          </cell>
          <cell r="J193">
            <v>1027.22</v>
          </cell>
          <cell r="O193">
            <v>8.58</v>
          </cell>
        </row>
        <row r="194">
          <cell r="C194" t="str">
            <v>HOSPITAL ERMÍRIO COUTINHO</v>
          </cell>
          <cell r="E194" t="str">
            <v>JULIANE CARLA FELIX DA SILVA</v>
          </cell>
          <cell r="F194" t="str">
            <v>3 - Administrativo</v>
          </cell>
          <cell r="G194" t="str">
            <v>5143-20</v>
          </cell>
          <cell r="H194">
            <v>44866</v>
          </cell>
          <cell r="J194">
            <v>131.35</v>
          </cell>
          <cell r="L194">
            <v>96.98</v>
          </cell>
          <cell r="M194">
            <v>3.11</v>
          </cell>
          <cell r="O194">
            <v>1.81</v>
          </cell>
        </row>
        <row r="195">
          <cell r="C195" t="str">
            <v>HOSPITAL ERMÍRIO COUTINHO</v>
          </cell>
          <cell r="E195" t="str">
            <v>KARLA VIRGINIO DE OLIVEIRA SILVA</v>
          </cell>
          <cell r="F195" t="str">
            <v>2 - Outros Profissionais da Saúde</v>
          </cell>
          <cell r="G195" t="str">
            <v>2516-05</v>
          </cell>
          <cell r="H195">
            <v>44866</v>
          </cell>
          <cell r="J195">
            <v>231.42</v>
          </cell>
          <cell r="L195">
            <v>96.98</v>
          </cell>
          <cell r="M195">
            <v>3.11</v>
          </cell>
          <cell r="O195">
            <v>1.81</v>
          </cell>
          <cell r="U195">
            <v>77.569999999999993</v>
          </cell>
          <cell r="X195" t="str">
            <v>AUX. CRECHE</v>
          </cell>
        </row>
        <row r="196">
          <cell r="C196" t="str">
            <v>HOSPITAL ERMÍRIO COUTINHO</v>
          </cell>
          <cell r="E196" t="str">
            <v>KATARINA MONTEIRO BORGES</v>
          </cell>
          <cell r="F196" t="str">
            <v>2 - Outros Profissionais da Saúde</v>
          </cell>
          <cell r="G196" t="str">
            <v>2234-05</v>
          </cell>
          <cell r="H196">
            <v>44866</v>
          </cell>
          <cell r="J196">
            <v>411.56</v>
          </cell>
          <cell r="L196">
            <v>96.98</v>
          </cell>
          <cell r="M196">
            <v>3.11</v>
          </cell>
          <cell r="O196">
            <v>1.81</v>
          </cell>
          <cell r="U196">
            <v>148.24</v>
          </cell>
          <cell r="X196" t="str">
            <v>AUX. CRECHE</v>
          </cell>
        </row>
        <row r="197">
          <cell r="C197" t="str">
            <v>HOSPITAL ERMÍRIO COUTINHO</v>
          </cell>
          <cell r="E197" t="str">
            <v>KATIA OLIVEIRA COUTINHO DE SOUZA</v>
          </cell>
          <cell r="F197" t="str">
            <v>2 - Outros Profissionais da Saúde</v>
          </cell>
          <cell r="G197" t="str">
            <v>3222-05</v>
          </cell>
          <cell r="H197">
            <v>44866</v>
          </cell>
          <cell r="K197">
            <v>6216.55</v>
          </cell>
          <cell r="L197">
            <v>96.98</v>
          </cell>
          <cell r="M197">
            <v>3.11</v>
          </cell>
          <cell r="O197">
            <v>1.81</v>
          </cell>
        </row>
        <row r="198">
          <cell r="C198" t="str">
            <v>HOSPITAL ERMÍRIO COUTINHO</v>
          </cell>
          <cell r="E198" t="str">
            <v xml:space="preserve">KATIA XAVIER DUARTE </v>
          </cell>
          <cell r="F198" t="str">
            <v>1 - Médico</v>
          </cell>
          <cell r="G198" t="str">
            <v>2251-25</v>
          </cell>
          <cell r="H198">
            <v>44866</v>
          </cell>
          <cell r="J198">
            <v>857.32</v>
          </cell>
          <cell r="L198">
            <v>96.98</v>
          </cell>
          <cell r="M198">
            <v>3.11</v>
          </cell>
          <cell r="O198">
            <v>8.58</v>
          </cell>
        </row>
        <row r="199">
          <cell r="C199" t="str">
            <v>HOSPITAL ERMÍRIO COUTINHO</v>
          </cell>
          <cell r="E199" t="str">
            <v>KLEITON RAFAEL DA SILVA</v>
          </cell>
          <cell r="F199" t="str">
            <v>2 - Outros Profissionais da Saúde</v>
          </cell>
          <cell r="G199" t="str">
            <v>2235-05</v>
          </cell>
          <cell r="H199">
            <v>44866</v>
          </cell>
          <cell r="J199">
            <v>293.63</v>
          </cell>
          <cell r="L199">
            <v>96.98</v>
          </cell>
          <cell r="M199">
            <v>3.11</v>
          </cell>
          <cell r="O199">
            <v>4.9800000000000004</v>
          </cell>
        </row>
        <row r="200">
          <cell r="C200" t="str">
            <v>HOSPITAL ERMÍRIO COUTINHO</v>
          </cell>
          <cell r="E200" t="str">
            <v>KLEITON RENATO DEMESIO DA SILVA</v>
          </cell>
          <cell r="F200" t="str">
            <v>2 - Outros Profissionais da Saúde</v>
          </cell>
          <cell r="G200" t="str">
            <v>3222-05</v>
          </cell>
          <cell r="H200">
            <v>44866</v>
          </cell>
          <cell r="J200">
            <v>127.96</v>
          </cell>
          <cell r="L200">
            <v>96.98</v>
          </cell>
          <cell r="M200">
            <v>3.11</v>
          </cell>
          <cell r="O200">
            <v>1.81</v>
          </cell>
        </row>
        <row r="201">
          <cell r="C201" t="str">
            <v>HOSPITAL ERMÍRIO COUTINHO</v>
          </cell>
          <cell r="E201" t="str">
            <v>LADIEGE FRANCISCO DA SILVA</v>
          </cell>
          <cell r="F201" t="str">
            <v>2 - Outros Profissionais da Saúde</v>
          </cell>
          <cell r="G201" t="str">
            <v>3222-05</v>
          </cell>
          <cell r="H201">
            <v>44866</v>
          </cell>
          <cell r="J201">
            <v>144.22</v>
          </cell>
          <cell r="L201">
            <v>96.98</v>
          </cell>
          <cell r="M201">
            <v>3.11</v>
          </cell>
          <cell r="O201">
            <v>1.81</v>
          </cell>
        </row>
        <row r="202">
          <cell r="C202" t="str">
            <v>HOSPITAL ERMÍRIO COUTINHO</v>
          </cell>
          <cell r="E202" t="str">
            <v>LAERCIO DA CRUZ PINHEIRO DOURADO</v>
          </cell>
          <cell r="F202" t="str">
            <v>2 - Outros Profissionais da Saúde</v>
          </cell>
          <cell r="G202" t="str">
            <v>3241-15</v>
          </cell>
          <cell r="H202">
            <v>44866</v>
          </cell>
          <cell r="J202">
            <v>257</v>
          </cell>
          <cell r="L202">
            <v>96.98</v>
          </cell>
          <cell r="M202">
            <v>3.11</v>
          </cell>
          <cell r="O202">
            <v>14.01</v>
          </cell>
        </row>
        <row r="203">
          <cell r="C203" t="str">
            <v>HOSPITAL ERMÍRIO COUTINHO</v>
          </cell>
          <cell r="E203" t="str">
            <v>LAERTE EDUARDO FILHO</v>
          </cell>
          <cell r="F203" t="str">
            <v>1 - Médico</v>
          </cell>
          <cell r="G203" t="str">
            <v>2253-20</v>
          </cell>
          <cell r="H203">
            <v>44866</v>
          </cell>
          <cell r="J203">
            <v>709.82</v>
          </cell>
          <cell r="L203">
            <v>96.98</v>
          </cell>
          <cell r="M203">
            <v>3.11</v>
          </cell>
          <cell r="O203">
            <v>8.58</v>
          </cell>
        </row>
        <row r="204">
          <cell r="C204" t="str">
            <v>HOSPITAL ERMÍRIO COUTINHO</v>
          </cell>
          <cell r="E204" t="str">
            <v>LARA MARIA CASTILHO BARROS CAVALCANTI</v>
          </cell>
          <cell r="F204" t="str">
            <v>1 - Médico</v>
          </cell>
          <cell r="G204" t="str">
            <v>2251-24</v>
          </cell>
          <cell r="H204">
            <v>44866</v>
          </cell>
          <cell r="O204">
            <v>8.58</v>
          </cell>
        </row>
        <row r="205">
          <cell r="C205" t="str">
            <v>HOSPITAL ERMÍRIO COUTINHO</v>
          </cell>
          <cell r="E205" t="str">
            <v>LARISSA MUNIZ FALCAO DO ESPIRITO SANTO</v>
          </cell>
          <cell r="F205" t="str">
            <v>1 - Médico</v>
          </cell>
          <cell r="G205" t="str">
            <v>2251-24</v>
          </cell>
          <cell r="H205">
            <v>44866</v>
          </cell>
          <cell r="J205">
            <v>1005.77</v>
          </cell>
          <cell r="L205">
            <v>96.98</v>
          </cell>
          <cell r="M205">
            <v>3.11</v>
          </cell>
          <cell r="O205">
            <v>8.58</v>
          </cell>
        </row>
        <row r="206">
          <cell r="C206" t="str">
            <v>HOSPITAL ERMÍRIO COUTINHO</v>
          </cell>
          <cell r="E206" t="str">
            <v>LAUDIVAN GOMES DA SILVA</v>
          </cell>
          <cell r="F206" t="str">
            <v>2 - Outros Profissionais da Saúde</v>
          </cell>
          <cell r="G206" t="str">
            <v>5151-10</v>
          </cell>
          <cell r="H206">
            <v>44866</v>
          </cell>
          <cell r="J206">
            <v>133.78</v>
          </cell>
          <cell r="L206">
            <v>96.98</v>
          </cell>
          <cell r="M206">
            <v>3.11</v>
          </cell>
          <cell r="O206">
            <v>1.81</v>
          </cell>
        </row>
        <row r="207">
          <cell r="C207" t="str">
            <v>HOSPITAL ERMÍRIO COUTINHO</v>
          </cell>
          <cell r="E207" t="str">
            <v>LEA RIBEIRO DA SILVA</v>
          </cell>
          <cell r="F207" t="str">
            <v>2 - Outros Profissionais da Saúde</v>
          </cell>
          <cell r="G207" t="str">
            <v>3222-05</v>
          </cell>
          <cell r="H207">
            <v>44866</v>
          </cell>
          <cell r="J207">
            <v>137.78</v>
          </cell>
          <cell r="L207">
            <v>96.98</v>
          </cell>
          <cell r="M207">
            <v>3.11</v>
          </cell>
          <cell r="O207">
            <v>1.81</v>
          </cell>
        </row>
        <row r="208">
          <cell r="C208" t="str">
            <v>HOSPITAL ERMÍRIO COUTINHO</v>
          </cell>
          <cell r="E208" t="str">
            <v>LEANDRO MARCOS DA SILVA</v>
          </cell>
          <cell r="F208" t="str">
            <v>3 - Administrativo</v>
          </cell>
          <cell r="G208" t="str">
            <v>5163-10</v>
          </cell>
          <cell r="H208">
            <v>44866</v>
          </cell>
          <cell r="J208">
            <v>148.88999999999999</v>
          </cell>
          <cell r="L208">
            <v>96.98</v>
          </cell>
          <cell r="M208">
            <v>3.11</v>
          </cell>
          <cell r="O208">
            <v>1.81</v>
          </cell>
        </row>
        <row r="209">
          <cell r="C209" t="str">
            <v>HOSPITAL ERMÍRIO COUTINHO</v>
          </cell>
          <cell r="E209" t="str">
            <v>LEANDRO TEIXEIRA DA SILVA</v>
          </cell>
          <cell r="F209" t="str">
            <v>2 - Outros Profissionais da Saúde</v>
          </cell>
          <cell r="G209" t="str">
            <v>5211-30</v>
          </cell>
          <cell r="H209">
            <v>44866</v>
          </cell>
          <cell r="J209">
            <v>183.2</v>
          </cell>
          <cell r="L209">
            <v>96.98</v>
          </cell>
          <cell r="M209">
            <v>3.11</v>
          </cell>
          <cell r="O209">
            <v>1.81</v>
          </cell>
        </row>
        <row r="210">
          <cell r="C210" t="str">
            <v>HOSPITAL ERMÍRIO COUTINHO</v>
          </cell>
          <cell r="E210" t="str">
            <v>LEDA WILDMA PEREIRA DA CRUZ DE ANDRADE LIMA</v>
          </cell>
          <cell r="F210" t="str">
            <v>2 - Outros Profissionais da Saúde</v>
          </cell>
          <cell r="G210" t="str">
            <v>2516-05</v>
          </cell>
          <cell r="H210">
            <v>44866</v>
          </cell>
          <cell r="J210">
            <v>265.51</v>
          </cell>
          <cell r="L210">
            <v>96.98</v>
          </cell>
          <cell r="M210">
            <v>3.11</v>
          </cell>
          <cell r="O210">
            <v>1.81</v>
          </cell>
        </row>
        <row r="211">
          <cell r="C211" t="str">
            <v>HOSPITAL ERMÍRIO COUTINHO</v>
          </cell>
          <cell r="E211" t="str">
            <v>LEONILDO PEIXOTO DA PAZ</v>
          </cell>
          <cell r="F211" t="str">
            <v>2 - Outros Profissionais da Saúde</v>
          </cell>
          <cell r="G211" t="str">
            <v>2234-15</v>
          </cell>
          <cell r="H211">
            <v>44866</v>
          </cell>
          <cell r="J211">
            <v>298.54000000000002</v>
          </cell>
          <cell r="L211">
            <v>96.98</v>
          </cell>
          <cell r="M211">
            <v>3.11</v>
          </cell>
          <cell r="O211">
            <v>1.81</v>
          </cell>
        </row>
        <row r="212">
          <cell r="C212" t="str">
            <v>HOSPITAL ERMÍRIO COUTINHO</v>
          </cell>
          <cell r="E212" t="str">
            <v>LIANDERSON FELIPE BARBOSA DA SILVA</v>
          </cell>
          <cell r="F212" t="str">
            <v>3 - Administrativo</v>
          </cell>
          <cell r="G212" t="str">
            <v>4221-10</v>
          </cell>
          <cell r="H212">
            <v>44866</v>
          </cell>
          <cell r="J212">
            <v>167.28</v>
          </cell>
          <cell r="O212">
            <v>1.81</v>
          </cell>
        </row>
        <row r="213">
          <cell r="C213" t="str">
            <v>HOSPITAL ERMÍRIO COUTINHO</v>
          </cell>
          <cell r="E213" t="str">
            <v>LIDIA FERNANDA SOUZA RODRIGUES</v>
          </cell>
          <cell r="F213" t="str">
            <v>3 - Administrativo</v>
          </cell>
          <cell r="G213" t="str">
            <v>4110-05</v>
          </cell>
          <cell r="H213">
            <v>44866</v>
          </cell>
          <cell r="J213">
            <v>11.38</v>
          </cell>
          <cell r="O213">
            <v>1.81</v>
          </cell>
        </row>
        <row r="214">
          <cell r="C214" t="str">
            <v>HOSPITAL ERMÍRIO COUTINHO</v>
          </cell>
          <cell r="E214" t="str">
            <v>LIDJANE MARIA DE SOUSA SANTOS</v>
          </cell>
          <cell r="F214" t="str">
            <v>2 - Outros Profissionais da Saúde</v>
          </cell>
          <cell r="G214" t="str">
            <v>2235-05</v>
          </cell>
          <cell r="H214">
            <v>44866</v>
          </cell>
          <cell r="J214">
            <v>288.47000000000003</v>
          </cell>
          <cell r="L214">
            <v>96.98</v>
          </cell>
          <cell r="M214">
            <v>3.11</v>
          </cell>
          <cell r="O214">
            <v>4.9800000000000004</v>
          </cell>
        </row>
        <row r="215">
          <cell r="C215" t="str">
            <v>HOSPITAL ERMÍRIO COUTINHO</v>
          </cell>
          <cell r="E215" t="str">
            <v>LINDINALDO DIAS DA SILVA</v>
          </cell>
          <cell r="F215" t="str">
            <v>2 - Outros Profissionais da Saúde</v>
          </cell>
          <cell r="G215" t="str">
            <v>2235-05</v>
          </cell>
          <cell r="H215">
            <v>44866</v>
          </cell>
          <cell r="J215">
            <v>324.44</v>
          </cell>
          <cell r="L215">
            <v>96.98</v>
          </cell>
          <cell r="M215">
            <v>3.11</v>
          </cell>
          <cell r="O215">
            <v>4.9800000000000004</v>
          </cell>
        </row>
        <row r="216">
          <cell r="C216" t="str">
            <v>HOSPITAL ERMÍRIO COUTINHO</v>
          </cell>
          <cell r="E216" t="str">
            <v>LISANDRA CARLA PEREIRA</v>
          </cell>
          <cell r="F216" t="str">
            <v>3 - Administrativo</v>
          </cell>
          <cell r="G216" t="str">
            <v>4110-30</v>
          </cell>
          <cell r="H216">
            <v>44866</v>
          </cell>
          <cell r="J216">
            <v>132.68</v>
          </cell>
          <cell r="L216">
            <v>96.98</v>
          </cell>
          <cell r="M216">
            <v>3.11</v>
          </cell>
          <cell r="O216">
            <v>1.81</v>
          </cell>
        </row>
        <row r="217">
          <cell r="C217" t="str">
            <v>HOSPITAL ERMÍRIO COUTINHO</v>
          </cell>
          <cell r="E217" t="str">
            <v>LIVIA ESTER BENTO DA SILVA</v>
          </cell>
          <cell r="F217" t="str">
            <v>3 - Administrativo</v>
          </cell>
          <cell r="G217" t="str">
            <v>4110-10</v>
          </cell>
          <cell r="H217">
            <v>44866</v>
          </cell>
          <cell r="J217">
            <v>120</v>
          </cell>
          <cell r="L217">
            <v>96.98</v>
          </cell>
          <cell r="M217">
            <v>3.11</v>
          </cell>
          <cell r="O217">
            <v>1.81</v>
          </cell>
        </row>
        <row r="218">
          <cell r="C218" t="str">
            <v>HOSPITAL ERMÍRIO COUTINHO</v>
          </cell>
          <cell r="E218" t="str">
            <v>LOURENCA MARIA  DE ARAUJO</v>
          </cell>
          <cell r="F218" t="str">
            <v>2 - Outros Profissionais da Saúde</v>
          </cell>
          <cell r="G218" t="str">
            <v>3242-05</v>
          </cell>
          <cell r="H218">
            <v>44866</v>
          </cell>
          <cell r="J218">
            <v>199.95</v>
          </cell>
          <cell r="L218">
            <v>96.98</v>
          </cell>
          <cell r="M218">
            <v>3.11</v>
          </cell>
          <cell r="O218">
            <v>1.81</v>
          </cell>
        </row>
        <row r="219">
          <cell r="C219" t="str">
            <v>HOSPITAL ERMÍRIO COUTINHO</v>
          </cell>
          <cell r="E219" t="str">
            <v>LUCAS CANDIDO PEREIRA</v>
          </cell>
          <cell r="F219" t="str">
            <v>3 - Administrativo</v>
          </cell>
          <cell r="G219" t="str">
            <v>4221-10</v>
          </cell>
          <cell r="H219">
            <v>44866</v>
          </cell>
          <cell r="J219">
            <v>132.41</v>
          </cell>
          <cell r="L219">
            <v>96.98</v>
          </cell>
          <cell r="M219">
            <v>3.11</v>
          </cell>
          <cell r="O219">
            <v>1.81</v>
          </cell>
        </row>
        <row r="220">
          <cell r="C220" t="str">
            <v>HOSPITAL ERMÍRIO COUTINHO</v>
          </cell>
          <cell r="E220" t="str">
            <v>LUCICLEIDE GOMES DE ARAUJO</v>
          </cell>
          <cell r="F220" t="str">
            <v>3 - Administrativo</v>
          </cell>
          <cell r="G220" t="str">
            <v>4131-10</v>
          </cell>
          <cell r="H220">
            <v>44866</v>
          </cell>
          <cell r="J220">
            <v>240</v>
          </cell>
          <cell r="L220">
            <v>96.98</v>
          </cell>
          <cell r="M220">
            <v>3.11</v>
          </cell>
          <cell r="O220">
            <v>1.81</v>
          </cell>
        </row>
        <row r="221">
          <cell r="C221" t="str">
            <v>HOSPITAL ERMÍRIO COUTINHO</v>
          </cell>
          <cell r="E221" t="str">
            <v>LUCICLEIDE GOMES DO NASCIMENTO</v>
          </cell>
          <cell r="F221" t="str">
            <v>2 - Outros Profissionais da Saúde</v>
          </cell>
          <cell r="G221" t="str">
            <v>3222-05</v>
          </cell>
          <cell r="H221">
            <v>44866</v>
          </cell>
          <cell r="J221">
            <v>173.91</v>
          </cell>
          <cell r="L221">
            <v>96.98</v>
          </cell>
          <cell r="M221">
            <v>3.11</v>
          </cell>
          <cell r="O221">
            <v>1.81</v>
          </cell>
        </row>
        <row r="222">
          <cell r="C222" t="str">
            <v>HOSPITAL ERMÍRIO COUTINHO</v>
          </cell>
          <cell r="E222" t="str">
            <v>LUCILENE DO NASCIMENTO PESSOA</v>
          </cell>
          <cell r="F222" t="str">
            <v>2 - Outros Profissionais da Saúde</v>
          </cell>
          <cell r="G222" t="str">
            <v>3222-05</v>
          </cell>
          <cell r="H222">
            <v>44866</v>
          </cell>
          <cell r="J222">
            <v>127.96</v>
          </cell>
          <cell r="L222">
            <v>96.98</v>
          </cell>
          <cell r="M222">
            <v>3.11</v>
          </cell>
          <cell r="O222">
            <v>1.81</v>
          </cell>
        </row>
        <row r="223">
          <cell r="C223" t="str">
            <v>HOSPITAL ERMÍRIO COUTINHO</v>
          </cell>
          <cell r="E223" t="str">
            <v>LUCILENE FERREIRA DE SOUZA</v>
          </cell>
          <cell r="F223" t="str">
            <v>2 - Outros Profissionais da Saúde</v>
          </cell>
          <cell r="G223" t="str">
            <v>3222-05</v>
          </cell>
          <cell r="H223">
            <v>44866</v>
          </cell>
          <cell r="J223">
            <v>136.81</v>
          </cell>
          <cell r="L223">
            <v>96.98</v>
          </cell>
          <cell r="M223">
            <v>3.11</v>
          </cell>
          <cell r="O223">
            <v>1.81</v>
          </cell>
          <cell r="U223">
            <v>69.41</v>
          </cell>
          <cell r="X223" t="str">
            <v>AUX. CRECHE</v>
          </cell>
        </row>
        <row r="224">
          <cell r="C224" t="str">
            <v>HOSPITAL ERMÍRIO COUTINHO</v>
          </cell>
          <cell r="E224" t="str">
            <v>LUIZ BARBOSA DE SOUZA JUNIOR</v>
          </cell>
          <cell r="F224" t="str">
            <v>2 - Outros Profissionais da Saúde</v>
          </cell>
          <cell r="G224" t="str">
            <v>5211-30</v>
          </cell>
          <cell r="H224">
            <v>44866</v>
          </cell>
          <cell r="J224">
            <v>165.18</v>
          </cell>
          <cell r="L224">
            <v>96.98</v>
          </cell>
          <cell r="M224">
            <v>3.11</v>
          </cell>
          <cell r="O224">
            <v>1.81</v>
          </cell>
        </row>
        <row r="225">
          <cell r="C225" t="str">
            <v>HOSPITAL ERMÍRIO COUTINHO</v>
          </cell>
          <cell r="E225" t="str">
            <v>LUIZ DOMINGOS DE OLIVEIRA</v>
          </cell>
          <cell r="F225" t="str">
            <v>2 - Outros Profissionais da Saúde</v>
          </cell>
          <cell r="G225" t="str">
            <v>3222-05</v>
          </cell>
          <cell r="H225">
            <v>44866</v>
          </cell>
          <cell r="J225">
            <v>137.65</v>
          </cell>
          <cell r="L225">
            <v>96.98</v>
          </cell>
          <cell r="M225">
            <v>3.11</v>
          </cell>
          <cell r="O225">
            <v>1.81</v>
          </cell>
        </row>
        <row r="226">
          <cell r="C226" t="str">
            <v>HOSPITAL ERMÍRIO COUTINHO</v>
          </cell>
          <cell r="E226" t="str">
            <v>LUIZ FERNANDO SANTOS DA SILVEIRA</v>
          </cell>
          <cell r="F226" t="str">
            <v>3 - Administrativo</v>
          </cell>
          <cell r="G226" t="str">
            <v>4141-05</v>
          </cell>
          <cell r="H226">
            <v>44866</v>
          </cell>
          <cell r="J226">
            <v>149.6</v>
          </cell>
          <cell r="L226">
            <v>96.98</v>
          </cell>
          <cell r="M226">
            <v>3.11</v>
          </cell>
          <cell r="O226">
            <v>1.81</v>
          </cell>
        </row>
        <row r="227">
          <cell r="C227" t="str">
            <v>HOSPITAL ERMÍRIO COUTINHO</v>
          </cell>
          <cell r="E227" t="str">
            <v>LUZINETE MARIA LIMA DA SILVA</v>
          </cell>
          <cell r="F227" t="str">
            <v>2 - Outros Profissionais da Saúde</v>
          </cell>
          <cell r="G227" t="str">
            <v>3222-05</v>
          </cell>
          <cell r="H227">
            <v>44866</v>
          </cell>
          <cell r="J227">
            <v>181.47</v>
          </cell>
          <cell r="O227">
            <v>1.81</v>
          </cell>
        </row>
        <row r="228">
          <cell r="C228" t="str">
            <v>HOSPITAL ERMÍRIO COUTINHO</v>
          </cell>
          <cell r="E228" t="str">
            <v>LYSIANE PRISCILLA OLEGARIA SANTOS DA SILVEIRA</v>
          </cell>
          <cell r="F228" t="str">
            <v>1 - Médico</v>
          </cell>
          <cell r="G228" t="str">
            <v>2251-24</v>
          </cell>
          <cell r="H228">
            <v>44866</v>
          </cell>
          <cell r="J228">
            <v>1161.31</v>
          </cell>
          <cell r="L228">
            <v>96.98</v>
          </cell>
          <cell r="M228">
            <v>3.11</v>
          </cell>
          <cell r="O228">
            <v>8.58</v>
          </cell>
        </row>
        <row r="229">
          <cell r="C229" t="str">
            <v>HOSPITAL ERMÍRIO COUTINHO</v>
          </cell>
          <cell r="E229" t="str">
            <v>MACERLANIA DIAS DA SILVA</v>
          </cell>
          <cell r="F229" t="str">
            <v>2 - Outros Profissionais da Saúde</v>
          </cell>
          <cell r="G229" t="str">
            <v>3222-05</v>
          </cell>
          <cell r="H229">
            <v>44866</v>
          </cell>
          <cell r="J229">
            <v>142.5</v>
          </cell>
          <cell r="L229">
            <v>96.98</v>
          </cell>
          <cell r="M229">
            <v>3.11</v>
          </cell>
          <cell r="O229">
            <v>4.9800000000000004</v>
          </cell>
        </row>
        <row r="230">
          <cell r="C230" t="str">
            <v>HOSPITAL ERMÍRIO COUTINHO</v>
          </cell>
          <cell r="E230" t="str">
            <v>MADJA CAROLINA BARBOSA ARAGAO</v>
          </cell>
          <cell r="F230" t="str">
            <v>2 - Outros Profissionais da Saúde</v>
          </cell>
          <cell r="G230" t="str">
            <v>2235-05</v>
          </cell>
          <cell r="H230">
            <v>44866</v>
          </cell>
          <cell r="J230">
            <v>289.95999999999998</v>
          </cell>
          <cell r="L230">
            <v>96.98</v>
          </cell>
          <cell r="M230">
            <v>3.11</v>
          </cell>
          <cell r="O230">
            <v>1.81</v>
          </cell>
        </row>
        <row r="231">
          <cell r="C231" t="str">
            <v>HOSPITAL ERMÍRIO COUTINHO</v>
          </cell>
          <cell r="E231" t="str">
            <v>MARCELA DA SILVA ALVES</v>
          </cell>
          <cell r="F231" t="str">
            <v>2 - Outros Profissionais da Saúde</v>
          </cell>
          <cell r="G231" t="str">
            <v>3222-05</v>
          </cell>
          <cell r="H231">
            <v>44866</v>
          </cell>
          <cell r="J231">
            <v>131.32</v>
          </cell>
          <cell r="L231">
            <v>96.98</v>
          </cell>
          <cell r="M231">
            <v>3.11</v>
          </cell>
          <cell r="O231">
            <v>1.81</v>
          </cell>
        </row>
        <row r="232">
          <cell r="C232" t="str">
            <v>HOSPITAL ERMÍRIO COUTINHO</v>
          </cell>
          <cell r="E232" t="str">
            <v>MARCELO JOAQUIM DE SANTANA</v>
          </cell>
          <cell r="F232" t="str">
            <v>3 - Administrativo</v>
          </cell>
          <cell r="G232" t="str">
            <v>5143-20</v>
          </cell>
          <cell r="H232">
            <v>44866</v>
          </cell>
          <cell r="J232">
            <v>151.52000000000001</v>
          </cell>
          <cell r="L232">
            <v>96.98</v>
          </cell>
          <cell r="M232">
            <v>3.11</v>
          </cell>
          <cell r="O232">
            <v>1.81</v>
          </cell>
        </row>
        <row r="233">
          <cell r="C233" t="str">
            <v>HOSPITAL ERMÍRIO COUTINHO</v>
          </cell>
          <cell r="E233" t="str">
            <v>MARCIA MARIA DE ANDRADE BATISTA</v>
          </cell>
          <cell r="F233" t="str">
            <v>3 - Administrativo</v>
          </cell>
          <cell r="G233" t="str">
            <v>1422-05</v>
          </cell>
          <cell r="H233">
            <v>44866</v>
          </cell>
          <cell r="J233">
            <v>396</v>
          </cell>
          <cell r="L233">
            <v>96.98</v>
          </cell>
          <cell r="M233">
            <v>3.11</v>
          </cell>
          <cell r="O233">
            <v>1.81</v>
          </cell>
          <cell r="U233">
            <v>77.569999999999993</v>
          </cell>
          <cell r="X233" t="str">
            <v>AUX. CRECHE</v>
          </cell>
        </row>
        <row r="234">
          <cell r="C234" t="str">
            <v>HOSPITAL ERMÍRIO COUTINHO</v>
          </cell>
          <cell r="E234" t="str">
            <v>MARCILIA REGINA GONCALVES DE OLIVEIRA</v>
          </cell>
          <cell r="F234" t="str">
            <v>1 - Médico</v>
          </cell>
          <cell r="G234" t="str">
            <v>2251-51</v>
          </cell>
          <cell r="H234">
            <v>44866</v>
          </cell>
          <cell r="J234">
            <v>787.51</v>
          </cell>
          <cell r="L234">
            <v>96.98</v>
          </cell>
          <cell r="M234">
            <v>3.11</v>
          </cell>
          <cell r="O234">
            <v>8.58</v>
          </cell>
        </row>
        <row r="235">
          <cell r="C235" t="str">
            <v>HOSPITAL ERMÍRIO COUTINHO</v>
          </cell>
          <cell r="E235" t="str">
            <v xml:space="preserve">MARCOS JOSE RODRIGUES CESAR DE ALBUQUERQUE </v>
          </cell>
          <cell r="F235" t="str">
            <v>1 - Médico</v>
          </cell>
          <cell r="G235" t="str">
            <v>2251-25</v>
          </cell>
          <cell r="H235">
            <v>44866</v>
          </cell>
          <cell r="J235">
            <v>773.43</v>
          </cell>
          <cell r="L235">
            <v>96.98</v>
          </cell>
          <cell r="M235">
            <v>3.11</v>
          </cell>
          <cell r="O235">
            <v>8.58</v>
          </cell>
        </row>
        <row r="236">
          <cell r="C236" t="str">
            <v>HOSPITAL ERMÍRIO COUTINHO</v>
          </cell>
          <cell r="E236" t="str">
            <v>MARIA APARECIDA DA SILVA</v>
          </cell>
          <cell r="F236" t="str">
            <v>2 - Outros Profissionais da Saúde</v>
          </cell>
          <cell r="G236" t="str">
            <v>3222-05</v>
          </cell>
          <cell r="H236">
            <v>44866</v>
          </cell>
          <cell r="J236">
            <v>137.65</v>
          </cell>
          <cell r="L236">
            <v>96.98</v>
          </cell>
          <cell r="M236">
            <v>3.11</v>
          </cell>
          <cell r="O236">
            <v>1.81</v>
          </cell>
          <cell r="U236">
            <v>138.82</v>
          </cell>
          <cell r="X236" t="str">
            <v>AUX. CRECHE</v>
          </cell>
        </row>
        <row r="237">
          <cell r="C237" t="str">
            <v>HOSPITAL ERMÍRIO COUTINHO</v>
          </cell>
          <cell r="E237" t="str">
            <v>MARIA DA CONCEICAO COUTINHO DA SILVA</v>
          </cell>
          <cell r="F237" t="str">
            <v>2 - Outros Profissionais da Saúde</v>
          </cell>
          <cell r="G237" t="str">
            <v>3222-05</v>
          </cell>
          <cell r="H237">
            <v>44866</v>
          </cell>
          <cell r="J237">
            <v>151.61000000000001</v>
          </cell>
          <cell r="L237">
            <v>96.98</v>
          </cell>
          <cell r="M237">
            <v>3.11</v>
          </cell>
          <cell r="O237">
            <v>1.81</v>
          </cell>
        </row>
        <row r="238">
          <cell r="C238" t="str">
            <v>HOSPITAL ERMÍRIO COUTINHO</v>
          </cell>
          <cell r="E238" t="str">
            <v>MARIA DAS DORES RAMOS DE QUEIROZ</v>
          </cell>
          <cell r="F238" t="str">
            <v>2 - Outros Profissionais da Saúde</v>
          </cell>
          <cell r="G238" t="str">
            <v>3242-05</v>
          </cell>
          <cell r="H238">
            <v>44866</v>
          </cell>
          <cell r="J238">
            <v>238.03</v>
          </cell>
          <cell r="L238">
            <v>96.98</v>
          </cell>
          <cell r="M238">
            <v>3.11</v>
          </cell>
          <cell r="O238">
            <v>1.81</v>
          </cell>
        </row>
        <row r="239">
          <cell r="C239" t="str">
            <v>HOSPITAL ERMÍRIO COUTINHO</v>
          </cell>
          <cell r="E239" t="str">
            <v>MARIA DE FATIMA ALMEIDA VASCONCELOS</v>
          </cell>
          <cell r="F239" t="str">
            <v>1 - Médico</v>
          </cell>
          <cell r="G239" t="str">
            <v>2251-24</v>
          </cell>
          <cell r="H239">
            <v>44866</v>
          </cell>
          <cell r="J239">
            <v>879.43</v>
          </cell>
          <cell r="L239">
            <v>96.98</v>
          </cell>
          <cell r="M239">
            <v>3.11</v>
          </cell>
          <cell r="O239">
            <v>8.58</v>
          </cell>
        </row>
        <row r="240">
          <cell r="C240" t="str">
            <v>HOSPITAL ERMÍRIO COUTINHO</v>
          </cell>
          <cell r="E240" t="str">
            <v>MARIA FLAVIA KARINA COSTA</v>
          </cell>
          <cell r="F240" t="str">
            <v>1 - Médico</v>
          </cell>
          <cell r="G240" t="str">
            <v>2252-50</v>
          </cell>
          <cell r="H240">
            <v>44866</v>
          </cell>
          <cell r="J240">
            <v>883.51</v>
          </cell>
          <cell r="L240">
            <v>96.98</v>
          </cell>
          <cell r="M240">
            <v>3.11</v>
          </cell>
          <cell r="O240">
            <v>8.58</v>
          </cell>
        </row>
        <row r="241">
          <cell r="C241" t="str">
            <v>HOSPITAL ERMÍRIO COUTINHO</v>
          </cell>
          <cell r="E241" t="str">
            <v>MARIA JOSE DA SILVA</v>
          </cell>
          <cell r="F241" t="str">
            <v>3 - Administrativo</v>
          </cell>
          <cell r="G241" t="str">
            <v>5135-05</v>
          </cell>
          <cell r="H241">
            <v>44866</v>
          </cell>
          <cell r="J241">
            <v>151.61000000000001</v>
          </cell>
          <cell r="O241">
            <v>1.81</v>
          </cell>
        </row>
        <row r="242">
          <cell r="C242" t="str">
            <v>HOSPITAL ERMÍRIO COUTINHO</v>
          </cell>
          <cell r="E242" t="str">
            <v>MARIA JOSE DA SILVA</v>
          </cell>
          <cell r="F242" t="str">
            <v>3 - Administrativo</v>
          </cell>
          <cell r="G242" t="str">
            <v>5143-20</v>
          </cell>
          <cell r="H242">
            <v>44866</v>
          </cell>
          <cell r="J242">
            <v>183.6</v>
          </cell>
          <cell r="L242">
            <v>96.98</v>
          </cell>
          <cell r="M242">
            <v>3.11</v>
          </cell>
          <cell r="O242">
            <v>1.81</v>
          </cell>
        </row>
        <row r="243">
          <cell r="C243" t="str">
            <v>HOSPITAL ERMÍRIO COUTINHO</v>
          </cell>
          <cell r="E243" t="str">
            <v>MARIA JOSE PESSOA DE ARAUJO</v>
          </cell>
          <cell r="F243" t="str">
            <v>2 - Outros Profissionais da Saúde</v>
          </cell>
          <cell r="G243" t="str">
            <v>3222-05</v>
          </cell>
          <cell r="H243">
            <v>44866</v>
          </cell>
          <cell r="J243">
            <v>137.56</v>
          </cell>
          <cell r="L243">
            <v>96.98</v>
          </cell>
          <cell r="M243">
            <v>3.11</v>
          </cell>
          <cell r="O243">
            <v>1.81</v>
          </cell>
        </row>
        <row r="244">
          <cell r="C244" t="str">
            <v>HOSPITAL ERMÍRIO COUTINHO</v>
          </cell>
          <cell r="E244" t="str">
            <v>MARIA LEONOR DE ANDRADE GOMES</v>
          </cell>
          <cell r="F244" t="str">
            <v>2 - Outros Profissionais da Saúde</v>
          </cell>
          <cell r="G244" t="str">
            <v>3222-05</v>
          </cell>
          <cell r="H244">
            <v>44866</v>
          </cell>
          <cell r="J244">
            <v>127.96</v>
          </cell>
          <cell r="L244">
            <v>96.98</v>
          </cell>
          <cell r="M244">
            <v>3.11</v>
          </cell>
          <cell r="O244">
            <v>1.81</v>
          </cell>
        </row>
        <row r="245">
          <cell r="C245" t="str">
            <v>HOSPITAL ERMÍRIO COUTINHO</v>
          </cell>
          <cell r="E245" t="str">
            <v>MARIA LUCIA DAS NEVES DA SILVA</v>
          </cell>
          <cell r="F245" t="str">
            <v>2 - Outros Profissionais da Saúde</v>
          </cell>
          <cell r="G245" t="str">
            <v>3222-05</v>
          </cell>
          <cell r="H245">
            <v>44866</v>
          </cell>
          <cell r="J245">
            <v>147.6</v>
          </cell>
          <cell r="L245">
            <v>96.98</v>
          </cell>
          <cell r="M245">
            <v>3.11</v>
          </cell>
          <cell r="O245">
            <v>1.81</v>
          </cell>
        </row>
        <row r="246">
          <cell r="C246" t="str">
            <v>HOSPITAL ERMÍRIO COUTINHO</v>
          </cell>
          <cell r="E246" t="str">
            <v>MARIA ROSILENE DE SOUZA</v>
          </cell>
          <cell r="F246" t="str">
            <v>3 - Administrativo</v>
          </cell>
          <cell r="G246" t="str">
            <v>5143-20</v>
          </cell>
          <cell r="H246">
            <v>44866</v>
          </cell>
          <cell r="J246">
            <v>132.13</v>
          </cell>
          <cell r="L246">
            <v>96.98</v>
          </cell>
          <cell r="M246">
            <v>3.11</v>
          </cell>
          <cell r="O246">
            <v>1.81</v>
          </cell>
        </row>
        <row r="247">
          <cell r="C247" t="str">
            <v>HOSPITAL ERMÍRIO COUTINHO</v>
          </cell>
          <cell r="E247" t="str">
            <v>MARIANA MEDEIROS GOMES PEIXOTO</v>
          </cell>
          <cell r="F247" t="str">
            <v>3 - Administrativo</v>
          </cell>
          <cell r="G247" t="str">
            <v>4101-05</v>
          </cell>
          <cell r="H247">
            <v>44866</v>
          </cell>
          <cell r="J247">
            <v>342.4</v>
          </cell>
          <cell r="L247">
            <v>96.98</v>
          </cell>
          <cell r="M247">
            <v>3.11</v>
          </cell>
          <cell r="O247">
            <v>1.81</v>
          </cell>
        </row>
        <row r="248">
          <cell r="C248" t="str">
            <v>HOSPITAL ERMÍRIO COUTINHO</v>
          </cell>
          <cell r="E248" t="str">
            <v>MARILIA DA SILVA OLIVEIRA</v>
          </cell>
          <cell r="F248" t="str">
            <v>2 - Outros Profissionais da Saúde</v>
          </cell>
          <cell r="G248" t="str">
            <v>3222-05</v>
          </cell>
          <cell r="H248">
            <v>44866</v>
          </cell>
          <cell r="J248">
            <v>127.96</v>
          </cell>
          <cell r="L248">
            <v>96.98</v>
          </cell>
          <cell r="M248">
            <v>3.11</v>
          </cell>
          <cell r="O248">
            <v>1.81</v>
          </cell>
        </row>
        <row r="249">
          <cell r="C249" t="str">
            <v>HOSPITAL ERMÍRIO COUTINHO</v>
          </cell>
          <cell r="E249" t="str">
            <v>MARINETE MARIA DA CONCEICAO ANTONIO</v>
          </cell>
          <cell r="F249" t="str">
            <v>3 - Administrativo</v>
          </cell>
          <cell r="G249" t="str">
            <v>5143-20</v>
          </cell>
          <cell r="H249">
            <v>44866</v>
          </cell>
          <cell r="O249">
            <v>1.81</v>
          </cell>
        </row>
        <row r="250">
          <cell r="C250" t="str">
            <v>HOSPITAL ERMÍRIO COUTINHO</v>
          </cell>
          <cell r="E250" t="str">
            <v>MARIO HENRIQUE BEZERRA DA SILVA</v>
          </cell>
          <cell r="F250" t="str">
            <v>1 - Médico</v>
          </cell>
          <cell r="G250" t="str">
            <v>2251-24</v>
          </cell>
          <cell r="H250">
            <v>44866</v>
          </cell>
          <cell r="J250">
            <v>1210.74</v>
          </cell>
          <cell r="O250">
            <v>8.58</v>
          </cell>
        </row>
        <row r="251">
          <cell r="C251" t="str">
            <v>HOSPITAL ERMÍRIO COUTINHO</v>
          </cell>
          <cell r="E251" t="str">
            <v>MARLIETE ARAUJO DA SILVA</v>
          </cell>
          <cell r="F251" t="str">
            <v>3 - Administrativo</v>
          </cell>
          <cell r="G251" t="str">
            <v>4221-10</v>
          </cell>
          <cell r="H251">
            <v>44866</v>
          </cell>
          <cell r="J251">
            <v>138.41</v>
          </cell>
          <cell r="L251">
            <v>96.98</v>
          </cell>
          <cell r="M251">
            <v>3.11</v>
          </cell>
          <cell r="O251">
            <v>1.81</v>
          </cell>
        </row>
        <row r="252">
          <cell r="C252" t="str">
            <v>HOSPITAL ERMÍRIO COUTINHO</v>
          </cell>
          <cell r="E252" t="str">
            <v>MARLOS BERGAMASCO NOBREGA</v>
          </cell>
          <cell r="F252" t="str">
            <v>1 - Médico</v>
          </cell>
          <cell r="G252" t="str">
            <v>2251-51</v>
          </cell>
          <cell r="H252">
            <v>44866</v>
          </cell>
          <cell r="J252">
            <v>1199.49</v>
          </cell>
          <cell r="L252">
            <v>96.98</v>
          </cell>
          <cell r="M252">
            <v>3.11</v>
          </cell>
          <cell r="O252">
            <v>8.58</v>
          </cell>
        </row>
        <row r="253">
          <cell r="C253" t="str">
            <v>HOSPITAL ERMÍRIO COUTINHO</v>
          </cell>
          <cell r="E253" t="str">
            <v>MARLUCE CONSTANTINO DA SILVA LIRA</v>
          </cell>
          <cell r="F253" t="str">
            <v>2 - Outros Profissionais da Saúde</v>
          </cell>
          <cell r="G253" t="str">
            <v>3222-05</v>
          </cell>
          <cell r="H253">
            <v>44866</v>
          </cell>
          <cell r="J253">
            <v>147.35</v>
          </cell>
          <cell r="L253">
            <v>96.98</v>
          </cell>
          <cell r="M253">
            <v>3.11</v>
          </cell>
          <cell r="O253">
            <v>1.81</v>
          </cell>
        </row>
        <row r="254">
          <cell r="C254" t="str">
            <v>HOSPITAL ERMÍRIO COUTINHO</v>
          </cell>
          <cell r="E254" t="str">
            <v>MARLUCE MARIA DA SILVA</v>
          </cell>
          <cell r="F254" t="str">
            <v>2 - Outros Profissionais da Saúde</v>
          </cell>
          <cell r="G254" t="str">
            <v>3222-05</v>
          </cell>
          <cell r="H254">
            <v>44866</v>
          </cell>
          <cell r="J254">
            <v>124.58</v>
          </cell>
          <cell r="L254">
            <v>96.98</v>
          </cell>
          <cell r="M254">
            <v>3.11</v>
          </cell>
          <cell r="O254">
            <v>1.81</v>
          </cell>
        </row>
        <row r="255">
          <cell r="C255" t="str">
            <v>HOSPITAL ERMÍRIO COUTINHO</v>
          </cell>
          <cell r="E255" t="str">
            <v>MARLY DA SILVA</v>
          </cell>
          <cell r="F255" t="str">
            <v>2 - Outros Profissionais da Saúde</v>
          </cell>
          <cell r="G255" t="str">
            <v>3222-05</v>
          </cell>
          <cell r="H255">
            <v>44866</v>
          </cell>
          <cell r="J255">
            <v>134.27000000000001</v>
          </cell>
          <cell r="L255">
            <v>96.98</v>
          </cell>
          <cell r="M255">
            <v>3.11</v>
          </cell>
          <cell r="O255">
            <v>1.81</v>
          </cell>
        </row>
        <row r="256">
          <cell r="C256" t="str">
            <v>HOSPITAL ERMÍRIO COUTINHO</v>
          </cell>
          <cell r="E256" t="str">
            <v>MARTA EUZEBIO DE OLIVEIRA E SILVA</v>
          </cell>
          <cell r="F256" t="str">
            <v>2 - Outros Profissionais da Saúde</v>
          </cell>
          <cell r="G256" t="str">
            <v>3222-05</v>
          </cell>
          <cell r="H256">
            <v>44866</v>
          </cell>
          <cell r="J256">
            <v>153.08000000000001</v>
          </cell>
          <cell r="L256">
            <v>96.98</v>
          </cell>
          <cell r="M256">
            <v>3.11</v>
          </cell>
          <cell r="O256">
            <v>1.81</v>
          </cell>
        </row>
        <row r="257">
          <cell r="C257" t="str">
            <v>HOSPITAL ERMÍRIO COUTINHO</v>
          </cell>
          <cell r="E257" t="str">
            <v>MAURICIO RAFAEL DA SILVA</v>
          </cell>
          <cell r="F257" t="str">
            <v>3 - Administrativo</v>
          </cell>
          <cell r="G257" t="str">
            <v>5163-10</v>
          </cell>
          <cell r="H257">
            <v>44866</v>
          </cell>
          <cell r="J257">
            <v>143.85</v>
          </cell>
          <cell r="L257">
            <v>96.98</v>
          </cell>
          <cell r="M257">
            <v>3.11</v>
          </cell>
          <cell r="O257">
            <v>1.81</v>
          </cell>
        </row>
        <row r="258">
          <cell r="C258" t="str">
            <v>HOSPITAL ERMÍRIO COUTINHO</v>
          </cell>
          <cell r="E258" t="str">
            <v>MAX DE OLIVEIRA GONCALVES</v>
          </cell>
          <cell r="F258" t="str">
            <v>2 - Outros Profissionais da Saúde</v>
          </cell>
          <cell r="G258" t="str">
            <v>3222-05</v>
          </cell>
          <cell r="H258">
            <v>44866</v>
          </cell>
          <cell r="J258">
            <v>157.26</v>
          </cell>
          <cell r="L258">
            <v>96.98</v>
          </cell>
          <cell r="M258">
            <v>3.11</v>
          </cell>
          <cell r="O258">
            <v>1.81</v>
          </cell>
        </row>
        <row r="259">
          <cell r="C259" t="str">
            <v>HOSPITAL ERMÍRIO COUTINHO</v>
          </cell>
          <cell r="E259" t="str">
            <v>MAYLSON FERNANDO LOPES DE MELO</v>
          </cell>
          <cell r="F259" t="str">
            <v>2 - Outros Profissionais da Saúde</v>
          </cell>
          <cell r="G259" t="str">
            <v>5151-10</v>
          </cell>
          <cell r="H259">
            <v>44866</v>
          </cell>
          <cell r="O259">
            <v>1.81</v>
          </cell>
        </row>
        <row r="260">
          <cell r="C260" t="str">
            <v>HOSPITAL ERMÍRIO COUTINHO</v>
          </cell>
          <cell r="E260" t="str">
            <v>MERCIA MARIA DA PAIXAO</v>
          </cell>
          <cell r="F260" t="str">
            <v>3 - Administrativo</v>
          </cell>
          <cell r="G260" t="str">
            <v>5135-05</v>
          </cell>
          <cell r="H260">
            <v>44866</v>
          </cell>
          <cell r="J260">
            <v>133.78</v>
          </cell>
          <cell r="L260">
            <v>96.98</v>
          </cell>
          <cell r="M260">
            <v>3.11</v>
          </cell>
          <cell r="O260">
            <v>1.81</v>
          </cell>
        </row>
        <row r="261">
          <cell r="C261" t="str">
            <v>HOSPITAL ERMÍRIO COUTINHO</v>
          </cell>
          <cell r="E261" t="str">
            <v>MICHELLE PEREIRA ALVES</v>
          </cell>
          <cell r="F261" t="str">
            <v>2 - Outros Profissionais da Saúde</v>
          </cell>
          <cell r="G261" t="str">
            <v>2235-05</v>
          </cell>
          <cell r="H261">
            <v>44866</v>
          </cell>
          <cell r="J261">
            <v>271.61</v>
          </cell>
          <cell r="L261">
            <v>96.98</v>
          </cell>
          <cell r="M261">
            <v>3.11</v>
          </cell>
          <cell r="O261">
            <v>4.9800000000000004</v>
          </cell>
        </row>
        <row r="262">
          <cell r="C262" t="str">
            <v>HOSPITAL ERMÍRIO COUTINHO</v>
          </cell>
          <cell r="E262" t="str">
            <v>MIKELINE FELIX DE ALBUQUERQUE</v>
          </cell>
          <cell r="F262" t="str">
            <v>2 - Outros Profissionais da Saúde</v>
          </cell>
          <cell r="G262" t="str">
            <v>3222-05</v>
          </cell>
          <cell r="H262">
            <v>44866</v>
          </cell>
          <cell r="J262">
            <v>169.06</v>
          </cell>
          <cell r="L262">
            <v>96.98</v>
          </cell>
          <cell r="M262">
            <v>3.11</v>
          </cell>
          <cell r="O262">
            <v>1.81</v>
          </cell>
        </row>
        <row r="263">
          <cell r="C263" t="str">
            <v>HOSPITAL ERMÍRIO COUTINHO</v>
          </cell>
          <cell r="E263" t="str">
            <v>MIQUEAS CANDIDO PEREIRA</v>
          </cell>
          <cell r="F263" t="str">
            <v>3 - Administrativo</v>
          </cell>
          <cell r="G263" t="str">
            <v>5143-20</v>
          </cell>
          <cell r="H263">
            <v>44866</v>
          </cell>
          <cell r="J263">
            <v>127.13</v>
          </cell>
          <cell r="L263">
            <v>96.98</v>
          </cell>
          <cell r="M263">
            <v>3.11</v>
          </cell>
          <cell r="O263">
            <v>1.81</v>
          </cell>
        </row>
        <row r="264">
          <cell r="C264" t="str">
            <v>HOSPITAL ERMÍRIO COUTINHO</v>
          </cell>
          <cell r="E264" t="str">
            <v>MOANA CARLA GONCALVES VIEIRA</v>
          </cell>
          <cell r="F264" t="str">
            <v>2 - Outros Profissionais da Saúde</v>
          </cell>
          <cell r="G264" t="str">
            <v>2516-05</v>
          </cell>
          <cell r="H264">
            <v>44866</v>
          </cell>
          <cell r="J264">
            <v>241.51</v>
          </cell>
          <cell r="L264">
            <v>96.98</v>
          </cell>
          <cell r="M264">
            <v>3.11</v>
          </cell>
          <cell r="O264">
            <v>1.81</v>
          </cell>
        </row>
        <row r="265">
          <cell r="C265" t="str">
            <v>HOSPITAL ERMÍRIO COUTINHO</v>
          </cell>
          <cell r="E265" t="str">
            <v>MYLLENA KAROLYNE OLIVEIRA E SILVA</v>
          </cell>
          <cell r="F265" t="str">
            <v>3 - Administrativo</v>
          </cell>
          <cell r="G265" t="str">
            <v>4221-10</v>
          </cell>
          <cell r="H265">
            <v>44866</v>
          </cell>
          <cell r="J265">
            <v>150.57</v>
          </cell>
          <cell r="L265">
            <v>96.98</v>
          </cell>
          <cell r="M265">
            <v>3.11</v>
          </cell>
          <cell r="O265">
            <v>1.81</v>
          </cell>
        </row>
        <row r="266">
          <cell r="C266" t="str">
            <v>HOSPITAL ERMÍRIO COUTINHO</v>
          </cell>
          <cell r="E266" t="str">
            <v>NATALIA DE ARRUDA GOMES</v>
          </cell>
          <cell r="F266" t="str">
            <v>2 - Outros Profissionais da Saúde</v>
          </cell>
          <cell r="G266" t="str">
            <v>2235-05</v>
          </cell>
          <cell r="H266">
            <v>44866</v>
          </cell>
          <cell r="J266">
            <v>328.11</v>
          </cell>
          <cell r="L266">
            <v>96.98</v>
          </cell>
          <cell r="M266">
            <v>3.11</v>
          </cell>
          <cell r="O266">
            <v>4.9800000000000004</v>
          </cell>
          <cell r="U266">
            <v>110.51</v>
          </cell>
          <cell r="X266" t="str">
            <v>AUX. CRECHE</v>
          </cell>
        </row>
        <row r="267">
          <cell r="C267" t="str">
            <v>HOSPITAL ERMÍRIO COUTINHO</v>
          </cell>
          <cell r="E267" t="str">
            <v>NATHALIA DE OLIVEIRA GONZAGA MENDES</v>
          </cell>
          <cell r="F267" t="str">
            <v>2 - Outros Profissionais da Saúde</v>
          </cell>
          <cell r="G267" t="str">
            <v>2235-05</v>
          </cell>
          <cell r="H267">
            <v>44866</v>
          </cell>
          <cell r="J267">
            <v>260.29000000000002</v>
          </cell>
          <cell r="L267">
            <v>96.98</v>
          </cell>
          <cell r="M267">
            <v>3.11</v>
          </cell>
          <cell r="O267">
            <v>4.9800000000000004</v>
          </cell>
        </row>
        <row r="268">
          <cell r="C268" t="str">
            <v>HOSPITAL ERMÍRIO COUTINHO</v>
          </cell>
          <cell r="E268" t="str">
            <v>NAZADY ALBERTINA SIMÃO</v>
          </cell>
          <cell r="F268" t="str">
            <v>2 - Outros Profissionais da Saúde</v>
          </cell>
          <cell r="G268" t="str">
            <v>3222-05</v>
          </cell>
          <cell r="H268">
            <v>44866</v>
          </cell>
          <cell r="J268">
            <v>142.5</v>
          </cell>
          <cell r="L268">
            <v>96.98</v>
          </cell>
          <cell r="M268">
            <v>3.11</v>
          </cell>
          <cell r="O268">
            <v>1.81</v>
          </cell>
        </row>
        <row r="269">
          <cell r="C269" t="str">
            <v>HOSPITAL ERMÍRIO COUTINHO</v>
          </cell>
          <cell r="E269" t="str">
            <v>NEUSA DIAS DE LIMA MELQUIADES DOS SANTOS</v>
          </cell>
          <cell r="F269" t="str">
            <v>3 - Administrativo</v>
          </cell>
          <cell r="G269" t="str">
            <v>1231-05</v>
          </cell>
          <cell r="H269">
            <v>44866</v>
          </cell>
          <cell r="J269">
            <v>1708.89</v>
          </cell>
          <cell r="L269">
            <v>96.98</v>
          </cell>
          <cell r="M269">
            <v>3.11</v>
          </cell>
          <cell r="O269">
            <v>1.81</v>
          </cell>
        </row>
        <row r="270">
          <cell r="C270" t="str">
            <v>HOSPITAL ERMÍRIO COUTINHO</v>
          </cell>
          <cell r="E270" t="str">
            <v>NEWDES GONCALVES BUONAFINA</v>
          </cell>
          <cell r="F270" t="str">
            <v>1 - Médico</v>
          </cell>
          <cell r="G270" t="str">
            <v>2253-20</v>
          </cell>
          <cell r="H270">
            <v>44866</v>
          </cell>
          <cell r="J270">
            <v>633.79</v>
          </cell>
          <cell r="L270">
            <v>96.98</v>
          </cell>
          <cell r="M270">
            <v>3.11</v>
          </cell>
          <cell r="O270">
            <v>8.58</v>
          </cell>
        </row>
        <row r="271">
          <cell r="C271" t="str">
            <v>HOSPITAL ERMÍRIO COUTINHO</v>
          </cell>
          <cell r="E271" t="str">
            <v>NIELSON JOSE DA SILVA</v>
          </cell>
          <cell r="F271" t="str">
            <v>3 - Administrativo</v>
          </cell>
          <cell r="G271" t="str">
            <v>3516-05</v>
          </cell>
          <cell r="H271">
            <v>44866</v>
          </cell>
          <cell r="J271">
            <v>180.07</v>
          </cell>
          <cell r="L271">
            <v>96.98</v>
          </cell>
          <cell r="M271">
            <v>3.11</v>
          </cell>
          <cell r="O271">
            <v>1.81</v>
          </cell>
        </row>
        <row r="272">
          <cell r="C272" t="str">
            <v>HOSPITAL ERMÍRIO COUTINHO</v>
          </cell>
          <cell r="E272" t="str">
            <v>NOILDA MILENE SILVA ROCHA</v>
          </cell>
          <cell r="F272" t="str">
            <v>1 - Médico</v>
          </cell>
          <cell r="G272" t="str">
            <v>2251-24</v>
          </cell>
          <cell r="H272">
            <v>44866</v>
          </cell>
          <cell r="J272">
            <v>939.51</v>
          </cell>
          <cell r="L272">
            <v>96.98</v>
          </cell>
          <cell r="M272">
            <v>3.11</v>
          </cell>
          <cell r="O272">
            <v>8.58</v>
          </cell>
        </row>
        <row r="273">
          <cell r="C273" t="str">
            <v>HOSPITAL ERMÍRIO COUTINHO</v>
          </cell>
          <cell r="E273" t="str">
            <v>OCIENE MARIA GOMES DA SILVA</v>
          </cell>
          <cell r="F273" t="str">
            <v>3 - Administrativo</v>
          </cell>
          <cell r="G273" t="str">
            <v>5163-10</v>
          </cell>
          <cell r="H273">
            <v>44866</v>
          </cell>
          <cell r="J273">
            <v>133.78</v>
          </cell>
          <cell r="L273">
            <v>96.98</v>
          </cell>
          <cell r="M273">
            <v>3.11</v>
          </cell>
          <cell r="O273">
            <v>1.81</v>
          </cell>
        </row>
        <row r="274">
          <cell r="C274" t="str">
            <v>HOSPITAL ERMÍRIO COUTINHO</v>
          </cell>
          <cell r="E274" t="str">
            <v>OLIMPIA DE OLIVEIRA BARATA</v>
          </cell>
          <cell r="F274" t="str">
            <v>3 - Administrativo</v>
          </cell>
          <cell r="G274" t="str">
            <v>5163-10</v>
          </cell>
          <cell r="H274">
            <v>44866</v>
          </cell>
          <cell r="J274">
            <v>133.78</v>
          </cell>
          <cell r="L274">
            <v>96.98</v>
          </cell>
          <cell r="M274">
            <v>3.11</v>
          </cell>
          <cell r="O274">
            <v>1.81</v>
          </cell>
        </row>
        <row r="275">
          <cell r="C275" t="str">
            <v>HOSPITAL ERMÍRIO COUTINHO</v>
          </cell>
          <cell r="E275" t="str">
            <v>OZENALDO MARQUES DA SILVA</v>
          </cell>
          <cell r="F275" t="str">
            <v>3 - Administrativo</v>
          </cell>
          <cell r="G275" t="str">
            <v>5143-10</v>
          </cell>
          <cell r="H275">
            <v>44866</v>
          </cell>
          <cell r="J275">
            <v>135.74</v>
          </cell>
          <cell r="L275">
            <v>96.98</v>
          </cell>
          <cell r="M275">
            <v>3.11</v>
          </cell>
          <cell r="O275">
            <v>1.81</v>
          </cell>
        </row>
        <row r="276">
          <cell r="C276" t="str">
            <v>HOSPITAL ERMÍRIO COUTINHO</v>
          </cell>
          <cell r="E276" t="str">
            <v>PAMELA DA SILVA FERNANDES SOARES</v>
          </cell>
          <cell r="F276" t="str">
            <v>2 - Outros Profissionais da Saúde</v>
          </cell>
          <cell r="G276" t="str">
            <v>3222-05</v>
          </cell>
          <cell r="H276">
            <v>44866</v>
          </cell>
          <cell r="J276">
            <v>173.12</v>
          </cell>
          <cell r="O276">
            <v>1.81</v>
          </cell>
        </row>
        <row r="277">
          <cell r="C277" t="str">
            <v>HOSPITAL ERMÍRIO COUTINHO</v>
          </cell>
          <cell r="E277" t="str">
            <v>PATRICIA CRISTINA DA SILVA</v>
          </cell>
          <cell r="F277" t="str">
            <v>2 - Outros Profissionais da Saúde</v>
          </cell>
          <cell r="G277" t="str">
            <v>3242-05</v>
          </cell>
          <cell r="H277">
            <v>44866</v>
          </cell>
          <cell r="J277">
            <v>165.56</v>
          </cell>
          <cell r="L277">
            <v>96.98</v>
          </cell>
          <cell r="M277">
            <v>3.11</v>
          </cell>
          <cell r="O277">
            <v>1.81</v>
          </cell>
          <cell r="U277">
            <v>68.17</v>
          </cell>
          <cell r="X277" t="str">
            <v>AUX. CRECHE</v>
          </cell>
        </row>
        <row r="278">
          <cell r="C278" t="str">
            <v>HOSPITAL ERMÍRIO COUTINHO</v>
          </cell>
          <cell r="E278" t="str">
            <v>PAULA FERNANDA LOURENCO NUNES DE FARIAS</v>
          </cell>
          <cell r="F278" t="str">
            <v>2 - Outros Profissionais da Saúde</v>
          </cell>
          <cell r="G278" t="str">
            <v>2235-05</v>
          </cell>
          <cell r="H278">
            <v>44866</v>
          </cell>
          <cell r="O278">
            <v>4.9800000000000004</v>
          </cell>
        </row>
        <row r="279">
          <cell r="C279" t="str">
            <v>HOSPITAL ERMÍRIO COUTINHO</v>
          </cell>
          <cell r="E279" t="str">
            <v>PAULA FRASSINETTI RESENDE DE QUEIROZ</v>
          </cell>
          <cell r="F279" t="str">
            <v>2 - Outros Profissionais da Saúde</v>
          </cell>
          <cell r="G279" t="str">
            <v>2235-05</v>
          </cell>
          <cell r="H279">
            <v>44866</v>
          </cell>
          <cell r="J279">
            <v>139.27000000000001</v>
          </cell>
          <cell r="O279">
            <v>4.9800000000000004</v>
          </cell>
          <cell r="U279">
            <v>110.51</v>
          </cell>
          <cell r="X279" t="str">
            <v>AUX. CRECHE</v>
          </cell>
        </row>
        <row r="280">
          <cell r="C280" t="str">
            <v>HOSPITAL ERMÍRIO COUTINHO</v>
          </cell>
          <cell r="E280" t="str">
            <v>PAULA KARINE FERREIRA ARAGAO</v>
          </cell>
          <cell r="F280" t="str">
            <v>2 - Outros Profissionais da Saúde</v>
          </cell>
          <cell r="G280" t="str">
            <v>2235-05</v>
          </cell>
          <cell r="H280">
            <v>44866</v>
          </cell>
          <cell r="J280">
            <v>310.29000000000002</v>
          </cell>
          <cell r="L280">
            <v>96.98</v>
          </cell>
          <cell r="M280">
            <v>3.11</v>
          </cell>
          <cell r="O280">
            <v>4.9800000000000004</v>
          </cell>
        </row>
        <row r="281">
          <cell r="C281" t="str">
            <v>HOSPITAL ERMÍRIO COUTINHO</v>
          </cell>
          <cell r="E281" t="str">
            <v>PAULO FERNANDO DE SANTANA JUNIOR</v>
          </cell>
          <cell r="F281" t="str">
            <v>3 - Administrativo</v>
          </cell>
          <cell r="G281" t="str">
            <v>5143-20</v>
          </cell>
          <cell r="H281">
            <v>44866</v>
          </cell>
          <cell r="J281">
            <v>142.05000000000001</v>
          </cell>
          <cell r="L281">
            <v>96.98</v>
          </cell>
          <cell r="M281">
            <v>3.11</v>
          </cell>
          <cell r="O281">
            <v>1.81</v>
          </cell>
        </row>
        <row r="282">
          <cell r="C282" t="str">
            <v>HOSPITAL ERMÍRIO COUTINHO</v>
          </cell>
          <cell r="E282" t="str">
            <v>PAULO JOSE DE ANDRADE SILVA</v>
          </cell>
          <cell r="F282" t="str">
            <v>2 - Outros Profissionais da Saúde</v>
          </cell>
          <cell r="G282" t="str">
            <v>3222-05</v>
          </cell>
          <cell r="H282">
            <v>44866</v>
          </cell>
          <cell r="J282">
            <v>137.65</v>
          </cell>
          <cell r="L282">
            <v>96.98</v>
          </cell>
          <cell r="M282">
            <v>3.11</v>
          </cell>
          <cell r="O282">
            <v>1.81</v>
          </cell>
        </row>
        <row r="283">
          <cell r="C283" t="str">
            <v>HOSPITAL ERMÍRIO COUTINHO</v>
          </cell>
          <cell r="E283" t="str">
            <v>PAULO ROBERTO TORQUATO BEZERRA</v>
          </cell>
          <cell r="F283" t="str">
            <v>3 - Administrativo</v>
          </cell>
          <cell r="G283" t="str">
            <v>4110-05</v>
          </cell>
          <cell r="H283">
            <v>44866</v>
          </cell>
          <cell r="J283">
            <v>11.38</v>
          </cell>
          <cell r="O283">
            <v>1.81</v>
          </cell>
        </row>
        <row r="284">
          <cell r="C284" t="str">
            <v>HOSPITAL ERMÍRIO COUTINHO</v>
          </cell>
          <cell r="E284" t="str">
            <v>PAULO SERGIO DA SILVA</v>
          </cell>
          <cell r="F284" t="str">
            <v>2 - Outros Profissionais da Saúde</v>
          </cell>
          <cell r="G284" t="str">
            <v>3222-05</v>
          </cell>
          <cell r="H284">
            <v>44866</v>
          </cell>
          <cell r="J284">
            <v>142.5</v>
          </cell>
          <cell r="L284">
            <v>96.98</v>
          </cell>
          <cell r="M284">
            <v>3.11</v>
          </cell>
          <cell r="O284">
            <v>1.81</v>
          </cell>
        </row>
        <row r="285">
          <cell r="C285" t="str">
            <v>HOSPITAL ERMÍRIO COUTINHO</v>
          </cell>
          <cell r="E285" t="str">
            <v>PEDRITA FRANCA FREITAS NUNES</v>
          </cell>
          <cell r="F285" t="str">
            <v>2 - Outros Profissionais da Saúde</v>
          </cell>
          <cell r="G285" t="str">
            <v>2235-05</v>
          </cell>
          <cell r="H285">
            <v>44866</v>
          </cell>
          <cell r="J285">
            <v>229.34</v>
          </cell>
          <cell r="L285">
            <v>96.98</v>
          </cell>
          <cell r="M285">
            <v>3.11</v>
          </cell>
          <cell r="O285">
            <v>4.9800000000000004</v>
          </cell>
        </row>
        <row r="286">
          <cell r="C286" t="str">
            <v>HOSPITAL ERMÍRIO COUTINHO</v>
          </cell>
          <cell r="E286" t="str">
            <v>QUEILLA RODRIGUES DA SILVA</v>
          </cell>
          <cell r="F286" t="str">
            <v>2 - Outros Profissionais da Saúde</v>
          </cell>
          <cell r="G286" t="str">
            <v>7664-20</v>
          </cell>
          <cell r="H286">
            <v>44866</v>
          </cell>
          <cell r="J286">
            <v>140.59</v>
          </cell>
          <cell r="O286">
            <v>14.01</v>
          </cell>
        </row>
        <row r="287">
          <cell r="C287" t="str">
            <v>HOSPITAL ERMÍRIO COUTINHO</v>
          </cell>
          <cell r="E287" t="str">
            <v>RAFAEL GUTEMBERGUE VICENTE CORREIA</v>
          </cell>
          <cell r="F287" t="str">
            <v>2 - Outros Profissionais da Saúde</v>
          </cell>
          <cell r="G287" t="str">
            <v>2234-05</v>
          </cell>
          <cell r="H287">
            <v>44866</v>
          </cell>
          <cell r="J287">
            <v>409.31</v>
          </cell>
          <cell r="L287">
            <v>96.98</v>
          </cell>
          <cell r="M287">
            <v>3.11</v>
          </cell>
          <cell r="O287">
            <v>1.81</v>
          </cell>
        </row>
        <row r="288">
          <cell r="C288" t="str">
            <v>HOSPITAL ERMÍRIO COUTINHO</v>
          </cell>
          <cell r="E288" t="str">
            <v>RAFAEL MARQUES FERREIRA</v>
          </cell>
          <cell r="F288" t="str">
            <v>3 - Administrativo</v>
          </cell>
          <cell r="G288" t="str">
            <v>4221-10</v>
          </cell>
          <cell r="H288">
            <v>44866</v>
          </cell>
          <cell r="J288">
            <v>153.34</v>
          </cell>
          <cell r="L288">
            <v>96.98</v>
          </cell>
          <cell r="M288">
            <v>3.11</v>
          </cell>
          <cell r="O288">
            <v>1.81</v>
          </cell>
        </row>
        <row r="289">
          <cell r="C289" t="str">
            <v>HOSPITAL ERMÍRIO COUTINHO</v>
          </cell>
          <cell r="E289" t="str">
            <v>RAFAEL ROCHA ANDRADE DE FIGUEIREDO</v>
          </cell>
          <cell r="F289" t="str">
            <v>1 - Médico</v>
          </cell>
          <cell r="G289" t="str">
            <v>2252-50</v>
          </cell>
          <cell r="H289">
            <v>44866</v>
          </cell>
          <cell r="J289">
            <v>784.14</v>
          </cell>
          <cell r="L289">
            <v>99.04</v>
          </cell>
          <cell r="M289">
            <v>3.11</v>
          </cell>
          <cell r="O289">
            <v>8.58</v>
          </cell>
        </row>
        <row r="290">
          <cell r="C290" t="str">
            <v>HOSPITAL ERMÍRIO COUTINHO</v>
          </cell>
          <cell r="E290" t="str">
            <v>RAFAELA GOMES DA SILVA</v>
          </cell>
          <cell r="F290" t="str">
            <v>2 - Outros Profissionais da Saúde</v>
          </cell>
          <cell r="G290" t="str">
            <v>3222-05</v>
          </cell>
          <cell r="H290">
            <v>44866</v>
          </cell>
          <cell r="J290">
            <v>149.66999999999999</v>
          </cell>
          <cell r="L290">
            <v>96.98</v>
          </cell>
          <cell r="M290">
            <v>3.11</v>
          </cell>
          <cell r="O290">
            <v>1.81</v>
          </cell>
          <cell r="U290">
            <v>69.41</v>
          </cell>
          <cell r="X290" t="str">
            <v>AUX. CRECHE</v>
          </cell>
        </row>
        <row r="291">
          <cell r="C291" t="str">
            <v>HOSPITAL ERMÍRIO COUTINHO</v>
          </cell>
          <cell r="E291" t="str">
            <v>RAISSA RAMOS TOME</v>
          </cell>
          <cell r="F291" t="str">
            <v>1 - Médico</v>
          </cell>
          <cell r="G291" t="str">
            <v>2251-24</v>
          </cell>
          <cell r="H291">
            <v>44866</v>
          </cell>
          <cell r="J291">
            <v>839.25</v>
          </cell>
          <cell r="L291">
            <v>96.98</v>
          </cell>
          <cell r="M291">
            <v>3.11</v>
          </cell>
          <cell r="O291">
            <v>8.58</v>
          </cell>
        </row>
        <row r="292">
          <cell r="C292" t="str">
            <v>HOSPITAL ERMÍRIO COUTINHO</v>
          </cell>
          <cell r="E292" t="str">
            <v>RAQUEL DA CRUZ SILVA</v>
          </cell>
          <cell r="F292" t="str">
            <v>2 - Outros Profissionais da Saúde</v>
          </cell>
          <cell r="G292" t="str">
            <v>3222-05</v>
          </cell>
          <cell r="H292">
            <v>44866</v>
          </cell>
          <cell r="J292">
            <v>193.44</v>
          </cell>
          <cell r="O292">
            <v>1.81</v>
          </cell>
        </row>
        <row r="293">
          <cell r="C293" t="str">
            <v>HOSPITAL ERMÍRIO COUTINHO</v>
          </cell>
          <cell r="E293" t="str">
            <v>RAUAN RICHERD DE ARAUJO SILVA</v>
          </cell>
          <cell r="F293" t="str">
            <v>3 - Administrativo</v>
          </cell>
          <cell r="G293" t="str">
            <v>4110-05</v>
          </cell>
          <cell r="H293">
            <v>44866</v>
          </cell>
          <cell r="J293">
            <v>11.38</v>
          </cell>
          <cell r="O293">
            <v>1.81</v>
          </cell>
        </row>
        <row r="294">
          <cell r="C294" t="str">
            <v>HOSPITAL ERMÍRIO COUTINHO</v>
          </cell>
          <cell r="E294" t="str">
            <v>RAY BATISTA DE MENEZES</v>
          </cell>
          <cell r="F294" t="str">
            <v>2 - Outros Profissionais da Saúde</v>
          </cell>
          <cell r="G294" t="str">
            <v>5151-10</v>
          </cell>
          <cell r="H294">
            <v>44866</v>
          </cell>
          <cell r="J294">
            <v>138.82</v>
          </cell>
          <cell r="L294">
            <v>96.98</v>
          </cell>
          <cell r="M294">
            <v>3.11</v>
          </cell>
          <cell r="O294">
            <v>1.81</v>
          </cell>
        </row>
        <row r="295">
          <cell r="C295" t="str">
            <v>HOSPITAL ERMÍRIO COUTINHO</v>
          </cell>
          <cell r="E295" t="str">
            <v>REJANE MARIA FERREIRA LOPES</v>
          </cell>
          <cell r="F295" t="str">
            <v>3 - Administrativo</v>
          </cell>
          <cell r="G295" t="str">
            <v>3516-05</v>
          </cell>
          <cell r="H295">
            <v>44866</v>
          </cell>
          <cell r="J295">
            <v>227.39</v>
          </cell>
          <cell r="L295">
            <v>96.98</v>
          </cell>
          <cell r="M295">
            <v>3.11</v>
          </cell>
          <cell r="O295">
            <v>1.81</v>
          </cell>
          <cell r="U295">
            <v>155.13999999999999</v>
          </cell>
          <cell r="X295" t="str">
            <v>AUX. CRECHE</v>
          </cell>
        </row>
        <row r="296">
          <cell r="C296" t="str">
            <v>HOSPITAL ERMÍRIO COUTINHO</v>
          </cell>
          <cell r="E296" t="str">
            <v>RENAN LEANDRO CASADO</v>
          </cell>
          <cell r="F296" t="str">
            <v>1 - Médico</v>
          </cell>
          <cell r="G296" t="str">
            <v>2251-25</v>
          </cell>
          <cell r="H296">
            <v>44866</v>
          </cell>
          <cell r="J296">
            <v>751.43</v>
          </cell>
          <cell r="L296">
            <v>96.98</v>
          </cell>
          <cell r="M296">
            <v>3.11</v>
          </cell>
          <cell r="O296">
            <v>8.58</v>
          </cell>
        </row>
        <row r="297">
          <cell r="C297" t="str">
            <v>HOSPITAL ERMÍRIO COUTINHO</v>
          </cell>
          <cell r="E297" t="str">
            <v>RENNAN ERICK CAVALCANTI SOUZA E SILVA</v>
          </cell>
          <cell r="F297" t="str">
            <v>2 - Outros Profissionais da Saúde</v>
          </cell>
          <cell r="G297" t="str">
            <v>4110-10</v>
          </cell>
          <cell r="H297">
            <v>44866</v>
          </cell>
          <cell r="J297">
            <v>116.35</v>
          </cell>
          <cell r="L297">
            <v>96.98</v>
          </cell>
          <cell r="M297">
            <v>3.11</v>
          </cell>
          <cell r="O297">
            <v>1.81</v>
          </cell>
        </row>
        <row r="298">
          <cell r="C298" t="str">
            <v>HOSPITAL ERMÍRIO COUTINHO</v>
          </cell>
          <cell r="E298" t="str">
            <v>RIELTO DIAS MACIEL</v>
          </cell>
          <cell r="F298" t="str">
            <v>1 - Médico</v>
          </cell>
          <cell r="G298" t="str">
            <v>2251-25</v>
          </cell>
          <cell r="H298">
            <v>44866</v>
          </cell>
          <cell r="J298">
            <v>789.51</v>
          </cell>
          <cell r="L298">
            <v>96.98</v>
          </cell>
          <cell r="M298">
            <v>3.11</v>
          </cell>
          <cell r="O298">
            <v>8.58</v>
          </cell>
        </row>
        <row r="299">
          <cell r="C299" t="str">
            <v>HOSPITAL ERMÍRIO COUTINHO</v>
          </cell>
          <cell r="E299" t="str">
            <v>RISETE GOMES DE SOUZA</v>
          </cell>
          <cell r="F299" t="str">
            <v>2 - Outros Profissionais da Saúde</v>
          </cell>
          <cell r="G299" t="str">
            <v>3222-05</v>
          </cell>
          <cell r="H299">
            <v>44866</v>
          </cell>
          <cell r="J299">
            <v>139.31</v>
          </cell>
          <cell r="L299">
            <v>96.98</v>
          </cell>
          <cell r="M299">
            <v>3.11</v>
          </cell>
          <cell r="O299">
            <v>1.81</v>
          </cell>
        </row>
        <row r="300">
          <cell r="C300" t="str">
            <v>HOSPITAL ERMÍRIO COUTINHO</v>
          </cell>
          <cell r="E300" t="str">
            <v>RISONEIDE DO CARMO DA SILVA</v>
          </cell>
          <cell r="F300" t="str">
            <v>2 - Outros Profissionais da Saúde</v>
          </cell>
          <cell r="G300" t="str">
            <v>3222-05</v>
          </cell>
          <cell r="H300">
            <v>44866</v>
          </cell>
          <cell r="J300">
            <v>129.41999999999999</v>
          </cell>
          <cell r="L300">
            <v>96.98</v>
          </cell>
          <cell r="M300">
            <v>3.11</v>
          </cell>
          <cell r="O300">
            <v>1.81</v>
          </cell>
        </row>
        <row r="301">
          <cell r="C301" t="str">
            <v>HOSPITAL ERMÍRIO COUTINHO</v>
          </cell>
          <cell r="E301" t="str">
            <v>RITA DE CASSIA DA SILVA NUNES</v>
          </cell>
          <cell r="F301" t="str">
            <v>2 - Outros Profissionais da Saúde</v>
          </cell>
          <cell r="G301" t="str">
            <v>3222-05</v>
          </cell>
          <cell r="H301">
            <v>44866</v>
          </cell>
          <cell r="J301">
            <v>123.11</v>
          </cell>
          <cell r="L301">
            <v>96.98</v>
          </cell>
          <cell r="M301">
            <v>3.11</v>
          </cell>
          <cell r="O301">
            <v>1.81</v>
          </cell>
        </row>
        <row r="302">
          <cell r="C302" t="str">
            <v>HOSPITAL ERMÍRIO COUTINHO</v>
          </cell>
          <cell r="E302" t="str">
            <v>ROBERTA RODRIGUES DE OLIVEIRA</v>
          </cell>
          <cell r="F302" t="str">
            <v>2 - Outros Profissionais da Saúde</v>
          </cell>
          <cell r="G302" t="str">
            <v>2235-05</v>
          </cell>
          <cell r="H302">
            <v>44866</v>
          </cell>
          <cell r="J302">
            <v>354.39</v>
          </cell>
          <cell r="O302">
            <v>4.9800000000000004</v>
          </cell>
        </row>
        <row r="303">
          <cell r="C303" t="str">
            <v>HOSPITAL ERMÍRIO COUTINHO</v>
          </cell>
          <cell r="E303" t="str">
            <v>ROBERTA ROSEANE ARAUJO DE MORAES</v>
          </cell>
          <cell r="F303" t="str">
            <v>3 - Administrativo</v>
          </cell>
          <cell r="G303" t="str">
            <v>1312-10</v>
          </cell>
          <cell r="H303">
            <v>44866</v>
          </cell>
          <cell r="J303">
            <v>355.39</v>
          </cell>
          <cell r="O303">
            <v>1.81</v>
          </cell>
        </row>
        <row r="304">
          <cell r="C304" t="str">
            <v>HOSPITAL ERMÍRIO COUTINHO</v>
          </cell>
          <cell r="E304" t="str">
            <v>ROBSON ALECRIM ROCHA</v>
          </cell>
          <cell r="F304" t="str">
            <v>1 - Médico</v>
          </cell>
          <cell r="G304" t="str">
            <v>2251-25</v>
          </cell>
          <cell r="H304">
            <v>44866</v>
          </cell>
          <cell r="J304">
            <v>979.35</v>
          </cell>
          <cell r="L304">
            <v>96.98</v>
          </cell>
          <cell r="M304">
            <v>3.11</v>
          </cell>
          <cell r="O304">
            <v>8.58</v>
          </cell>
        </row>
        <row r="305">
          <cell r="C305" t="str">
            <v>HOSPITAL ERMÍRIO COUTINHO</v>
          </cell>
          <cell r="E305" t="str">
            <v>ROBSON FREITAS REGO</v>
          </cell>
          <cell r="F305" t="str">
            <v>1 - Médico</v>
          </cell>
          <cell r="G305" t="str">
            <v>2252-50</v>
          </cell>
          <cell r="H305">
            <v>44866</v>
          </cell>
          <cell r="J305">
            <v>831.43</v>
          </cell>
          <cell r="L305">
            <v>96.98</v>
          </cell>
          <cell r="M305">
            <v>3.11</v>
          </cell>
          <cell r="O305">
            <v>8.58</v>
          </cell>
        </row>
        <row r="306">
          <cell r="C306" t="str">
            <v>HOSPITAL ERMÍRIO COUTINHO</v>
          </cell>
          <cell r="E306" t="str">
            <v>ROGERIO MARQUES DA SILVA</v>
          </cell>
          <cell r="F306" t="str">
            <v>2 - Outros Profissionais da Saúde</v>
          </cell>
          <cell r="G306" t="str">
            <v>3241-15</v>
          </cell>
          <cell r="H306">
            <v>44866</v>
          </cell>
          <cell r="J306">
            <v>372.58</v>
          </cell>
          <cell r="L306">
            <v>96.98</v>
          </cell>
          <cell r="M306">
            <v>3.11</v>
          </cell>
          <cell r="O306">
            <v>14.01</v>
          </cell>
        </row>
        <row r="307">
          <cell r="C307" t="str">
            <v>HOSPITAL ERMÍRIO COUTINHO</v>
          </cell>
          <cell r="E307" t="str">
            <v>ROMULO PIRES DE SOUZA</v>
          </cell>
          <cell r="F307" t="str">
            <v>3 - Administrativo</v>
          </cell>
          <cell r="G307" t="str">
            <v>2251-25</v>
          </cell>
          <cell r="H307">
            <v>44866</v>
          </cell>
          <cell r="J307">
            <v>1600.61</v>
          </cell>
          <cell r="L307">
            <v>96.98</v>
          </cell>
          <cell r="M307">
            <v>3.11</v>
          </cell>
          <cell r="O307">
            <v>1.81</v>
          </cell>
        </row>
        <row r="308">
          <cell r="C308" t="str">
            <v>HOSPITAL ERMÍRIO COUTINHO</v>
          </cell>
          <cell r="E308" t="str">
            <v>ROSANGELA MARIA REGO DE ALMEIDA NASCIMENTO</v>
          </cell>
          <cell r="F308" t="str">
            <v>2 - Outros Profissionais da Saúde</v>
          </cell>
          <cell r="G308" t="str">
            <v>3222-05</v>
          </cell>
          <cell r="H308">
            <v>44866</v>
          </cell>
          <cell r="J308">
            <v>142.5</v>
          </cell>
          <cell r="L308">
            <v>96.98</v>
          </cell>
          <cell r="M308">
            <v>3.11</v>
          </cell>
          <cell r="O308">
            <v>1.81</v>
          </cell>
          <cell r="U308">
            <v>69.41</v>
          </cell>
          <cell r="X308" t="str">
            <v>AUX. CRECHE</v>
          </cell>
        </row>
        <row r="309">
          <cell r="C309" t="str">
            <v>HOSPITAL ERMÍRIO COUTINHO</v>
          </cell>
          <cell r="E309" t="str">
            <v>SANDRA MARIA DOS SANTOS</v>
          </cell>
          <cell r="F309" t="str">
            <v>3 - Administrativo</v>
          </cell>
          <cell r="G309" t="str">
            <v>5135-05</v>
          </cell>
          <cell r="H309">
            <v>44866</v>
          </cell>
          <cell r="J309">
            <v>133.78</v>
          </cell>
          <cell r="L309">
            <v>96.98</v>
          </cell>
          <cell r="M309">
            <v>3.11</v>
          </cell>
          <cell r="O309">
            <v>1.81</v>
          </cell>
        </row>
        <row r="310">
          <cell r="C310" t="str">
            <v>HOSPITAL ERMÍRIO COUTINHO</v>
          </cell>
          <cell r="E310" t="str">
            <v>SANDRA MARIA PESSOA</v>
          </cell>
          <cell r="F310" t="str">
            <v>3 - Administrativo</v>
          </cell>
          <cell r="G310" t="str">
            <v>4221-10</v>
          </cell>
          <cell r="H310">
            <v>44866</v>
          </cell>
          <cell r="J310">
            <v>201.2</v>
          </cell>
          <cell r="O310">
            <v>1.81</v>
          </cell>
        </row>
        <row r="311">
          <cell r="C311" t="str">
            <v>HOSPITAL ERMÍRIO COUTINHO</v>
          </cell>
          <cell r="E311" t="str">
            <v>SANDRA TERESA DE SANTANA</v>
          </cell>
          <cell r="F311" t="str">
            <v>3 - Administrativo</v>
          </cell>
          <cell r="G311" t="str">
            <v>5135-05</v>
          </cell>
          <cell r="H311">
            <v>44866</v>
          </cell>
          <cell r="J311">
            <v>123.71</v>
          </cell>
          <cell r="L311">
            <v>96.98</v>
          </cell>
          <cell r="M311">
            <v>3.11</v>
          </cell>
          <cell r="O311">
            <v>1.81</v>
          </cell>
          <cell r="U311">
            <v>77.569999999999993</v>
          </cell>
          <cell r="X311" t="str">
            <v>AUX. CRECHE</v>
          </cell>
        </row>
        <row r="312">
          <cell r="C312" t="str">
            <v>HOSPITAL ERMÍRIO COUTINHO</v>
          </cell>
          <cell r="E312" t="str">
            <v>SAULLO THADEU PEREIRA DOS SANTOS</v>
          </cell>
          <cell r="F312" t="str">
            <v>2 - Outros Profissionais da Saúde</v>
          </cell>
          <cell r="G312" t="str">
            <v>5151-10</v>
          </cell>
          <cell r="H312">
            <v>44866</v>
          </cell>
          <cell r="J312">
            <v>154.81</v>
          </cell>
          <cell r="L312">
            <v>96.98</v>
          </cell>
          <cell r="M312">
            <v>3.11</v>
          </cell>
          <cell r="O312">
            <v>1.81</v>
          </cell>
        </row>
        <row r="313">
          <cell r="C313" t="str">
            <v>HOSPITAL ERMÍRIO COUTINHO</v>
          </cell>
          <cell r="E313" t="str">
            <v>SCOBAH LAZARO PEREIRA ALVES</v>
          </cell>
          <cell r="F313" t="str">
            <v>3 - Administrativo</v>
          </cell>
          <cell r="G313" t="str">
            <v>5143-10</v>
          </cell>
          <cell r="H313">
            <v>44866</v>
          </cell>
          <cell r="J313">
            <v>125.67</v>
          </cell>
          <cell r="L313">
            <v>96.98</v>
          </cell>
          <cell r="M313">
            <v>3.11</v>
          </cell>
          <cell r="O313">
            <v>1.81</v>
          </cell>
        </row>
        <row r="314">
          <cell r="C314" t="str">
            <v>HOSPITAL ERMÍRIO COUTINHO</v>
          </cell>
          <cell r="E314" t="str">
            <v>SELMA MARIA NASCIMENTO DE ALMEIDA</v>
          </cell>
          <cell r="F314" t="str">
            <v>3 - Administrativo</v>
          </cell>
          <cell r="G314" t="str">
            <v>5135-05</v>
          </cell>
          <cell r="H314">
            <v>44866</v>
          </cell>
          <cell r="J314">
            <v>123.71</v>
          </cell>
          <cell r="L314">
            <v>96.98</v>
          </cell>
          <cell r="M314">
            <v>3.11</v>
          </cell>
          <cell r="O314">
            <v>1.81</v>
          </cell>
        </row>
        <row r="315">
          <cell r="C315" t="str">
            <v>HOSPITAL ERMÍRIO COUTINHO</v>
          </cell>
          <cell r="E315" t="str">
            <v>SHIRLEIDE REGINA DA SILVA TAVARES</v>
          </cell>
          <cell r="F315" t="str">
            <v>3 - Administrativo</v>
          </cell>
          <cell r="G315" t="str">
            <v>4131-15</v>
          </cell>
          <cell r="H315">
            <v>44866</v>
          </cell>
          <cell r="J315">
            <v>174.98</v>
          </cell>
          <cell r="L315">
            <v>96.98</v>
          </cell>
          <cell r="M315">
            <v>3.11</v>
          </cell>
          <cell r="O315">
            <v>1.81</v>
          </cell>
        </row>
        <row r="316">
          <cell r="C316" t="str">
            <v>HOSPITAL ERMÍRIO COUTINHO</v>
          </cell>
          <cell r="E316" t="str">
            <v>SILVANEIDE TERESA DE BRITO</v>
          </cell>
          <cell r="F316" t="str">
            <v>2 - Outros Profissionais da Saúde</v>
          </cell>
          <cell r="G316" t="str">
            <v>3222-05</v>
          </cell>
          <cell r="H316">
            <v>44866</v>
          </cell>
          <cell r="J316">
            <v>142.5</v>
          </cell>
          <cell r="L316">
            <v>96.98</v>
          </cell>
          <cell r="M316">
            <v>3.11</v>
          </cell>
          <cell r="O316">
            <v>1.81</v>
          </cell>
        </row>
        <row r="317">
          <cell r="C317" t="str">
            <v>HOSPITAL ERMÍRIO COUTINHO</v>
          </cell>
          <cell r="E317" t="str">
            <v>SILVANIA DE MOURA VIEIRA</v>
          </cell>
          <cell r="F317" t="str">
            <v>2 - Outros Profissionais da Saúde</v>
          </cell>
          <cell r="G317" t="str">
            <v>3222-05</v>
          </cell>
          <cell r="H317">
            <v>44866</v>
          </cell>
          <cell r="J317">
            <v>132.80000000000001</v>
          </cell>
          <cell r="L317">
            <v>96.98</v>
          </cell>
          <cell r="M317">
            <v>3.11</v>
          </cell>
          <cell r="O317">
            <v>1.81</v>
          </cell>
          <cell r="U317">
            <v>69.41</v>
          </cell>
          <cell r="X317" t="str">
            <v>AUX. CRECHE</v>
          </cell>
        </row>
        <row r="318">
          <cell r="C318" t="str">
            <v>HOSPITAL ERMÍRIO COUTINHO</v>
          </cell>
          <cell r="E318" t="str">
            <v>SIMONE FERREIRA BARBOSA</v>
          </cell>
          <cell r="F318" t="str">
            <v>2 - Outros Profissionais da Saúde</v>
          </cell>
          <cell r="G318" t="str">
            <v>2235-05</v>
          </cell>
          <cell r="H318">
            <v>44866</v>
          </cell>
          <cell r="J318">
            <v>226.53</v>
          </cell>
          <cell r="O318">
            <v>4.9800000000000004</v>
          </cell>
        </row>
        <row r="319">
          <cell r="C319" t="str">
            <v>HOSPITAL ERMÍRIO COUTINHO</v>
          </cell>
          <cell r="E319" t="str">
            <v>SIMONE FERREIRA COUTINHO CASSEMIRO</v>
          </cell>
          <cell r="F319" t="str">
            <v>2 - Outros Profissionais da Saúde</v>
          </cell>
          <cell r="G319" t="str">
            <v>2235-05</v>
          </cell>
          <cell r="H319">
            <v>44866</v>
          </cell>
          <cell r="J319">
            <v>307.14</v>
          </cell>
          <cell r="L319">
            <v>96.98</v>
          </cell>
          <cell r="M319">
            <v>3.11</v>
          </cell>
          <cell r="O319">
            <v>4.9800000000000004</v>
          </cell>
          <cell r="U319">
            <v>110.51</v>
          </cell>
          <cell r="X319" t="str">
            <v>AUX. CRECHE</v>
          </cell>
        </row>
        <row r="320">
          <cell r="C320" t="str">
            <v>HOSPITAL ERMÍRIO COUTINHO</v>
          </cell>
          <cell r="E320" t="str">
            <v>SONIA MARIA VALERIANO DA SILVA</v>
          </cell>
          <cell r="F320" t="str">
            <v>3 - Administrativo</v>
          </cell>
          <cell r="G320" t="str">
            <v>4221-10</v>
          </cell>
          <cell r="H320">
            <v>44866</v>
          </cell>
          <cell r="J320">
            <v>138.41</v>
          </cell>
          <cell r="L320">
            <v>96.98</v>
          </cell>
          <cell r="M320">
            <v>3.11</v>
          </cell>
          <cell r="O320">
            <v>1.81</v>
          </cell>
        </row>
        <row r="321">
          <cell r="C321" t="str">
            <v>HOSPITAL ERMÍRIO COUTINHO</v>
          </cell>
          <cell r="E321" t="str">
            <v>STEFANO MAGNO DA SILVA</v>
          </cell>
          <cell r="F321" t="str">
            <v>3 - Administrativo</v>
          </cell>
          <cell r="G321" t="str">
            <v>4110-05</v>
          </cell>
          <cell r="H321">
            <v>44866</v>
          </cell>
          <cell r="J321">
            <v>109.85</v>
          </cell>
          <cell r="L321">
            <v>96.98</v>
          </cell>
          <cell r="M321">
            <v>3.11</v>
          </cell>
          <cell r="O321">
            <v>1.81</v>
          </cell>
        </row>
        <row r="322">
          <cell r="C322" t="str">
            <v>HOSPITAL ERMÍRIO COUTINHO</v>
          </cell>
          <cell r="E322" t="str">
            <v>TALITA MIRELE RIBEIRO DA SILVA</v>
          </cell>
          <cell r="F322" t="str">
            <v>2 - Outros Profissionais da Saúde</v>
          </cell>
          <cell r="G322" t="str">
            <v>3222-05</v>
          </cell>
          <cell r="H322">
            <v>44866</v>
          </cell>
          <cell r="J322">
            <v>143.25</v>
          </cell>
          <cell r="L322">
            <v>96.98</v>
          </cell>
          <cell r="M322">
            <v>3.11</v>
          </cell>
          <cell r="O322">
            <v>1.81</v>
          </cell>
          <cell r="U322">
            <v>69.41</v>
          </cell>
          <cell r="X322" t="str">
            <v>AUX. CRECHE</v>
          </cell>
        </row>
        <row r="323">
          <cell r="C323" t="str">
            <v>HOSPITAL ERMÍRIO COUTINHO</v>
          </cell>
          <cell r="E323" t="str">
            <v>TASSYA DAYANE GONCALVES DA SILVA</v>
          </cell>
          <cell r="F323" t="str">
            <v>2 - Outros Profissionais da Saúde</v>
          </cell>
          <cell r="G323" t="str">
            <v>2234-05</v>
          </cell>
          <cell r="H323">
            <v>44866</v>
          </cell>
          <cell r="J323">
            <v>363.86</v>
          </cell>
          <cell r="L323">
            <v>96.98</v>
          </cell>
          <cell r="M323">
            <v>3.11</v>
          </cell>
          <cell r="O323">
            <v>1.81</v>
          </cell>
        </row>
        <row r="324">
          <cell r="C324" t="str">
            <v>HOSPITAL ERMÍRIO COUTINHO</v>
          </cell>
          <cell r="E324" t="str">
            <v>TEREZINHA GOMES DA SILVA</v>
          </cell>
          <cell r="F324" t="str">
            <v>2 - Outros Profissionais da Saúde</v>
          </cell>
          <cell r="G324" t="str">
            <v>3222-05</v>
          </cell>
          <cell r="H324">
            <v>44866</v>
          </cell>
          <cell r="J324">
            <v>142.5</v>
          </cell>
          <cell r="L324">
            <v>96.98</v>
          </cell>
          <cell r="M324">
            <v>3.11</v>
          </cell>
          <cell r="O324">
            <v>1.81</v>
          </cell>
        </row>
        <row r="325">
          <cell r="C325" t="str">
            <v>HOSPITAL ERMÍRIO COUTINHO</v>
          </cell>
          <cell r="E325" t="str">
            <v>TEREZINHA LOPES DOS SANTOS</v>
          </cell>
          <cell r="F325" t="str">
            <v>2 - Outros Profissionais da Saúde</v>
          </cell>
          <cell r="G325" t="str">
            <v>3222-05</v>
          </cell>
          <cell r="H325">
            <v>44866</v>
          </cell>
          <cell r="J325">
            <v>199.01</v>
          </cell>
          <cell r="O325">
            <v>1.81</v>
          </cell>
        </row>
        <row r="326">
          <cell r="C326" t="str">
            <v>HOSPITAL ERMÍRIO COUTINHO</v>
          </cell>
          <cell r="E326" t="str">
            <v>THAMIRES MAMEDE DE FRANCA NASCIMENTO</v>
          </cell>
          <cell r="F326" t="str">
            <v>2 - Outros Profissionais da Saúde</v>
          </cell>
          <cell r="G326" t="str">
            <v>3222-05</v>
          </cell>
          <cell r="H326">
            <v>44866</v>
          </cell>
          <cell r="J326">
            <v>123.11</v>
          </cell>
          <cell r="L326">
            <v>96.98</v>
          </cell>
          <cell r="M326">
            <v>3.11</v>
          </cell>
          <cell r="O326">
            <v>1.81</v>
          </cell>
          <cell r="U326">
            <v>69.41</v>
          </cell>
          <cell r="X326" t="str">
            <v>AUX. CRECHE</v>
          </cell>
        </row>
        <row r="327">
          <cell r="C327" t="str">
            <v>HOSPITAL ERMÍRIO COUTINHO</v>
          </cell>
          <cell r="E327" t="str">
            <v>THATIANNE LIMA DA SILVA ARAUJO</v>
          </cell>
          <cell r="F327" t="str">
            <v>3 - Administrativo</v>
          </cell>
          <cell r="G327" t="str">
            <v>1424-05</v>
          </cell>
          <cell r="H327">
            <v>44866</v>
          </cell>
          <cell r="J327">
            <v>300</v>
          </cell>
          <cell r="L327">
            <v>96.98</v>
          </cell>
          <cell r="M327">
            <v>3.11</v>
          </cell>
          <cell r="O327">
            <v>1.81</v>
          </cell>
          <cell r="U327">
            <v>77.569999999999993</v>
          </cell>
          <cell r="X327" t="str">
            <v>AUX. CRECHE</v>
          </cell>
        </row>
        <row r="328">
          <cell r="C328" t="str">
            <v>HOSPITAL ERMÍRIO COUTINHO</v>
          </cell>
          <cell r="E328" t="str">
            <v>THAYS MIRELLY DA SILVA ROZENDO</v>
          </cell>
          <cell r="F328" t="str">
            <v>3 - Administrativo</v>
          </cell>
          <cell r="G328" t="str">
            <v>4110-05</v>
          </cell>
          <cell r="H328">
            <v>44866</v>
          </cell>
          <cell r="J328">
            <v>103.09</v>
          </cell>
          <cell r="L328">
            <v>96.98</v>
          </cell>
          <cell r="M328">
            <v>3.11</v>
          </cell>
          <cell r="O328">
            <v>1.81</v>
          </cell>
          <cell r="U328">
            <v>77.569999999999993</v>
          </cell>
          <cell r="X328" t="str">
            <v>AUX. CRECHE</v>
          </cell>
        </row>
        <row r="329">
          <cell r="C329" t="str">
            <v>HOSPITAL ERMÍRIO COUTINHO</v>
          </cell>
          <cell r="E329" t="str">
            <v>THEREZA CRISTINA SILVA DE SENA</v>
          </cell>
          <cell r="F329" t="str">
            <v>2 - Outros Profissionais da Saúde</v>
          </cell>
          <cell r="G329" t="str">
            <v>2235-05</v>
          </cell>
          <cell r="H329">
            <v>44866</v>
          </cell>
          <cell r="J329">
            <v>209.65</v>
          </cell>
          <cell r="O329">
            <v>4.9800000000000004</v>
          </cell>
        </row>
        <row r="330">
          <cell r="C330" t="str">
            <v>HOSPITAL ERMÍRIO COUTINHO</v>
          </cell>
          <cell r="E330" t="str">
            <v>THUANNY GABRIELA MIRANDA MONTEIRO</v>
          </cell>
          <cell r="F330" t="str">
            <v>1 - Médico</v>
          </cell>
          <cell r="G330" t="str">
            <v>2251-25</v>
          </cell>
          <cell r="H330">
            <v>44866</v>
          </cell>
          <cell r="L330">
            <v>96.98</v>
          </cell>
          <cell r="M330">
            <v>3.11</v>
          </cell>
          <cell r="O330">
            <v>8.58</v>
          </cell>
        </row>
        <row r="331">
          <cell r="C331" t="str">
            <v>HOSPITAL ERMÍRIO COUTINHO</v>
          </cell>
          <cell r="E331" t="str">
            <v>TUANI FRANQUILINO DA SILVA</v>
          </cell>
          <cell r="F331" t="str">
            <v>3 - Administrativo</v>
          </cell>
          <cell r="G331" t="str">
            <v>5143-20</v>
          </cell>
          <cell r="H331">
            <v>44866</v>
          </cell>
          <cell r="J331">
            <v>130.36000000000001</v>
          </cell>
          <cell r="L331">
            <v>96.98</v>
          </cell>
          <cell r="M331">
            <v>3.11</v>
          </cell>
          <cell r="O331">
            <v>1.81</v>
          </cell>
        </row>
        <row r="332">
          <cell r="C332" t="str">
            <v>HOSPITAL ERMÍRIO COUTINHO</v>
          </cell>
          <cell r="E332" t="str">
            <v>VALDETE MARTINS DE FRANCA</v>
          </cell>
          <cell r="F332" t="str">
            <v>3 - Administrativo</v>
          </cell>
          <cell r="G332" t="str">
            <v>4221-10</v>
          </cell>
          <cell r="H332">
            <v>44866</v>
          </cell>
          <cell r="J332">
            <v>133.44</v>
          </cell>
          <cell r="L332">
            <v>96.98</v>
          </cell>
          <cell r="M332">
            <v>3.11</v>
          </cell>
          <cell r="O332">
            <v>1.81</v>
          </cell>
        </row>
        <row r="333">
          <cell r="C333" t="str">
            <v>HOSPITAL ERMÍRIO COUTINHO</v>
          </cell>
          <cell r="E333" t="str">
            <v>VALMERES REGINA DOS SANTOS</v>
          </cell>
          <cell r="F333" t="str">
            <v>2 - Outros Profissionais da Saúde</v>
          </cell>
          <cell r="G333" t="str">
            <v>3222-05</v>
          </cell>
          <cell r="H333">
            <v>44866</v>
          </cell>
          <cell r="J333">
            <v>127.96</v>
          </cell>
          <cell r="L333">
            <v>96.98</v>
          </cell>
          <cell r="M333">
            <v>3.11</v>
          </cell>
          <cell r="O333">
            <v>1.81</v>
          </cell>
        </row>
        <row r="334">
          <cell r="C334" t="str">
            <v>HOSPITAL ERMÍRIO COUTINHO</v>
          </cell>
          <cell r="E334" t="str">
            <v>VANESSA E SILVA CAMPOS</v>
          </cell>
          <cell r="F334" t="str">
            <v>1 - Médico</v>
          </cell>
          <cell r="G334" t="str">
            <v>2251-24</v>
          </cell>
          <cell r="H334">
            <v>44866</v>
          </cell>
          <cell r="J334">
            <v>763.43</v>
          </cell>
          <cell r="L334">
            <v>96.98</v>
          </cell>
          <cell r="M334">
            <v>3.11</v>
          </cell>
          <cell r="O334">
            <v>8.58</v>
          </cell>
        </row>
        <row r="335">
          <cell r="C335" t="str">
            <v>HOSPITAL ERMÍRIO COUTINHO</v>
          </cell>
          <cell r="E335" t="str">
            <v>VANESSA MARIA RIGAUD PEIXOTO DOS SANTOS UMBELINO</v>
          </cell>
          <cell r="F335" t="str">
            <v>2 - Outros Profissionais da Saúde</v>
          </cell>
          <cell r="G335" t="str">
            <v>2515-40</v>
          </cell>
          <cell r="H335">
            <v>44866</v>
          </cell>
          <cell r="J335">
            <v>283.14</v>
          </cell>
          <cell r="L335">
            <v>96.98</v>
          </cell>
          <cell r="M335">
            <v>3.11</v>
          </cell>
          <cell r="O335">
            <v>1.81</v>
          </cell>
          <cell r="U335">
            <v>77.569999999999993</v>
          </cell>
          <cell r="X335" t="str">
            <v>AUX. CRECHE</v>
          </cell>
        </row>
        <row r="336">
          <cell r="C336" t="str">
            <v>HOSPITAL ERMÍRIO COUTINHO</v>
          </cell>
          <cell r="E336" t="str">
            <v>VANIA BESERRA DA SILVA</v>
          </cell>
          <cell r="F336" t="str">
            <v>2 - Outros Profissionais da Saúde</v>
          </cell>
          <cell r="G336" t="str">
            <v>3222-05</v>
          </cell>
          <cell r="H336">
            <v>44866</v>
          </cell>
          <cell r="J336">
            <v>142.63</v>
          </cell>
          <cell r="L336">
            <v>96.98</v>
          </cell>
          <cell r="M336">
            <v>3.11</v>
          </cell>
          <cell r="O336">
            <v>1.81</v>
          </cell>
        </row>
        <row r="337">
          <cell r="C337" t="str">
            <v>HOSPITAL ERMÍRIO COUTINHO</v>
          </cell>
          <cell r="E337" t="str">
            <v>VANUSIA SOBRAL ALVES DA SILVA</v>
          </cell>
          <cell r="F337" t="str">
            <v>1 - Médico</v>
          </cell>
          <cell r="G337" t="str">
            <v>2251-24</v>
          </cell>
          <cell r="H337">
            <v>44866</v>
          </cell>
          <cell r="J337">
            <v>697.08</v>
          </cell>
          <cell r="L337">
            <v>96.98</v>
          </cell>
          <cell r="M337">
            <v>3.11</v>
          </cell>
          <cell r="O337">
            <v>8.58</v>
          </cell>
        </row>
        <row r="338">
          <cell r="C338" t="str">
            <v>HOSPITAL ERMÍRIO COUTINHO</v>
          </cell>
          <cell r="E338" t="str">
            <v>VERONICA LUCIANO DOS SANTOS</v>
          </cell>
          <cell r="F338" t="str">
            <v>2 - Outros Profissionais da Saúde</v>
          </cell>
          <cell r="G338" t="str">
            <v>3222-05</v>
          </cell>
          <cell r="H338">
            <v>44866</v>
          </cell>
          <cell r="J338">
            <v>139.25</v>
          </cell>
          <cell r="L338">
            <v>96.98</v>
          </cell>
          <cell r="M338">
            <v>3.11</v>
          </cell>
          <cell r="O338">
            <v>1.81</v>
          </cell>
          <cell r="P338">
            <v>23.47</v>
          </cell>
        </row>
        <row r="339">
          <cell r="C339" t="str">
            <v>HOSPITAL ERMÍRIO COUTINHO</v>
          </cell>
          <cell r="E339" t="str">
            <v>VERONICA MARIA ANDRADE PINTO</v>
          </cell>
          <cell r="F339" t="str">
            <v>3 - Administrativo</v>
          </cell>
          <cell r="G339" t="str">
            <v>5143-20</v>
          </cell>
          <cell r="H339">
            <v>44866</v>
          </cell>
          <cell r="J339">
            <v>132.13</v>
          </cell>
          <cell r="L339">
            <v>96.98</v>
          </cell>
          <cell r="M339">
            <v>3.11</v>
          </cell>
          <cell r="O339">
            <v>1.81</v>
          </cell>
        </row>
        <row r="340">
          <cell r="C340" t="str">
            <v>HOSPITAL ERMÍRIO COUTINHO</v>
          </cell>
          <cell r="E340" t="str">
            <v>VERONICA MARIA DO NASCIMENTO</v>
          </cell>
          <cell r="F340" t="str">
            <v>3 - Administrativo</v>
          </cell>
          <cell r="G340" t="str">
            <v>3242-05</v>
          </cell>
          <cell r="H340">
            <v>44866</v>
          </cell>
          <cell r="J340">
            <v>176.35</v>
          </cell>
          <cell r="L340">
            <v>96.98</v>
          </cell>
          <cell r="M340">
            <v>3.11</v>
          </cell>
          <cell r="O340">
            <v>1.81</v>
          </cell>
          <cell r="U340">
            <v>68.17</v>
          </cell>
          <cell r="X340" t="str">
            <v>AUX. CRECHE</v>
          </cell>
        </row>
        <row r="341">
          <cell r="C341" t="str">
            <v>HOSPITAL ERMÍRIO COUTINHO</v>
          </cell>
          <cell r="E341" t="str">
            <v>WANDERSON SOUSA GOMES</v>
          </cell>
          <cell r="F341" t="str">
            <v>3 - Administrativo</v>
          </cell>
          <cell r="G341" t="str">
            <v>4102-20</v>
          </cell>
          <cell r="H341">
            <v>44866</v>
          </cell>
          <cell r="J341">
            <v>235.2</v>
          </cell>
          <cell r="L341">
            <v>96.98</v>
          </cell>
          <cell r="M341">
            <v>3.11</v>
          </cell>
          <cell r="O341">
            <v>1.81</v>
          </cell>
        </row>
        <row r="342">
          <cell r="C342" t="str">
            <v>HOSPITAL ERMÍRIO COUTINHO</v>
          </cell>
          <cell r="E342" t="str">
            <v>WANESSA MARIA RAMOS DA SILVA RIBEIRO</v>
          </cell>
          <cell r="F342" t="str">
            <v>3 - Administrativo</v>
          </cell>
          <cell r="G342" t="str">
            <v>4131-15</v>
          </cell>
          <cell r="H342">
            <v>44866</v>
          </cell>
          <cell r="J342">
            <v>174.98</v>
          </cell>
          <cell r="L342">
            <v>96.98</v>
          </cell>
          <cell r="M342">
            <v>3.11</v>
          </cell>
          <cell r="O342">
            <v>1.81</v>
          </cell>
        </row>
        <row r="343">
          <cell r="C343" t="str">
            <v>HOSPITAL ERMÍRIO COUTINHO</v>
          </cell>
          <cell r="E343" t="str">
            <v>WELISON DOMINGOS DE SOUZA</v>
          </cell>
          <cell r="F343" t="str">
            <v>2 - Outros Profissionais da Saúde</v>
          </cell>
          <cell r="G343" t="str">
            <v>3241-15</v>
          </cell>
          <cell r="H343">
            <v>44866</v>
          </cell>
          <cell r="J343">
            <v>265.86</v>
          </cell>
          <cell r="L343">
            <v>96.98</v>
          </cell>
          <cell r="M343">
            <v>3.11</v>
          </cell>
          <cell r="O343">
            <v>14.01</v>
          </cell>
        </row>
        <row r="344">
          <cell r="C344" t="str">
            <v>HOSPITAL ERMÍRIO COUTINHO</v>
          </cell>
          <cell r="E344" t="str">
            <v>WELLINGTON LOPES DA SILVA</v>
          </cell>
          <cell r="F344" t="str">
            <v>3 - Administrativo</v>
          </cell>
          <cell r="G344" t="str">
            <v>4110-05</v>
          </cell>
          <cell r="H344">
            <v>44866</v>
          </cell>
          <cell r="J344">
            <v>201.52</v>
          </cell>
          <cell r="L344">
            <v>96.98</v>
          </cell>
          <cell r="M344">
            <v>3.11</v>
          </cell>
          <cell r="O344">
            <v>1.81</v>
          </cell>
        </row>
        <row r="345">
          <cell r="C345" t="str">
            <v>HOSPITAL ERMÍRIO COUTINHO</v>
          </cell>
          <cell r="E345" t="str">
            <v>WINARACI LOPES MARCOLINO DE ARAUJO</v>
          </cell>
          <cell r="F345" t="str">
            <v>3 - Administrativo</v>
          </cell>
          <cell r="G345" t="str">
            <v>4221-10</v>
          </cell>
          <cell r="H345">
            <v>44866</v>
          </cell>
          <cell r="J345">
            <v>170.46</v>
          </cell>
          <cell r="L345">
            <v>96.98</v>
          </cell>
          <cell r="M345">
            <v>3.11</v>
          </cell>
          <cell r="O345">
            <v>1.81</v>
          </cell>
          <cell r="U345">
            <v>77.569999999999993</v>
          </cell>
          <cell r="X345" t="str">
            <v>AUX. CRECHE</v>
          </cell>
        </row>
        <row r="346">
          <cell r="C346" t="str">
            <v>HOSPITAL ERMÍRIO COUTINHO</v>
          </cell>
          <cell r="E346" t="str">
            <v>YASMIN FERREIRA MACHADO</v>
          </cell>
          <cell r="F346" t="str">
            <v>1 - Médico</v>
          </cell>
          <cell r="G346" t="str">
            <v>2251-24</v>
          </cell>
          <cell r="H346">
            <v>44866</v>
          </cell>
          <cell r="J346">
            <v>687.08</v>
          </cell>
          <cell r="L346">
            <v>96.98</v>
          </cell>
          <cell r="M346">
            <v>3.11</v>
          </cell>
          <cell r="O346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D37-9276-4DA3-ABA5-D14AE4EC2D35}">
  <sheetPr>
    <tabColor theme="3" tint="0.39997558519241921"/>
  </sheetPr>
  <dimension ref="A1:AB5002"/>
  <sheetViews>
    <sheetView showGridLines="0" tabSelected="1" topLeftCell="A325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44866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8.58</v>
      </c>
    </row>
    <row r="4" spans="1:28" x14ac:dyDescent="0.2">
      <c r="A4" s="8">
        <f>IFERROR(VLOOKUP(B4,'[1]DADOS (OCULTAR)'!$Q$3:$S$133,3,0),"")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44866</v>
      </c>
      <c r="H4" s="14">
        <f>'[1]TCE - ANEXO III - Preencher'!I13</f>
        <v>0</v>
      </c>
      <c r="I4" s="14">
        <f>'[1]TCE - ANEXO III - Preencher'!J13</f>
        <v>142.05000000000001</v>
      </c>
      <c r="J4" s="14">
        <f>'[1]TCE - ANEXO III - Preencher'!K13</f>
        <v>0</v>
      </c>
      <c r="K4" s="15">
        <f>'[1]TCE - ANEXO III - Preencher'!L13</f>
        <v>96.98</v>
      </c>
      <c r="L4" s="15">
        <f>'[1]TCE - ANEXO III - Preencher'!M13</f>
        <v>3.11</v>
      </c>
      <c r="M4" s="15">
        <f t="shared" ref="M4:M67" si="1">K4-L4</f>
        <v>93.87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237.73000000000002</v>
      </c>
    </row>
    <row r="5" spans="1:28" x14ac:dyDescent="0.2">
      <c r="A5" s="8">
        <f>IFERROR(VLOOKUP(B5,'[1]DADOS (OCULTAR)'!$Q$3:$S$133,3,0),"")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44866</v>
      </c>
      <c r="H5" s="14">
        <f>'[1]TCE - ANEXO III - Preencher'!I14</f>
        <v>0</v>
      </c>
      <c r="I5" s="14">
        <f>'[1]TCE - ANEXO III - Preencher'!J14</f>
        <v>317.63</v>
      </c>
      <c r="J5" s="14">
        <f>'[1]TCE - ANEXO III - Preencher'!K14</f>
        <v>0</v>
      </c>
      <c r="K5" s="15">
        <f>'[1]TCE - ANEXO III - Preencher'!L14</f>
        <v>96.98</v>
      </c>
      <c r="L5" s="15">
        <f>'[1]TCE - ANEXO III - Preencher'!M14</f>
        <v>3.11</v>
      </c>
      <c r="M5" s="15">
        <f t="shared" si="1"/>
        <v>93.87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416.48</v>
      </c>
    </row>
    <row r="6" spans="1:28" x14ac:dyDescent="0.2">
      <c r="A6" s="8">
        <f>IFERROR(VLOOKUP(B6,'[1]DADOS (OCULTAR)'!$Q$3:$S$133,3,0),"")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44866</v>
      </c>
      <c r="H6" s="14">
        <f>'[1]TCE - ANEXO III - Preencher'!I15</f>
        <v>0</v>
      </c>
      <c r="I6" s="14">
        <f>'[1]TCE - ANEXO III - Preencher'!J15</f>
        <v>142.5</v>
      </c>
      <c r="J6" s="14">
        <f>'[1]TCE - ANEXO III - Preencher'!K15</f>
        <v>0</v>
      </c>
      <c r="K6" s="15">
        <f>'[1]TCE - ANEXO III - Preencher'!L15</f>
        <v>96.98</v>
      </c>
      <c r="L6" s="15">
        <f>'[1]TCE - ANEXO III - Preencher'!M15</f>
        <v>3.11</v>
      </c>
      <c r="M6" s="15">
        <f t="shared" si="1"/>
        <v>93.87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238.18</v>
      </c>
    </row>
    <row r="7" spans="1:28" x14ac:dyDescent="0.2">
      <c r="A7" s="8">
        <f>IFERROR(VLOOKUP(B7,'[1]DADOS (OCULTAR)'!$Q$3:$S$133,3,0),"")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44866</v>
      </c>
      <c r="H7" s="14">
        <f>'[1]TCE - ANEXO III - Preencher'!I16</f>
        <v>0</v>
      </c>
      <c r="I7" s="14">
        <f>'[1]TCE - ANEXO III - Preencher'!J16</f>
        <v>122.21</v>
      </c>
      <c r="J7" s="14">
        <f>'[1]TCE - ANEXO III - Preencher'!K16</f>
        <v>0</v>
      </c>
      <c r="K7" s="15">
        <f>'[1]TCE - ANEXO III - Preencher'!L16</f>
        <v>96.98</v>
      </c>
      <c r="L7" s="15">
        <f>'[1]TCE - ANEXO III - Preencher'!M16</f>
        <v>3.11</v>
      </c>
      <c r="M7" s="15">
        <f t="shared" si="1"/>
        <v>93.87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217.89</v>
      </c>
    </row>
    <row r="8" spans="1:28" x14ac:dyDescent="0.2">
      <c r="A8" s="8">
        <f>IFERROR(VLOOKUP(B8,'[1]DADOS (OCULTAR)'!$Q$3:$S$133,3,0),"")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44866</v>
      </c>
      <c r="H8" s="14">
        <f>'[1]TCE - ANEXO III - Preencher'!I17</f>
        <v>0</v>
      </c>
      <c r="I8" s="14">
        <f>'[1]TCE - ANEXO III - Preencher'!J17</f>
        <v>286.29000000000002</v>
      </c>
      <c r="J8" s="14">
        <f>'[1]TCE - ANEXO III - Preencher'!K17</f>
        <v>0</v>
      </c>
      <c r="K8" s="15">
        <f>'[1]TCE - ANEXO III - Preencher'!L17</f>
        <v>96.98</v>
      </c>
      <c r="L8" s="15">
        <f>'[1]TCE - ANEXO III - Preencher'!M17</f>
        <v>3.11</v>
      </c>
      <c r="M8" s="15">
        <f t="shared" si="1"/>
        <v>93.87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221.02</v>
      </c>
      <c r="U8" s="15">
        <f>'[1]TCE - ANEXO III - Preencher'!V17</f>
        <v>0</v>
      </c>
      <c r="V8" s="16">
        <f t="shared" si="4"/>
        <v>221.02</v>
      </c>
      <c r="W8" s="17" t="str">
        <f>IF('[1]TCE - ANEXO III - Preencher'!X17="","",'[1]TCE - ANEXO III - Preencher'!X17)</f>
        <v>AUX.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606.16000000000008</v>
      </c>
    </row>
    <row r="9" spans="1:28" x14ac:dyDescent="0.2">
      <c r="A9" s="8">
        <f>IFERROR(VLOOKUP(B9,'[1]DADOS (OCULTAR)'!$Q$3:$S$133,3,0),"")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2211-05</v>
      </c>
      <c r="G9" s="13">
        <f>IF('[1]TCE - ANEXO III - Preencher'!H18="","",'[1]TCE - ANEXO III - Preencher'!H18)</f>
        <v>44866</v>
      </c>
      <c r="H9" s="14">
        <f>'[1]TCE - ANEXO III - Preencher'!I18</f>
        <v>0</v>
      </c>
      <c r="I9" s="14">
        <f>'[1]TCE - ANEXO III - Preencher'!J18</f>
        <v>259.98</v>
      </c>
      <c r="J9" s="14">
        <f>'[1]TCE - ANEXO III - Preencher'!K18</f>
        <v>0</v>
      </c>
      <c r="K9" s="15">
        <f>'[1]TCE - ANEXO III - Preencher'!L18</f>
        <v>96.98</v>
      </c>
      <c r="L9" s="15">
        <f>'[1]TCE - ANEXO III - Preencher'!M18</f>
        <v>3.11</v>
      </c>
      <c r="M9" s="15">
        <f t="shared" si="1"/>
        <v>93.87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148.24</v>
      </c>
      <c r="U9" s="15">
        <f>'[1]TCE - ANEXO III - Preencher'!V18</f>
        <v>0</v>
      </c>
      <c r="V9" s="16">
        <f t="shared" si="4"/>
        <v>148.24</v>
      </c>
      <c r="W9" s="17" t="str">
        <f>IF('[1]TCE - ANEXO III - Preencher'!X18="","",'[1]TCE - ANEXO III - Preencher'!X18)</f>
        <v>AUX.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503.90000000000003</v>
      </c>
    </row>
    <row r="10" spans="1:28" x14ac:dyDescent="0.2">
      <c r="A10" s="8">
        <f>IFERROR(VLOOKUP(B10,'[1]DADOS (OCULTAR)'!$Q$3:$S$133,3,0),"")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44866</v>
      </c>
      <c r="H10" s="14">
        <f>'[1]TCE - ANEXO III - Preencher'!I19</f>
        <v>0</v>
      </c>
      <c r="I10" s="14">
        <f>'[1]TCE - ANEXO III - Preencher'!J19</f>
        <v>133.62</v>
      </c>
      <c r="J10" s="14">
        <f>'[1]TCE - ANEXO III - Preencher'!K19</f>
        <v>0</v>
      </c>
      <c r="K10" s="15">
        <f>'[1]TCE - ANEXO III - Preencher'!L19</f>
        <v>96.98</v>
      </c>
      <c r="L10" s="15">
        <f>'[1]TCE - ANEXO III - Preencher'!M19</f>
        <v>3.11</v>
      </c>
      <c r="M10" s="15">
        <f t="shared" si="1"/>
        <v>93.87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229.3</v>
      </c>
    </row>
    <row r="11" spans="1:28" x14ac:dyDescent="0.2">
      <c r="A11" s="8">
        <f>IFERROR(VLOOKUP(B11,'[1]DADOS (OCULTAR)'!$Q$3:$S$133,3,0),"")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7664-20</v>
      </c>
      <c r="G11" s="13">
        <f>IF('[1]TCE - ANEXO III - Preencher'!H20="","",'[1]TCE - ANEXO III - Preencher'!H20)</f>
        <v>44866</v>
      </c>
      <c r="H11" s="14">
        <f>'[1]TCE - ANEXO III - Preencher'!I20</f>
        <v>0</v>
      </c>
      <c r="I11" s="14">
        <f>'[1]TCE - ANEXO III - Preencher'!J20</f>
        <v>140.59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14.01</v>
      </c>
      <c r="O11" s="15">
        <f>'[1]TCE - ANEXO III - Preencher'!P20</f>
        <v>0</v>
      </c>
      <c r="P11" s="16">
        <f t="shared" si="2"/>
        <v>14.01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154.6</v>
      </c>
    </row>
    <row r="12" spans="1:28" x14ac:dyDescent="0.2">
      <c r="A12" s="8">
        <f>IFERROR(VLOOKUP(B12,'[1]DADOS (OCULTAR)'!$Q$3:$S$133,3,0),"")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44866</v>
      </c>
      <c r="H12" s="14">
        <f>'[1]TCE - ANEXO III - Preencher'!I21</f>
        <v>0</v>
      </c>
      <c r="I12" s="14">
        <f>'[1]TCE - ANEXO III - Preencher'!J21</f>
        <v>125.65</v>
      </c>
      <c r="J12" s="14">
        <f>'[1]TCE - ANEXO III - Preencher'!K21</f>
        <v>0</v>
      </c>
      <c r="K12" s="15">
        <f>'[1]TCE - ANEXO III - Preencher'!L21</f>
        <v>96.98</v>
      </c>
      <c r="L12" s="15">
        <f>'[1]TCE - ANEXO III - Preencher'!M21</f>
        <v>3.11</v>
      </c>
      <c r="M12" s="15">
        <f t="shared" si="1"/>
        <v>93.87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221.33</v>
      </c>
    </row>
    <row r="13" spans="1:28" x14ac:dyDescent="0.2">
      <c r="A13" s="8">
        <f>IFERROR(VLOOKUP(B13,'[1]DADOS (OCULTAR)'!$Q$3:$S$133,3,0),"")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SILVA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44866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4961.3</v>
      </c>
      <c r="K13" s="15">
        <f>'[1]TCE - ANEXO III - Preencher'!L22</f>
        <v>96.98</v>
      </c>
      <c r="L13" s="15">
        <f>'[1]TCE - ANEXO III - Preencher'!M22</f>
        <v>3.11</v>
      </c>
      <c r="M13" s="15">
        <f t="shared" si="1"/>
        <v>93.87</v>
      </c>
      <c r="N13" s="15">
        <f>'[1]TCE - ANEXO III - Preencher'!O22</f>
        <v>1.81</v>
      </c>
      <c r="O13" s="15">
        <f>'[1]TCE - ANEXO III - Preencher'!P22</f>
        <v>0</v>
      </c>
      <c r="P13" s="16">
        <f t="shared" si="2"/>
        <v>1.81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5056.9800000000005</v>
      </c>
    </row>
    <row r="14" spans="1:28" x14ac:dyDescent="0.2">
      <c r="A14" s="8">
        <f>IFERROR(VLOOKUP(B14,'[1]DADOS (OCULTAR)'!$Q$3:$S$133,3,0),"")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>
        <f>IF('[1]TCE - ANEXO III - Preencher'!H23="","",'[1]TCE - ANEXO III - Preencher'!H23)</f>
        <v>44866</v>
      </c>
      <c r="H14" s="14">
        <f>'[1]TCE - ANEXO III - Preencher'!I23</f>
        <v>0</v>
      </c>
      <c r="I14" s="14">
        <f>'[1]TCE - ANEXO III - Preencher'!J23</f>
        <v>99.48</v>
      </c>
      <c r="J14" s="14">
        <f>'[1]TCE - ANEXO III - Preencher'!K23</f>
        <v>0</v>
      </c>
      <c r="K14" s="15">
        <f>'[1]TCE - ANEXO III - Preencher'!L23</f>
        <v>96.98</v>
      </c>
      <c r="L14" s="15">
        <f>'[1]TCE - ANEXO III - Preencher'!M23</f>
        <v>3.11</v>
      </c>
      <c r="M14" s="15">
        <f t="shared" si="1"/>
        <v>93.87</v>
      </c>
      <c r="N14" s="15">
        <f>'[1]TCE - ANEXO III - Preencher'!O23</f>
        <v>1.81</v>
      </c>
      <c r="O14" s="15">
        <f>'[1]TCE - ANEXO III - Preencher'!P23</f>
        <v>17.73</v>
      </c>
      <c r="P14" s="16">
        <f t="shared" si="2"/>
        <v>-15.92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177.43000000000004</v>
      </c>
    </row>
    <row r="15" spans="1:28" x14ac:dyDescent="0.2">
      <c r="A15" s="8">
        <f>IFERROR(VLOOKUP(B15,'[1]DADOS (OCULTAR)'!$Q$3:$S$133,3,0),"")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>
        <f>IF('[1]TCE - ANEXO III - Preencher'!H24="","",'[1]TCE - ANEXO III - Preencher'!H24)</f>
        <v>44866</v>
      </c>
      <c r="H15" s="14">
        <f>'[1]TCE - ANEXO III - Preencher'!I24</f>
        <v>0</v>
      </c>
      <c r="I15" s="14">
        <f>'[1]TCE - ANEXO III - Preencher'!J24</f>
        <v>241.51</v>
      </c>
      <c r="J15" s="14">
        <f>'[1]TCE - ANEXO III - Preencher'!K24</f>
        <v>0</v>
      </c>
      <c r="K15" s="15">
        <f>'[1]TCE - ANEXO III - Preencher'!L24</f>
        <v>96.98</v>
      </c>
      <c r="L15" s="15">
        <f>'[1]TCE - ANEXO III - Preencher'!M24</f>
        <v>3.11</v>
      </c>
      <c r="M15" s="15">
        <f t="shared" si="1"/>
        <v>93.87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337.19</v>
      </c>
    </row>
    <row r="16" spans="1:28" x14ac:dyDescent="0.2">
      <c r="A16" s="8">
        <f>IFERROR(VLOOKUP(B16,'[1]DADOS (OCULTAR)'!$Q$3:$S$133,3,0),"")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44866</v>
      </c>
      <c r="H16" s="14">
        <f>'[1]TCE - ANEXO III - Preencher'!I25</f>
        <v>0</v>
      </c>
      <c r="I16" s="14">
        <f>'[1]TCE - ANEXO III - Preencher'!J25</f>
        <v>152.58000000000001</v>
      </c>
      <c r="J16" s="14">
        <f>'[1]TCE - ANEXO III - Preencher'!K25</f>
        <v>0</v>
      </c>
      <c r="K16" s="15">
        <f>'[1]TCE - ANEXO III - Preencher'!L25</f>
        <v>96.98</v>
      </c>
      <c r="L16" s="15">
        <f>'[1]TCE - ANEXO III - Preencher'!M25</f>
        <v>3.11</v>
      </c>
      <c r="M16" s="15">
        <f t="shared" si="1"/>
        <v>93.87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248.26000000000002</v>
      </c>
    </row>
    <row r="17" spans="1:28" x14ac:dyDescent="0.2">
      <c r="A17" s="8">
        <f>IFERROR(VLOOKUP(B17,'[1]DADOS (OCULTAR)'!$Q$3:$S$133,3,0),"")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44866</v>
      </c>
      <c r="H17" s="14">
        <f>'[1]TCE - ANEXO III - Preencher'!I26</f>
        <v>0</v>
      </c>
      <c r="I17" s="14">
        <f>'[1]TCE - ANEXO III - Preencher'!J26</f>
        <v>394.13</v>
      </c>
      <c r="J17" s="14">
        <f>'[1]TCE - ANEXO III - Preencher'!K26</f>
        <v>0</v>
      </c>
      <c r="K17" s="15">
        <f>'[1]TCE - ANEXO III - Preencher'!L26</f>
        <v>96.98</v>
      </c>
      <c r="L17" s="15">
        <f>'[1]TCE - ANEXO III - Preencher'!M26</f>
        <v>3.11</v>
      </c>
      <c r="M17" s="15">
        <f t="shared" si="1"/>
        <v>93.87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492.98</v>
      </c>
    </row>
    <row r="18" spans="1:28" x14ac:dyDescent="0.2">
      <c r="A18" s="8">
        <f>IFERROR(VLOOKUP(B18,'[1]DADOS (OCULTAR)'!$Q$3:$S$133,3,0),"")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44866</v>
      </c>
      <c r="H18" s="14">
        <f>'[1]TCE - ANEXO III - Preencher'!I27</f>
        <v>0</v>
      </c>
      <c r="I18" s="14">
        <f>'[1]TCE - ANEXO III - Preencher'!J27</f>
        <v>176.73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1.81</v>
      </c>
      <c r="O18" s="15">
        <f>'[1]TCE - ANEXO III - Preencher'!P27</f>
        <v>0</v>
      </c>
      <c r="P18" s="16">
        <f t="shared" si="2"/>
        <v>1.81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178.54</v>
      </c>
    </row>
    <row r="19" spans="1:28" x14ac:dyDescent="0.2">
      <c r="A19" s="8">
        <f>IFERROR(VLOOKUP(B19,'[1]DADOS (OCULTAR)'!$Q$3:$S$133,3,0),"")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ALESSANDRA CABRAL GOMES TINET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>
        <f>IF('[1]TCE - ANEXO III - Preencher'!H28="","",'[1]TCE - ANEXO III - Preencher'!H28)</f>
        <v>44866</v>
      </c>
      <c r="H19" s="14">
        <f>'[1]TCE - ANEXO III - Preencher'!I28</f>
        <v>0</v>
      </c>
      <c r="I19" s="14">
        <f>'[1]TCE - ANEXO III - Preencher'!J28</f>
        <v>745.51</v>
      </c>
      <c r="J19" s="14">
        <f>'[1]TCE - ANEXO III - Preencher'!K28</f>
        <v>0</v>
      </c>
      <c r="K19" s="15">
        <f>'[1]TCE - ANEXO III - Preencher'!L28</f>
        <v>96.98</v>
      </c>
      <c r="L19" s="15">
        <f>'[1]TCE - ANEXO III - Preencher'!M28</f>
        <v>3.11</v>
      </c>
      <c r="M19" s="15">
        <f t="shared" si="1"/>
        <v>93.87</v>
      </c>
      <c r="N19" s="15">
        <f>'[1]TCE - ANEXO III - Preencher'!O28</f>
        <v>8.58</v>
      </c>
      <c r="O19" s="15">
        <f>'[1]TCE - ANEXO III - Preencher'!P28</f>
        <v>0</v>
      </c>
      <c r="P19" s="16">
        <f t="shared" si="2"/>
        <v>8.58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847.96</v>
      </c>
    </row>
    <row r="20" spans="1:28" x14ac:dyDescent="0.2">
      <c r="A20" s="8">
        <f>IFERROR(VLOOKUP(B20,'[1]DADOS (OCULTAR)'!$Q$3:$S$133,3,0),"")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5163-10</v>
      </c>
      <c r="G20" s="13">
        <f>IF('[1]TCE - ANEXO III - Preencher'!H29="","",'[1]TCE - ANEXO III - Preencher'!H29)</f>
        <v>44866</v>
      </c>
      <c r="H20" s="14">
        <f>'[1]TCE - ANEXO III - Preencher'!I29</f>
        <v>0</v>
      </c>
      <c r="I20" s="14">
        <f>'[1]TCE - ANEXO III - Preencher'!J29</f>
        <v>148.13999999999999</v>
      </c>
      <c r="J20" s="14">
        <f>'[1]TCE - ANEXO III - Preencher'!K29</f>
        <v>0</v>
      </c>
      <c r="K20" s="15">
        <f>'[1]TCE - ANEXO III - Preencher'!L29</f>
        <v>96.98</v>
      </c>
      <c r="L20" s="15">
        <f>'[1]TCE - ANEXO III - Preencher'!M29</f>
        <v>3.11</v>
      </c>
      <c r="M20" s="15">
        <f t="shared" si="1"/>
        <v>93.87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243.82</v>
      </c>
    </row>
    <row r="21" spans="1:28" x14ac:dyDescent="0.2">
      <c r="A21" s="8">
        <f>IFERROR(VLOOKUP(B21,'[1]DADOS (OCULTAR)'!$Q$3:$S$133,3,0),"")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>
        <f>IF('[1]TCE - ANEXO III - Preencher'!H30="","",'[1]TCE - ANEXO III - Preencher'!H30)</f>
        <v>44866</v>
      </c>
      <c r="H21" s="14">
        <f>'[1]TCE - ANEXO III - Preencher'!I30</f>
        <v>0</v>
      </c>
      <c r="I21" s="14">
        <f>'[1]TCE - ANEXO III - Preencher'!J30</f>
        <v>274.54000000000002</v>
      </c>
      <c r="J21" s="14">
        <f>'[1]TCE - ANEXO III - Preencher'!K30</f>
        <v>0</v>
      </c>
      <c r="K21" s="15">
        <f>'[1]TCE - ANEXO III - Preencher'!L30</f>
        <v>96.98</v>
      </c>
      <c r="L21" s="15">
        <f>'[1]TCE - ANEXO III - Preencher'!M30</f>
        <v>3.11</v>
      </c>
      <c r="M21" s="15">
        <f t="shared" si="1"/>
        <v>93.87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370.22</v>
      </c>
    </row>
    <row r="22" spans="1:28" x14ac:dyDescent="0.2">
      <c r="A22" s="8">
        <f>IFERROR(VLOOKUP(B22,'[1]DADOS (OCULTAR)'!$Q$3:$S$133,3,0),"")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44866</v>
      </c>
      <c r="H22" s="14">
        <f>'[1]TCE - ANEXO III - Preencher'!I31</f>
        <v>0</v>
      </c>
      <c r="I22" s="14">
        <f>'[1]TCE - ANEXO III - Preencher'!J31</f>
        <v>146.56</v>
      </c>
      <c r="J22" s="14">
        <f>'[1]TCE - ANEXO III - Preencher'!K31</f>
        <v>0</v>
      </c>
      <c r="K22" s="15">
        <f>'[1]TCE - ANEXO III - Preencher'!L31</f>
        <v>96.98</v>
      </c>
      <c r="L22" s="15">
        <f>'[1]TCE - ANEXO III - Preencher'!M31</f>
        <v>3.11</v>
      </c>
      <c r="M22" s="15">
        <f t="shared" si="1"/>
        <v>93.87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242.24</v>
      </c>
    </row>
    <row r="23" spans="1:28" x14ac:dyDescent="0.2">
      <c r="A23" s="8">
        <f>IFERROR(VLOOKUP(B23,'[1]DADOS (OCULTAR)'!$Q$3:$S$133,3,0),"")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44866</v>
      </c>
      <c r="H23" s="14">
        <f>'[1]TCE - ANEXO III - Preencher'!I32</f>
        <v>0</v>
      </c>
      <c r="I23" s="14">
        <f>'[1]TCE - ANEXO III - Preencher'!J32</f>
        <v>134.27000000000001</v>
      </c>
      <c r="J23" s="14">
        <f>'[1]TCE - ANEXO III - Preencher'!K32</f>
        <v>0</v>
      </c>
      <c r="K23" s="15">
        <f>'[1]TCE - ANEXO III - Preencher'!L32</f>
        <v>96.98</v>
      </c>
      <c r="L23" s="15">
        <f>'[1]TCE - ANEXO III - Preencher'!M32</f>
        <v>3.11</v>
      </c>
      <c r="M23" s="15">
        <f t="shared" si="1"/>
        <v>93.87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229.95000000000002</v>
      </c>
    </row>
    <row r="24" spans="1:28" x14ac:dyDescent="0.2">
      <c r="A24" s="8">
        <f>IFERROR(VLOOKUP(B24,'[1]DADOS (OCULTAR)'!$Q$3:$S$133,3,0),"")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44866</v>
      </c>
      <c r="H24" s="14">
        <f>'[1]TCE - ANEXO III - Preencher'!I33</f>
        <v>0</v>
      </c>
      <c r="I24" s="14">
        <f>'[1]TCE - ANEXO III - Preencher'!J33</f>
        <v>127.96</v>
      </c>
      <c r="J24" s="14">
        <f>'[1]TCE - ANEXO III - Preencher'!K33</f>
        <v>0</v>
      </c>
      <c r="K24" s="15">
        <f>'[1]TCE - ANEXO III - Preencher'!L33</f>
        <v>96.98</v>
      </c>
      <c r="L24" s="15">
        <f>'[1]TCE - ANEXO III - Preencher'!M33</f>
        <v>3.11</v>
      </c>
      <c r="M24" s="15">
        <f t="shared" si="1"/>
        <v>93.87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223.64</v>
      </c>
    </row>
    <row r="25" spans="1:28" x14ac:dyDescent="0.2">
      <c r="A25" s="8">
        <f>IFERROR(VLOOKUP(B25,'[1]DADOS (OCULTAR)'!$Q$3:$S$133,3,0),"")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ALFREDO PEREIRA LEITE DE ALBUQUERQUE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2251-51</v>
      </c>
      <c r="G25" s="13">
        <f>IF('[1]TCE - ANEXO III - Preencher'!H34="","",'[1]TCE - ANEXO III - Preencher'!H34)</f>
        <v>44866</v>
      </c>
      <c r="H25" s="14">
        <f>'[1]TCE - ANEXO III - Preencher'!I34</f>
        <v>0</v>
      </c>
      <c r="I25" s="14">
        <f>'[1]TCE - ANEXO III - Preencher'!J34</f>
        <v>1026.5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8.58</v>
      </c>
      <c r="O25" s="15">
        <f>'[1]TCE - ANEXO III - Preencher'!P34</f>
        <v>0</v>
      </c>
      <c r="P25" s="16">
        <f t="shared" si="2"/>
        <v>8.58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1035.08</v>
      </c>
    </row>
    <row r="26" spans="1:28" x14ac:dyDescent="0.2">
      <c r="A26" s="8">
        <f>IFERROR(VLOOKUP(B26,'[1]DADOS (OCULTAR)'!$Q$3:$S$133,3,0),"")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AMANDA MARIA RIBEIRO BORBA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44866</v>
      </c>
      <c r="H26" s="14">
        <f>'[1]TCE - ANEXO III - Preencher'!I35</f>
        <v>0</v>
      </c>
      <c r="I26" s="14">
        <f>'[1]TCE - ANEXO III - Preencher'!J35</f>
        <v>137.65</v>
      </c>
      <c r="J26" s="14">
        <f>'[1]TCE - ANEXO III - Preencher'!K35</f>
        <v>0</v>
      </c>
      <c r="K26" s="15">
        <f>'[1]TCE - ANEXO III - Preencher'!L35</f>
        <v>96.98</v>
      </c>
      <c r="L26" s="15">
        <f>'[1]TCE - ANEXO III - Preencher'!M35</f>
        <v>3.11</v>
      </c>
      <c r="M26" s="15">
        <f t="shared" si="1"/>
        <v>93.87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233.33</v>
      </c>
    </row>
    <row r="27" spans="1:28" x14ac:dyDescent="0.2">
      <c r="A27" s="8">
        <f>IFERROR(VLOOKUP(B27,'[1]DADOS (OCULTAR)'!$Q$3:$S$133,3,0),"")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AMAURY ANTONIO MONTANHEIRO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2252-50</v>
      </c>
      <c r="G27" s="13">
        <f>IF('[1]TCE - ANEXO III - Preencher'!H36="","",'[1]TCE - ANEXO III - Preencher'!H36)</f>
        <v>44866</v>
      </c>
      <c r="H27" s="14">
        <f>'[1]TCE - ANEXO III - Preencher'!I36</f>
        <v>0</v>
      </c>
      <c r="I27" s="14">
        <f>'[1]TCE - ANEXO III - Preencher'!J36</f>
        <v>831.43</v>
      </c>
      <c r="J27" s="14">
        <f>'[1]TCE - ANEXO III - Preencher'!K36</f>
        <v>0</v>
      </c>
      <c r="K27" s="15">
        <f>'[1]TCE - ANEXO III - Preencher'!L36</f>
        <v>96.98</v>
      </c>
      <c r="L27" s="15">
        <f>'[1]TCE - ANEXO III - Preencher'!M36</f>
        <v>3.11</v>
      </c>
      <c r="M27" s="15">
        <f t="shared" si="1"/>
        <v>93.87</v>
      </c>
      <c r="N27" s="15">
        <f>'[1]TCE - ANEXO III - Preencher'!O36</f>
        <v>8.58</v>
      </c>
      <c r="O27" s="15">
        <f>'[1]TCE - ANEXO III - Preencher'!P36</f>
        <v>0</v>
      </c>
      <c r="P27" s="16">
        <f t="shared" si="2"/>
        <v>8.58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933.88</v>
      </c>
    </row>
    <row r="28" spans="1:28" x14ac:dyDescent="0.2">
      <c r="A28" s="8">
        <f>IFERROR(VLOOKUP(B28,'[1]DADOS (OCULTAR)'!$Q$3:$S$133,3,0),"")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ALINE DE LUCENA BARBOSA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44866</v>
      </c>
      <c r="H28" s="14">
        <f>'[1]TCE - ANEXO III - Preencher'!I37</f>
        <v>0</v>
      </c>
      <c r="I28" s="14">
        <f>'[1]TCE - ANEXO III - Preencher'!J37</f>
        <v>174.78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176.59</v>
      </c>
    </row>
    <row r="29" spans="1:28" x14ac:dyDescent="0.2">
      <c r="A29" s="8">
        <f>IFERROR(VLOOKUP(B29,'[1]DADOS (OCULTAR)'!$Q$3:$S$133,3,0),"")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BEATRIZ GUEDES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4110-05</v>
      </c>
      <c r="G29" s="13">
        <f>IF('[1]TCE - ANEXO III - Preencher'!H38="","",'[1]TCE - ANEXO III - Preencher'!H38)</f>
        <v>44866</v>
      </c>
      <c r="H29" s="14">
        <f>'[1]TCE - ANEXO III - Preencher'!I38</f>
        <v>0</v>
      </c>
      <c r="I29" s="14">
        <f>'[1]TCE - ANEXO III - Preencher'!J38</f>
        <v>11.38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13.190000000000001</v>
      </c>
    </row>
    <row r="30" spans="1:28" x14ac:dyDescent="0.2">
      <c r="A30" s="8">
        <f>IFERROR(VLOOKUP(B30,'[1]DADOS (OCULTAR)'!$Q$3:$S$133,3,0),"")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CARLA ALVES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44866</v>
      </c>
      <c r="H30" s="14">
        <f>'[1]TCE - ANEXO III - Preencher'!I39</f>
        <v>0</v>
      </c>
      <c r="I30" s="14">
        <f>'[1]TCE - ANEXO III - Preencher'!J39</f>
        <v>150.19999999999999</v>
      </c>
      <c r="J30" s="14">
        <f>'[1]TCE - ANEXO III - Preencher'!K39</f>
        <v>0</v>
      </c>
      <c r="K30" s="15">
        <f>'[1]TCE - ANEXO III - Preencher'!L39</f>
        <v>96.98</v>
      </c>
      <c r="L30" s="15">
        <f>'[1]TCE - ANEXO III - Preencher'!M39</f>
        <v>3.11</v>
      </c>
      <c r="M30" s="15">
        <f t="shared" si="1"/>
        <v>93.87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245.88</v>
      </c>
    </row>
    <row r="31" spans="1:28" x14ac:dyDescent="0.2">
      <c r="A31" s="8">
        <f>IFERROR(VLOOKUP(B31,'[1]DADOS (OCULTAR)'!$Q$3:$S$133,3,0),"")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CAROLINA DE ANDRADE E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2234-15</v>
      </c>
      <c r="G31" s="13">
        <f>IF('[1]TCE - ANEXO III - Preencher'!H40="","",'[1]TCE - ANEXO III - Preencher'!H40)</f>
        <v>44866</v>
      </c>
      <c r="H31" s="14">
        <f>'[1]TCE - ANEXO III - Preencher'!I40</f>
        <v>0</v>
      </c>
      <c r="I31" s="14">
        <f>'[1]TCE - ANEXO III - Preencher'!J40</f>
        <v>285.33</v>
      </c>
      <c r="J31" s="14">
        <f>'[1]TCE - ANEXO III - Preencher'!K40</f>
        <v>0</v>
      </c>
      <c r="K31" s="15">
        <f>'[1]TCE - ANEXO III - Preencher'!L40</f>
        <v>96.98</v>
      </c>
      <c r="L31" s="15">
        <f>'[1]TCE - ANEXO III - Preencher'!M40</f>
        <v>3.11</v>
      </c>
      <c r="M31" s="15">
        <f t="shared" si="1"/>
        <v>93.87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148.24</v>
      </c>
      <c r="U31" s="15">
        <f>'[1]TCE - ANEXO III - Preencher'!V40</f>
        <v>0</v>
      </c>
      <c r="V31" s="16">
        <f t="shared" si="4"/>
        <v>148.24</v>
      </c>
      <c r="W31" s="17" t="str">
        <f>IF('[1]TCE - ANEXO III - Preencher'!X40="","",'[1]TCE - ANEXO III - Preencher'!X40)</f>
        <v>AUX.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529.25</v>
      </c>
    </row>
    <row r="32" spans="1:28" x14ac:dyDescent="0.2">
      <c r="A32" s="8">
        <f>IFERROR(VLOOKUP(B32,'[1]DADOS (OCULTAR)'!$Q$3:$S$133,3,0),"")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44866</v>
      </c>
      <c r="H32" s="14">
        <f>'[1]TCE - ANEXO III - Preencher'!I41</f>
        <v>0</v>
      </c>
      <c r="I32" s="14">
        <f>'[1]TCE - ANEXO III - Preencher'!J41</f>
        <v>790.53</v>
      </c>
      <c r="J32" s="14">
        <f>'[1]TCE - ANEXO III - Preencher'!K41</f>
        <v>0</v>
      </c>
      <c r="K32" s="15">
        <f>'[1]TCE - ANEXO III - Preencher'!L41</f>
        <v>96.98</v>
      </c>
      <c r="L32" s="15">
        <f>'[1]TCE - ANEXO III - Preencher'!M41</f>
        <v>3.11</v>
      </c>
      <c r="M32" s="15">
        <f t="shared" si="1"/>
        <v>93.87</v>
      </c>
      <c r="N32" s="15">
        <f>'[1]TCE - ANEXO III - Preencher'!O41</f>
        <v>8.58</v>
      </c>
      <c r="O32" s="15">
        <f>'[1]TCE - ANEXO III - Preencher'!P41</f>
        <v>0</v>
      </c>
      <c r="P32" s="16">
        <f t="shared" si="2"/>
        <v>8.58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892.98</v>
      </c>
    </row>
    <row r="33" spans="1:28" x14ac:dyDescent="0.2">
      <c r="A33" s="8">
        <f>IFERROR(VLOOKUP(B33,'[1]DADOS (OCULTAR)'!$Q$3:$S$133,3,0),"")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44866</v>
      </c>
      <c r="H33" s="14">
        <f>'[1]TCE - ANEXO III - Preencher'!I42</f>
        <v>0</v>
      </c>
      <c r="I33" s="14">
        <f>'[1]TCE - ANEXO III - Preencher'!J42</f>
        <v>195.3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197.11</v>
      </c>
    </row>
    <row r="34" spans="1:28" x14ac:dyDescent="0.2">
      <c r="A34" s="8">
        <f>IFERROR(VLOOKUP(B34,'[1]DADOS (OCULTAR)'!$Q$3:$S$133,3,0),"")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44866</v>
      </c>
      <c r="H34" s="14">
        <f>'[1]TCE - ANEXO III - Preencher'!I43</f>
        <v>0</v>
      </c>
      <c r="I34" s="14">
        <f>'[1]TCE - ANEXO III - Preencher'!J43</f>
        <v>300.44</v>
      </c>
      <c r="J34" s="14">
        <f>'[1]TCE - ANEXO III - Preencher'!K43</f>
        <v>0</v>
      </c>
      <c r="K34" s="15">
        <f>'[1]TCE - ANEXO III - Preencher'!L43</f>
        <v>96.98</v>
      </c>
      <c r="L34" s="15">
        <f>'[1]TCE - ANEXO III - Preencher'!M43</f>
        <v>3.11</v>
      </c>
      <c r="M34" s="15">
        <f t="shared" si="1"/>
        <v>93.87</v>
      </c>
      <c r="N34" s="15">
        <f>'[1]TCE - ANEXO III - Preencher'!O43</f>
        <v>4.9800000000000004</v>
      </c>
      <c r="O34" s="15">
        <f>'[1]TCE - ANEXO III - Preencher'!P43</f>
        <v>0</v>
      </c>
      <c r="P34" s="16">
        <f t="shared" si="2"/>
        <v>4.9800000000000004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399.29</v>
      </c>
    </row>
    <row r="35" spans="1:28" x14ac:dyDescent="0.2">
      <c r="A35" s="8">
        <f>IFERROR(VLOOKUP(B35,'[1]DADOS (OCULTAR)'!$Q$3:$S$133,3,0),"")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MARIA GADELHA DE SOUSA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44866</v>
      </c>
      <c r="H35" s="14">
        <f>'[1]TCE - ANEXO III - Preencher'!I44</f>
        <v>0</v>
      </c>
      <c r="I35" s="14">
        <f>'[1]TCE - ANEXO III - Preencher'!J44</f>
        <v>142.5</v>
      </c>
      <c r="J35" s="14">
        <f>'[1]TCE - ANEXO III - Preencher'!K44</f>
        <v>0</v>
      </c>
      <c r="K35" s="15">
        <f>'[1]TCE - ANEXO III - Preencher'!L44</f>
        <v>96.98</v>
      </c>
      <c r="L35" s="15">
        <f>'[1]TCE - ANEXO III - Preencher'!M44</f>
        <v>3.11</v>
      </c>
      <c r="M35" s="15">
        <f t="shared" si="1"/>
        <v>93.87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69.41</v>
      </c>
      <c r="U35" s="15">
        <f>'[1]TCE - ANEXO III - Preencher'!V44</f>
        <v>0</v>
      </c>
      <c r="V35" s="16">
        <f t="shared" si="4"/>
        <v>69.41</v>
      </c>
      <c r="W35" s="17" t="str">
        <f>IF('[1]TCE - ANEXO III - Preencher'!X44="","",'[1]TCE - ANEXO III - Preencher'!X44)</f>
        <v>AUX.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307.59000000000003</v>
      </c>
    </row>
    <row r="36" spans="1:28" x14ac:dyDescent="0.2">
      <c r="A36" s="8">
        <f>IFERROR(VLOOKUP(B36,'[1]DADOS (OCULTAR)'!$Q$3:$S$133,3,0),"")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PATRICIA TEIXEIRA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44866</v>
      </c>
      <c r="H36" s="14">
        <f>'[1]TCE - ANEXO III - Preencher'!I45</f>
        <v>0</v>
      </c>
      <c r="I36" s="14">
        <f>'[1]TCE - ANEXO III - Preencher'!J45</f>
        <v>122.21</v>
      </c>
      <c r="J36" s="14">
        <f>'[1]TCE - ANEXO III - Preencher'!K45</f>
        <v>0</v>
      </c>
      <c r="K36" s="15">
        <f>'[1]TCE - ANEXO III - Preencher'!L45</f>
        <v>96.98</v>
      </c>
      <c r="L36" s="15">
        <f>'[1]TCE - ANEXO III - Preencher'!M45</f>
        <v>3.11</v>
      </c>
      <c r="M36" s="15">
        <f t="shared" si="1"/>
        <v>93.87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77.569999999999993</v>
      </c>
      <c r="U36" s="15">
        <f>'[1]TCE - ANEXO III - Preencher'!V45</f>
        <v>0</v>
      </c>
      <c r="V36" s="16">
        <f t="shared" si="4"/>
        <v>77.569999999999993</v>
      </c>
      <c r="W36" s="17" t="str">
        <f>IF('[1]TCE - ANEXO III - Preencher'!X45="","",'[1]TCE - ANEXO III - Preencher'!X45)</f>
        <v>AUX.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295.45999999999998</v>
      </c>
    </row>
    <row r="37" spans="1:28" x14ac:dyDescent="0.2">
      <c r="A37" s="8">
        <f>IFERROR(VLOOKUP(B37,'[1]DADOS (OCULTAR)'!$Q$3:$S$133,3,0),"")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PAULA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44866</v>
      </c>
      <c r="H37" s="14">
        <f>'[1]TCE - ANEXO III - Preencher'!I46</f>
        <v>0</v>
      </c>
      <c r="I37" s="14">
        <f>'[1]TCE - ANEXO III - Preencher'!J46</f>
        <v>127.96</v>
      </c>
      <c r="J37" s="14">
        <f>'[1]TCE - ANEXO III - Preencher'!K46</f>
        <v>0</v>
      </c>
      <c r="K37" s="15">
        <f>'[1]TCE - ANEXO III - Preencher'!L46</f>
        <v>96.98</v>
      </c>
      <c r="L37" s="15">
        <f>'[1]TCE - ANEXO III - Preencher'!M46</f>
        <v>3.11</v>
      </c>
      <c r="M37" s="15">
        <f t="shared" si="1"/>
        <v>93.87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223.64</v>
      </c>
    </row>
    <row r="38" spans="1:28" x14ac:dyDescent="0.2">
      <c r="A38" s="8">
        <f>IFERROR(VLOOKUP(B38,'[1]DADOS (OCULTAR)'!$Q$3:$S$133,3,0),"")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ROSA LIMA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5163-10</v>
      </c>
      <c r="G38" s="13">
        <f>IF('[1]TCE - ANEXO III - Preencher'!H47="","",'[1]TCE - ANEXO III - Preencher'!H47)</f>
        <v>44866</v>
      </c>
      <c r="H38" s="14">
        <f>'[1]TCE - ANEXO III - Preencher'!I47</f>
        <v>0</v>
      </c>
      <c r="I38" s="14">
        <f>'[1]TCE - ANEXO III - Preencher'!J47</f>
        <v>128.74</v>
      </c>
      <c r="J38" s="14">
        <f>'[1]TCE - ANEXO III - Preencher'!K47</f>
        <v>0</v>
      </c>
      <c r="K38" s="15">
        <f>'[1]TCE - ANEXO III - Preencher'!L47</f>
        <v>96.98</v>
      </c>
      <c r="L38" s="15">
        <f>'[1]TCE - ANEXO III - Preencher'!M47</f>
        <v>3.11</v>
      </c>
      <c r="M38" s="15">
        <f t="shared" si="1"/>
        <v>93.87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224.42000000000002</v>
      </c>
    </row>
    <row r="39" spans="1:28" x14ac:dyDescent="0.2">
      <c r="A39" s="8">
        <f>IFERROR(VLOOKUP(B39,'[1]DADOS (OCULTAR)'!$Q$3:$S$133,3,0),"")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ANDERSON HENRIQUE SILVA GONCALVES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>
        <f>IF('[1]TCE - ANEXO III - Preencher'!H48="","",'[1]TCE - ANEXO III - Preencher'!H48)</f>
        <v>44866</v>
      </c>
      <c r="H39" s="14">
        <f>'[1]TCE - ANEXO III - Preencher'!I48</f>
        <v>0</v>
      </c>
      <c r="I39" s="14">
        <f>'[1]TCE - ANEXO III - Preencher'!J48</f>
        <v>142.05000000000001</v>
      </c>
      <c r="J39" s="14">
        <f>'[1]TCE - ANEXO III - Preencher'!K48</f>
        <v>0</v>
      </c>
      <c r="K39" s="15">
        <f>'[1]TCE - ANEXO III - Preencher'!L48</f>
        <v>96.98</v>
      </c>
      <c r="L39" s="15">
        <f>'[1]TCE - ANEXO III - Preencher'!M48</f>
        <v>3.11</v>
      </c>
      <c r="M39" s="15">
        <f t="shared" si="1"/>
        <v>93.87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237.73000000000002</v>
      </c>
    </row>
    <row r="40" spans="1:28" x14ac:dyDescent="0.2">
      <c r="A40" s="8">
        <f>IFERROR(VLOOKUP(B40,'[1]DADOS (OCULTAR)'!$Q$3:$S$133,3,0),"")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ANDIELLE CRISTINA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44866</v>
      </c>
      <c r="H40" s="14">
        <f>'[1]TCE - ANEXO III - Preencher'!I49</f>
        <v>0</v>
      </c>
      <c r="I40" s="14">
        <f>'[1]TCE - ANEXO III - Preencher'!J49</f>
        <v>123.11</v>
      </c>
      <c r="J40" s="14">
        <f>'[1]TCE - ANEXO III - Preencher'!K49</f>
        <v>0</v>
      </c>
      <c r="K40" s="15">
        <f>'[1]TCE - ANEXO III - Preencher'!L49</f>
        <v>96.98</v>
      </c>
      <c r="L40" s="15">
        <f>'[1]TCE - ANEXO III - Preencher'!M49</f>
        <v>3.11</v>
      </c>
      <c r="M40" s="15">
        <f t="shared" si="1"/>
        <v>93.87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218.79000000000002</v>
      </c>
    </row>
    <row r="41" spans="1:28" x14ac:dyDescent="0.2">
      <c r="A41" s="8">
        <f>IFERROR(VLOOKUP(B41,'[1]DADOS (OCULTAR)'!$Q$3:$S$133,3,0),"")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ANDRE FRANCISCO DE OLIVEIRA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5163-10</v>
      </c>
      <c r="G41" s="13">
        <f>IF('[1]TCE - ANEXO III - Preencher'!H50="","",'[1]TCE - ANEXO III - Preencher'!H50)</f>
        <v>44866</v>
      </c>
      <c r="H41" s="14">
        <f>'[1]TCE - ANEXO III - Preencher'!I50</f>
        <v>0</v>
      </c>
      <c r="I41" s="14">
        <f>'[1]TCE - ANEXO III - Preencher'!J50</f>
        <v>176.98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1.81</v>
      </c>
      <c r="O41" s="15">
        <f>'[1]TCE - ANEXO III - Preencher'!P50</f>
        <v>0</v>
      </c>
      <c r="P41" s="16">
        <f t="shared" si="2"/>
        <v>1.81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178.79</v>
      </c>
    </row>
    <row r="42" spans="1:28" x14ac:dyDescent="0.2">
      <c r="A42" s="8">
        <f>IFERROR(VLOOKUP(B42,'[1]DADOS (OCULTAR)'!$Q$3:$S$133,3,0),"")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ANDREIA MARIA DE FARIAS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44866</v>
      </c>
      <c r="H42" s="14">
        <f>'[1]TCE - ANEXO III - Preencher'!I51</f>
        <v>0</v>
      </c>
      <c r="I42" s="14">
        <f>'[1]TCE - ANEXO III - Preencher'!J51</f>
        <v>216.72</v>
      </c>
      <c r="J42" s="14">
        <f>'[1]TCE - ANEXO III - Preencher'!K51</f>
        <v>0</v>
      </c>
      <c r="K42" s="15">
        <f>'[1]TCE - ANEXO III - Preencher'!L51</f>
        <v>96.98</v>
      </c>
      <c r="L42" s="15">
        <f>'[1]TCE - ANEXO III - Preencher'!M51</f>
        <v>3.11</v>
      </c>
      <c r="M42" s="15">
        <f t="shared" si="1"/>
        <v>93.87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312.40000000000003</v>
      </c>
    </row>
    <row r="43" spans="1:28" x14ac:dyDescent="0.2">
      <c r="A43" s="8">
        <f>IFERROR(VLOOKUP(B43,'[1]DADOS (OCULTAR)'!$Q$3:$S$133,3,0),"")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ANDREILMA DO NASCIMENTO DELFINO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44866</v>
      </c>
      <c r="H43" s="14">
        <f>'[1]TCE - ANEXO III - Preencher'!I52</f>
        <v>0</v>
      </c>
      <c r="I43" s="14">
        <f>'[1]TCE - ANEXO III - Preencher'!J52</f>
        <v>271.17</v>
      </c>
      <c r="J43" s="14">
        <f>'[1]TCE - ANEXO III - Preencher'!K52</f>
        <v>0</v>
      </c>
      <c r="K43" s="15">
        <f>'[1]TCE - ANEXO III - Preencher'!L52</f>
        <v>96.98</v>
      </c>
      <c r="L43" s="15">
        <f>'[1]TCE - ANEXO III - Preencher'!M52</f>
        <v>3.11</v>
      </c>
      <c r="M43" s="15">
        <f t="shared" si="1"/>
        <v>93.87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366.85</v>
      </c>
    </row>
    <row r="44" spans="1:28" x14ac:dyDescent="0.2">
      <c r="A44" s="8">
        <f>IFERROR(VLOOKUP(B44,'[1]DADOS (OCULTAR)'!$Q$3:$S$133,3,0),"")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ANGELITA MARIA DE ANDRADE ADELINO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5135-05</v>
      </c>
      <c r="G44" s="13">
        <f>IF('[1]TCE - ANEXO III - Preencher'!H53="","",'[1]TCE - ANEXO III - Preencher'!H53)</f>
        <v>44866</v>
      </c>
      <c r="H44" s="14">
        <f>'[1]TCE - ANEXO III - Preencher'!I53</f>
        <v>0</v>
      </c>
      <c r="I44" s="14">
        <f>'[1]TCE - ANEXO III - Preencher'!J53</f>
        <v>133.78</v>
      </c>
      <c r="J44" s="14">
        <f>'[1]TCE - ANEXO III - Preencher'!K53</f>
        <v>0</v>
      </c>
      <c r="K44" s="15">
        <f>'[1]TCE - ANEXO III - Preencher'!L53</f>
        <v>96.98</v>
      </c>
      <c r="L44" s="15">
        <f>'[1]TCE - ANEXO III - Preencher'!M53</f>
        <v>3.11</v>
      </c>
      <c r="M44" s="15">
        <f t="shared" si="1"/>
        <v>93.87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229.46</v>
      </c>
    </row>
    <row r="45" spans="1:28" x14ac:dyDescent="0.2">
      <c r="A45" s="8">
        <f>IFERROR(VLOOKUP(B45,'[1]DADOS (OCULTAR)'!$Q$3:$S$133,3,0),"")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ANNA GABRIELLA PINTO DA SILVA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2211-05</v>
      </c>
      <c r="G45" s="13">
        <f>IF('[1]TCE - ANEXO III - Preencher'!H54="","",'[1]TCE - ANEXO III - Preencher'!H54)</f>
        <v>44866</v>
      </c>
      <c r="H45" s="14">
        <f>'[1]TCE - ANEXO III - Preencher'!I54</f>
        <v>0</v>
      </c>
      <c r="I45" s="14">
        <f>'[1]TCE - ANEXO III - Preencher'!J54</f>
        <v>369.29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371.1</v>
      </c>
    </row>
    <row r="46" spans="1:28" x14ac:dyDescent="0.2">
      <c r="A46" s="8">
        <f>IFERROR(VLOOKUP(B46,'[1]DADOS (OCULTAR)'!$Q$3:$S$133,3,0),"")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ANTONIA MARIA FERREIRA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>
        <f>IF('[1]TCE - ANEXO III - Preencher'!H55="","",'[1]TCE - ANEXO III - Preencher'!H55)</f>
        <v>44866</v>
      </c>
      <c r="H46" s="14">
        <f>'[1]TCE - ANEXO III - Preencher'!I55</f>
        <v>0</v>
      </c>
      <c r="I46" s="14">
        <f>'[1]TCE - ANEXO III - Preencher'!J55</f>
        <v>125.37</v>
      </c>
      <c r="J46" s="14">
        <f>'[1]TCE - ANEXO III - Preencher'!K55</f>
        <v>0</v>
      </c>
      <c r="K46" s="15">
        <f>'[1]TCE - ANEXO III - Preencher'!L55</f>
        <v>96.98</v>
      </c>
      <c r="L46" s="15">
        <f>'[1]TCE - ANEXO III - Preencher'!M55</f>
        <v>3.11</v>
      </c>
      <c r="M46" s="15">
        <f t="shared" si="1"/>
        <v>93.87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221.05</v>
      </c>
    </row>
    <row r="47" spans="1:28" x14ac:dyDescent="0.2">
      <c r="A47" s="8">
        <f>IFERROR(VLOOKUP(B47,'[1]DADOS (OCULTAR)'!$Q$3:$S$133,3,0),"")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ANTONIA MARIA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44866</v>
      </c>
      <c r="H47" s="14">
        <f>'[1]TCE - ANEXO III - Preencher'!I56</f>
        <v>0</v>
      </c>
      <c r="I47" s="14">
        <f>'[1]TCE - ANEXO III - Preencher'!J56</f>
        <v>136.81</v>
      </c>
      <c r="J47" s="14">
        <f>'[1]TCE - ANEXO III - Preencher'!K56</f>
        <v>0</v>
      </c>
      <c r="K47" s="15">
        <f>'[1]TCE - ANEXO III - Preencher'!L56</f>
        <v>96.98</v>
      </c>
      <c r="L47" s="15">
        <f>'[1]TCE - ANEXO III - Preencher'!M56</f>
        <v>3.11</v>
      </c>
      <c r="M47" s="15">
        <f t="shared" si="1"/>
        <v>93.87</v>
      </c>
      <c r="N47" s="15">
        <f>'[1]TCE - ANEXO III - Preencher'!O56</f>
        <v>1.81</v>
      </c>
      <c r="O47" s="15">
        <f>'[1]TCE - ANEXO III - Preencher'!P56</f>
        <v>0</v>
      </c>
      <c r="P47" s="16">
        <f t="shared" si="2"/>
        <v>1.81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232.49</v>
      </c>
    </row>
    <row r="48" spans="1:28" x14ac:dyDescent="0.2">
      <c r="A48" s="8">
        <f>IFERROR(VLOOKUP(B48,'[1]DADOS (OCULTAR)'!$Q$3:$S$133,3,0),"")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ANTONIO TALYSON BRITO DO NASCIMENTO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44866</v>
      </c>
      <c r="H48" s="14">
        <f>'[1]TCE - ANEXO III - Preencher'!I57</f>
        <v>0</v>
      </c>
      <c r="I48" s="14">
        <f>'[1]TCE - ANEXO III - Preencher'!J57</f>
        <v>789.11</v>
      </c>
      <c r="J48" s="14">
        <f>'[1]TCE - ANEXO III - Preencher'!K57</f>
        <v>0</v>
      </c>
      <c r="K48" s="15">
        <f>'[1]TCE - ANEXO III - Preencher'!L57</f>
        <v>96.98</v>
      </c>
      <c r="L48" s="15">
        <f>'[1]TCE - ANEXO III - Preencher'!M57</f>
        <v>3.11</v>
      </c>
      <c r="M48" s="15">
        <f t="shared" si="1"/>
        <v>93.87</v>
      </c>
      <c r="N48" s="15">
        <f>'[1]TCE - ANEXO III - Preencher'!O57</f>
        <v>8.58</v>
      </c>
      <c r="O48" s="15">
        <f>'[1]TCE - ANEXO III - Preencher'!P57</f>
        <v>0</v>
      </c>
      <c r="P48" s="16">
        <f t="shared" si="2"/>
        <v>8.58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891.56000000000006</v>
      </c>
    </row>
    <row r="49" spans="1:28" x14ac:dyDescent="0.2">
      <c r="A49" s="8">
        <f>IFERROR(VLOOKUP(B49,'[1]DADOS (OCULTAR)'!$Q$3:$S$133,3,0),"")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ARIANA INGRID SAMPAIO TELES MIRA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44866</v>
      </c>
      <c r="H49" s="14">
        <f>'[1]TCE - ANEXO III - Preencher'!I58</f>
        <v>0</v>
      </c>
      <c r="I49" s="14">
        <f>'[1]TCE - ANEXO III - Preencher'!J58</f>
        <v>358.59</v>
      </c>
      <c r="J49" s="14">
        <f>'[1]TCE - ANEXO III - Preencher'!K58</f>
        <v>0</v>
      </c>
      <c r="K49" s="15">
        <f>'[1]TCE - ANEXO III - Preencher'!L58</f>
        <v>96.98</v>
      </c>
      <c r="L49" s="15">
        <f>'[1]TCE - ANEXO III - Preencher'!M58</f>
        <v>3.11</v>
      </c>
      <c r="M49" s="15">
        <f t="shared" si="1"/>
        <v>93.87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457.44</v>
      </c>
    </row>
    <row r="50" spans="1:28" x14ac:dyDescent="0.2">
      <c r="A50" s="8">
        <f>IFERROR(VLOOKUP(B50,'[1]DADOS (OCULTAR)'!$Q$3:$S$133,3,0),"")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ARLINE CRISTIANA DE ALMEIDA MENEZES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44866</v>
      </c>
      <c r="H50" s="14">
        <f>'[1]TCE - ANEXO III - Preencher'!I59</f>
        <v>0</v>
      </c>
      <c r="I50" s="14">
        <f>'[1]TCE - ANEXO III - Preencher'!J59</f>
        <v>145.24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77.569999999999993</v>
      </c>
      <c r="U50" s="15">
        <f>'[1]TCE - ANEXO III - Preencher'!V59</f>
        <v>0</v>
      </c>
      <c r="V50" s="16">
        <f t="shared" si="4"/>
        <v>77.569999999999993</v>
      </c>
      <c r="W50" s="17" t="str">
        <f>IF('[1]TCE - ANEXO III - Preencher'!X59="","",'[1]TCE - ANEXO III - Preencher'!X59)</f>
        <v>AUX.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224.62</v>
      </c>
    </row>
    <row r="51" spans="1:28" x14ac:dyDescent="0.2">
      <c r="A51" s="8">
        <f>IFERROR(VLOOKUP(B51,'[1]DADOS (OCULTAR)'!$Q$3:$S$133,3,0),"")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ARTHUR MURYLO MARTINS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3132-20</v>
      </c>
      <c r="G51" s="13">
        <f>IF('[1]TCE - ANEXO III - Preencher'!H60="","",'[1]TCE - ANEXO III - Preencher'!H60)</f>
        <v>44866</v>
      </c>
      <c r="H51" s="14">
        <f>'[1]TCE - ANEXO III - Preencher'!I60</f>
        <v>0</v>
      </c>
      <c r="I51" s="14">
        <f>'[1]TCE - ANEXO III - Preencher'!J60</f>
        <v>269.58999999999997</v>
      </c>
      <c r="J51" s="14">
        <f>'[1]TCE - ANEXO III - Preencher'!K60</f>
        <v>0</v>
      </c>
      <c r="K51" s="15">
        <f>'[1]TCE - ANEXO III - Preencher'!L60</f>
        <v>96.98</v>
      </c>
      <c r="L51" s="15">
        <f>'[1]TCE - ANEXO III - Preencher'!M60</f>
        <v>3.11</v>
      </c>
      <c r="M51" s="15">
        <f t="shared" si="1"/>
        <v>93.87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365.27</v>
      </c>
    </row>
    <row r="52" spans="1:28" x14ac:dyDescent="0.2">
      <c r="A52" s="8">
        <f>IFERROR(VLOOKUP(B52,'[1]DADOS (OCULTAR)'!$Q$3:$S$133,3,0),"")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AVANY LIRA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44866</v>
      </c>
      <c r="H52" s="14">
        <f>'[1]TCE - ANEXO III - Preencher'!I61</f>
        <v>0</v>
      </c>
      <c r="I52" s="14">
        <f>'[1]TCE - ANEXO III - Preencher'!J61</f>
        <v>170.61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172.42000000000002</v>
      </c>
    </row>
    <row r="53" spans="1:28" x14ac:dyDescent="0.2">
      <c r="A53" s="8">
        <f>IFERROR(VLOOKUP(B53,'[1]DADOS (OCULTAR)'!$Q$3:$S$133,3,0),"")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BARBARA YLANA RODRIGUES LOBO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2251-24</v>
      </c>
      <c r="G53" s="13">
        <f>IF('[1]TCE - ANEXO III - Preencher'!H62="","",'[1]TCE - ANEXO III - Preencher'!H62)</f>
        <v>44866</v>
      </c>
      <c r="H53" s="14">
        <f>'[1]TCE - ANEXO III - Preencher'!I62</f>
        <v>0</v>
      </c>
      <c r="I53" s="14">
        <f>'[1]TCE - ANEXO III - Preencher'!J62</f>
        <v>723.51</v>
      </c>
      <c r="J53" s="14">
        <f>'[1]TCE - ANEXO III - Preencher'!K62</f>
        <v>0</v>
      </c>
      <c r="K53" s="15">
        <f>'[1]TCE - ANEXO III - Preencher'!L62</f>
        <v>96.98</v>
      </c>
      <c r="L53" s="15">
        <f>'[1]TCE - ANEXO III - Preencher'!M62</f>
        <v>3.11</v>
      </c>
      <c r="M53" s="15">
        <f t="shared" si="1"/>
        <v>93.87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825.96</v>
      </c>
    </row>
    <row r="54" spans="1:28" x14ac:dyDescent="0.2">
      <c r="A54" s="8">
        <f>IFERROR(VLOOKUP(B54,'[1]DADOS (OCULTAR)'!$Q$3:$S$133,3,0),"")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BRUNA REINALDO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44866</v>
      </c>
      <c r="H54" s="14">
        <f>'[1]TCE - ANEXO III - Preencher'!I63</f>
        <v>0</v>
      </c>
      <c r="I54" s="14">
        <f>'[1]TCE - ANEXO III - Preencher'!J63</f>
        <v>161.18</v>
      </c>
      <c r="J54" s="14">
        <f>'[1]TCE - ANEXO III - Preencher'!K63</f>
        <v>0</v>
      </c>
      <c r="K54" s="15">
        <f>'[1]TCE - ANEXO III - Preencher'!L63</f>
        <v>96.98</v>
      </c>
      <c r="L54" s="15">
        <f>'[1]TCE - ANEXO III - Preencher'!M63</f>
        <v>3.11</v>
      </c>
      <c r="M54" s="15">
        <f t="shared" si="1"/>
        <v>93.87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256.86</v>
      </c>
    </row>
    <row r="55" spans="1:28" x14ac:dyDescent="0.2">
      <c r="A55" s="8">
        <f>IFERROR(VLOOKUP(B55,'[1]DADOS (OCULTAR)'!$Q$3:$S$133,3,0),"")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BRUNO LOPES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4131-05</v>
      </c>
      <c r="G55" s="13">
        <f>IF('[1]TCE - ANEXO III - Preencher'!H64="","",'[1]TCE - ANEXO III - Preencher'!H64)</f>
        <v>44866</v>
      </c>
      <c r="H55" s="14">
        <f>'[1]TCE - ANEXO III - Preencher'!I64</f>
        <v>0</v>
      </c>
      <c r="I55" s="14">
        <f>'[1]TCE - ANEXO III - Preencher'!J64</f>
        <v>252</v>
      </c>
      <c r="J55" s="14">
        <f>'[1]TCE - ANEXO III - Preencher'!K64</f>
        <v>0</v>
      </c>
      <c r="K55" s="15">
        <f>'[1]TCE - ANEXO III - Preencher'!L64</f>
        <v>96.98</v>
      </c>
      <c r="L55" s="15">
        <f>'[1]TCE - ANEXO III - Preencher'!M64</f>
        <v>3.11</v>
      </c>
      <c r="M55" s="15">
        <f t="shared" si="1"/>
        <v>93.87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347.68</v>
      </c>
    </row>
    <row r="56" spans="1:28" x14ac:dyDescent="0.2">
      <c r="A56" s="8">
        <f>IFERROR(VLOOKUP(B56,'[1]DADOS (OCULTAR)'!$Q$3:$S$133,3,0),"")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CARLA FERNANDA SANTOS DA SILVEIRA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>
        <f>IF('[1]TCE - ANEXO III - Preencher'!H65="","",'[1]TCE - ANEXO III - Preencher'!H65)</f>
        <v>44866</v>
      </c>
      <c r="H56" s="14">
        <f>'[1]TCE - ANEXO III - Preencher'!I65</f>
        <v>0</v>
      </c>
      <c r="I56" s="14">
        <f>'[1]TCE - ANEXO III - Preencher'!J65</f>
        <v>257.82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259.63</v>
      </c>
    </row>
    <row r="57" spans="1:28" x14ac:dyDescent="0.2">
      <c r="A57" s="8">
        <f>IFERROR(VLOOKUP(B57,'[1]DADOS (OCULTAR)'!$Q$3:$S$133,3,0),"")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CARLOS EDUARDO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5163-10</v>
      </c>
      <c r="G57" s="13">
        <f>IF('[1]TCE - ANEXO III - Preencher'!H66="","",'[1]TCE - ANEXO III - Preencher'!H66)</f>
        <v>44866</v>
      </c>
      <c r="H57" s="14">
        <f>'[1]TCE - ANEXO III - Preencher'!I66</f>
        <v>0</v>
      </c>
      <c r="I57" s="14">
        <f>'[1]TCE - ANEXO III - Preencher'!J66</f>
        <v>128.74</v>
      </c>
      <c r="J57" s="14">
        <f>'[1]TCE - ANEXO III - Preencher'!K66</f>
        <v>0</v>
      </c>
      <c r="K57" s="15">
        <f>'[1]TCE - ANEXO III - Preencher'!L66</f>
        <v>96.98</v>
      </c>
      <c r="L57" s="15">
        <f>'[1]TCE - ANEXO III - Preencher'!M66</f>
        <v>3.11</v>
      </c>
      <c r="M57" s="15">
        <f t="shared" si="1"/>
        <v>93.87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224.42000000000002</v>
      </c>
    </row>
    <row r="58" spans="1:28" x14ac:dyDescent="0.2">
      <c r="A58" s="8">
        <f>IFERROR(VLOOKUP(B58,'[1]DADOS (OCULTAR)'!$Q$3:$S$133,3,0),"")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CARLOS EDUARDO GOMES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7823-20</v>
      </c>
      <c r="G58" s="13">
        <f>IF('[1]TCE - ANEXO III - Preencher'!H67="","",'[1]TCE - ANEXO III - Preencher'!H67)</f>
        <v>44866</v>
      </c>
      <c r="H58" s="14">
        <f>'[1]TCE - ANEXO III - Preencher'!I67</f>
        <v>0</v>
      </c>
      <c r="I58" s="14">
        <f>'[1]TCE - ANEXO III - Preencher'!J67</f>
        <v>151.04</v>
      </c>
      <c r="J58" s="14">
        <f>'[1]TCE - ANEXO III - Preencher'!K67</f>
        <v>0</v>
      </c>
      <c r="K58" s="15">
        <f>'[1]TCE - ANEXO III - Preencher'!L67</f>
        <v>96.98</v>
      </c>
      <c r="L58" s="15">
        <f>'[1]TCE - ANEXO III - Preencher'!M67</f>
        <v>3.11</v>
      </c>
      <c r="M58" s="15">
        <f t="shared" si="1"/>
        <v>93.87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246.89</v>
      </c>
    </row>
    <row r="59" spans="1:28" x14ac:dyDescent="0.2">
      <c r="A59" s="8">
        <f>IFERROR(VLOOKUP(B59,'[1]DADOS (OCULTAR)'!$Q$3:$S$133,3,0),"")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CARLOS WILLSON CALIXTO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44866</v>
      </c>
      <c r="H59" s="14">
        <f>'[1]TCE - ANEXO III - Preencher'!I68</f>
        <v>0</v>
      </c>
      <c r="I59" s="14">
        <f>'[1]TCE - ANEXO III - Preencher'!J68</f>
        <v>137.09</v>
      </c>
      <c r="J59" s="14">
        <f>'[1]TCE - ANEXO III - Preencher'!K68</f>
        <v>0</v>
      </c>
      <c r="K59" s="15">
        <f>'[1]TCE - ANEXO III - Preencher'!L68</f>
        <v>96.98</v>
      </c>
      <c r="L59" s="15">
        <f>'[1]TCE - ANEXO III - Preencher'!M68</f>
        <v>3.11</v>
      </c>
      <c r="M59" s="15">
        <f t="shared" si="1"/>
        <v>93.87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232.77</v>
      </c>
    </row>
    <row r="60" spans="1:28" x14ac:dyDescent="0.2">
      <c r="A60" s="8">
        <f>IFERROR(VLOOKUP(B60,'[1]DADOS (OCULTAR)'!$Q$3:$S$133,3,0),"")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CARMUNILZA FELIX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44866</v>
      </c>
      <c r="H60" s="14">
        <f>'[1]TCE - ANEXO III - Preencher'!I69</f>
        <v>0</v>
      </c>
      <c r="I60" s="14">
        <f>'[1]TCE - ANEXO III - Preencher'!J69</f>
        <v>142.5</v>
      </c>
      <c r="J60" s="14">
        <f>'[1]TCE - ANEXO III - Preencher'!K69</f>
        <v>0</v>
      </c>
      <c r="K60" s="15">
        <f>'[1]TCE - ANEXO III - Preencher'!L69</f>
        <v>96.98</v>
      </c>
      <c r="L60" s="15">
        <f>'[1]TCE - ANEXO III - Preencher'!M69</f>
        <v>3.11</v>
      </c>
      <c r="M60" s="15">
        <f t="shared" si="1"/>
        <v>93.87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238.18</v>
      </c>
    </row>
    <row r="61" spans="1:28" x14ac:dyDescent="0.2">
      <c r="A61" s="8">
        <f>IFERROR(VLOOKUP(B61,'[1]DADOS (OCULTAR)'!$Q$3:$S$133,3,0),"")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CATARINA MOTA PASCHOAL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2234-15</v>
      </c>
      <c r="G61" s="13">
        <f>IF('[1]TCE - ANEXO III - Preencher'!H70="","",'[1]TCE - ANEXO III - Preencher'!H70)</f>
        <v>44866</v>
      </c>
      <c r="H61" s="14">
        <f>'[1]TCE - ANEXO III - Preencher'!I70</f>
        <v>0</v>
      </c>
      <c r="I61" s="14">
        <f>'[1]TCE - ANEXO III - Preencher'!J70</f>
        <v>338.08</v>
      </c>
      <c r="J61" s="14">
        <f>'[1]TCE - ANEXO III - Preencher'!K70</f>
        <v>0</v>
      </c>
      <c r="K61" s="15">
        <f>'[1]TCE - ANEXO III - Preencher'!L70</f>
        <v>96.98</v>
      </c>
      <c r="L61" s="15">
        <f>'[1]TCE - ANEXO III - Preencher'!M70</f>
        <v>3.11</v>
      </c>
      <c r="M61" s="15">
        <f t="shared" si="1"/>
        <v>93.87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433.76</v>
      </c>
    </row>
    <row r="62" spans="1:28" x14ac:dyDescent="0.2">
      <c r="A62" s="8">
        <f>IFERROR(VLOOKUP(B62,'[1]DADOS (OCULTAR)'!$Q$3:$S$133,3,0),"")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CECILIA REGUEIRA DA VEIGA PESSOA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2251-24</v>
      </c>
      <c r="G62" s="13">
        <f>IF('[1]TCE - ANEXO III - Preencher'!H71="","",'[1]TCE - ANEXO III - Preencher'!H71)</f>
        <v>44866</v>
      </c>
      <c r="H62" s="14">
        <f>'[1]TCE - ANEXO III - Preencher'!I71</f>
        <v>0</v>
      </c>
      <c r="I62" s="14">
        <f>'[1]TCE - ANEXO III - Preencher'!J71</f>
        <v>863.08</v>
      </c>
      <c r="J62" s="14">
        <f>'[1]TCE - ANEXO III - Preencher'!K71</f>
        <v>0</v>
      </c>
      <c r="K62" s="15">
        <f>'[1]TCE - ANEXO III - Preencher'!L71</f>
        <v>96.98</v>
      </c>
      <c r="L62" s="15">
        <f>'[1]TCE - ANEXO III - Preencher'!M71</f>
        <v>3.11</v>
      </c>
      <c r="M62" s="15">
        <f t="shared" si="1"/>
        <v>93.87</v>
      </c>
      <c r="N62" s="15">
        <f>'[1]TCE - ANEXO III - Preencher'!O71</f>
        <v>8.58</v>
      </c>
      <c r="O62" s="15">
        <f>'[1]TCE - ANEXO III - Preencher'!P71</f>
        <v>0</v>
      </c>
      <c r="P62" s="16">
        <f t="shared" si="2"/>
        <v>8.58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965.53000000000009</v>
      </c>
    </row>
    <row r="63" spans="1:28" x14ac:dyDescent="0.2">
      <c r="A63" s="8">
        <f>IFERROR(VLOOKUP(B63,'[1]DADOS (OCULTAR)'!$Q$3:$S$133,3,0),"")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CECILIA RODRIGUES MUNIZ DE OLIVEIRA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4110-05</v>
      </c>
      <c r="G63" s="13">
        <f>IF('[1]TCE - ANEXO III - Preencher'!H72="","",'[1]TCE - ANEXO III - Preencher'!H72)</f>
        <v>44866</v>
      </c>
      <c r="H63" s="14">
        <f>'[1]TCE - ANEXO III - Preencher'!I72</f>
        <v>0</v>
      </c>
      <c r="I63" s="14">
        <f>'[1]TCE - ANEXO III - Preencher'!J72</f>
        <v>11.38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13.190000000000001</v>
      </c>
    </row>
    <row r="64" spans="1:28" x14ac:dyDescent="0.2">
      <c r="A64" s="8">
        <f>IFERROR(VLOOKUP(B64,'[1]DADOS (OCULTAR)'!$Q$3:$S$133,3,0),"")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CHRISTOPHER DE PAULA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4110-05</v>
      </c>
      <c r="G64" s="13">
        <f>IF('[1]TCE - ANEXO III - Preencher'!H73="","",'[1]TCE - ANEXO III - Preencher'!H73)</f>
        <v>44866</v>
      </c>
      <c r="H64" s="14">
        <f>'[1]TCE - ANEXO III - Preencher'!I73</f>
        <v>0</v>
      </c>
      <c r="I64" s="14">
        <f>'[1]TCE - ANEXO III - Preencher'!J73</f>
        <v>11.38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13.190000000000001</v>
      </c>
    </row>
    <row r="65" spans="1:28" x14ac:dyDescent="0.2">
      <c r="A65" s="8">
        <f>IFERROR(VLOOKUP(B65,'[1]DADOS (OCULTAR)'!$Q$3:$S$133,3,0),"")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CIBELE SUZI RODRIGUES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>
        <f>IF('[1]TCE - ANEXO III - Preencher'!H74="","",'[1]TCE - ANEXO III - Preencher'!H74)</f>
        <v>44866</v>
      </c>
      <c r="H65" s="14">
        <f>'[1]TCE - ANEXO III - Preencher'!I74</f>
        <v>0</v>
      </c>
      <c r="I65" s="14">
        <f>'[1]TCE - ANEXO III - Preencher'!J74</f>
        <v>170.46</v>
      </c>
      <c r="J65" s="14">
        <f>'[1]TCE - ANEXO III - Preencher'!K74</f>
        <v>0</v>
      </c>
      <c r="K65" s="15">
        <f>'[1]TCE - ANEXO III - Preencher'!L74</f>
        <v>96.98</v>
      </c>
      <c r="L65" s="15">
        <f>'[1]TCE - ANEXO III - Preencher'!M74</f>
        <v>3.11</v>
      </c>
      <c r="M65" s="15">
        <f t="shared" si="1"/>
        <v>93.87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266.14000000000004</v>
      </c>
    </row>
    <row r="66" spans="1:28" x14ac:dyDescent="0.2">
      <c r="A66" s="8">
        <f>IFERROR(VLOOKUP(B66,'[1]DADOS (OCULTAR)'!$Q$3:$S$133,3,0),"")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CINTIA VANESSA MARQUES DO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44866</v>
      </c>
      <c r="H66" s="14">
        <f>'[1]TCE - ANEXO III - Preencher'!I75</f>
        <v>0</v>
      </c>
      <c r="I66" s="14">
        <f>'[1]TCE - ANEXO III - Preencher'!J75</f>
        <v>137.65</v>
      </c>
      <c r="J66" s="14">
        <f>'[1]TCE - ANEXO III - Preencher'!K75</f>
        <v>0</v>
      </c>
      <c r="K66" s="15">
        <f>'[1]TCE - ANEXO III - Preencher'!L75</f>
        <v>96.98</v>
      </c>
      <c r="L66" s="15">
        <f>'[1]TCE - ANEXO III - Preencher'!M75</f>
        <v>3.11</v>
      </c>
      <c r="M66" s="15">
        <f t="shared" si="1"/>
        <v>93.87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233.33</v>
      </c>
    </row>
    <row r="67" spans="1:28" x14ac:dyDescent="0.2">
      <c r="A67" s="8">
        <f>IFERROR(VLOOKUP(B67,'[1]DADOS (OCULTAR)'!$Q$3:$S$133,3,0),"")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CINTYA DE SENA GUERRA ALBUQUERQUE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44866</v>
      </c>
      <c r="H67" s="14">
        <f>'[1]TCE - ANEXO III - Preencher'!I76</f>
        <v>0</v>
      </c>
      <c r="I67" s="14">
        <f>'[1]TCE - ANEXO III - Preencher'!J76</f>
        <v>232.29</v>
      </c>
      <c r="J67" s="14">
        <f>'[1]TCE - ANEXO III - Preencher'!K76</f>
        <v>0</v>
      </c>
      <c r="K67" s="15">
        <f>'[1]TCE - ANEXO III - Preencher'!L76</f>
        <v>96.98</v>
      </c>
      <c r="L67" s="15">
        <f>'[1]TCE - ANEXO III - Preencher'!M76</f>
        <v>3.11</v>
      </c>
      <c r="M67" s="15">
        <f t="shared" si="1"/>
        <v>93.87</v>
      </c>
      <c r="N67" s="15">
        <f>'[1]TCE - ANEXO III - Preencher'!O76</f>
        <v>4.9800000000000004</v>
      </c>
      <c r="O67" s="15">
        <f>'[1]TCE - ANEXO III - Preencher'!P76</f>
        <v>0</v>
      </c>
      <c r="P67" s="16">
        <f t="shared" si="2"/>
        <v>4.9800000000000004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331.14</v>
      </c>
    </row>
    <row r="68" spans="1:28" x14ac:dyDescent="0.2">
      <c r="A68" s="8">
        <f>IFERROR(VLOOKUP(B68,'[1]DADOS (OCULTAR)'!$Q$3:$S$133,3,0),"")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CLAUDIA LIMA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3242-05</v>
      </c>
      <c r="G68" s="13">
        <f>IF('[1]TCE - ANEXO III - Preencher'!H77="","",'[1]TCE - ANEXO III - Preencher'!H77)</f>
        <v>44866</v>
      </c>
      <c r="H68" s="14">
        <f>'[1]TCE - ANEXO III - Preencher'!I77</f>
        <v>0</v>
      </c>
      <c r="I68" s="14">
        <f>'[1]TCE - ANEXO III - Preencher'!J77</f>
        <v>230.68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1.81</v>
      </c>
      <c r="O68" s="15">
        <f>'[1]TCE - ANEXO III - Preencher'!P77</f>
        <v>0</v>
      </c>
      <c r="P68" s="16">
        <f t="shared" ref="P68:P131" si="8">N68-O68</f>
        <v>1.81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232.49</v>
      </c>
    </row>
    <row r="69" spans="1:28" x14ac:dyDescent="0.2">
      <c r="A69" s="8">
        <f>IFERROR(VLOOKUP(B69,'[1]DADOS (OCULTAR)'!$Q$3:$S$133,3,0),"")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CLEITON DIEGO SOUZA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7823-20</v>
      </c>
      <c r="G69" s="13">
        <f>IF('[1]TCE - ANEXO III - Preencher'!H78="","",'[1]TCE - ANEXO III - Preencher'!H78)</f>
        <v>44866</v>
      </c>
      <c r="H69" s="14">
        <f>'[1]TCE - ANEXO III - Preencher'!I78</f>
        <v>0</v>
      </c>
      <c r="I69" s="14">
        <f>'[1]TCE - ANEXO III - Preencher'!J78</f>
        <v>168.48</v>
      </c>
      <c r="J69" s="14">
        <f>'[1]TCE - ANEXO III - Preencher'!K78</f>
        <v>0</v>
      </c>
      <c r="K69" s="15">
        <f>'[1]TCE - ANEXO III - Preencher'!L78</f>
        <v>96.98</v>
      </c>
      <c r="L69" s="15">
        <f>'[1]TCE - ANEXO III - Preencher'!M78</f>
        <v>3.11</v>
      </c>
      <c r="M69" s="15">
        <f t="shared" si="7"/>
        <v>93.87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264.33000000000004</v>
      </c>
    </row>
    <row r="70" spans="1:28" x14ac:dyDescent="0.2">
      <c r="A70" s="8">
        <f>IFERROR(VLOOKUP(B70,'[1]DADOS (OCULTAR)'!$Q$3:$S$133,3,0),"")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CLOVIS FRANCISCO DA SILVA DUBEUX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2252-50</v>
      </c>
      <c r="G70" s="13">
        <f>IF('[1]TCE - ANEXO III - Preencher'!H79="","",'[1]TCE - ANEXO III - Preencher'!H79)</f>
        <v>44866</v>
      </c>
      <c r="H70" s="14">
        <f>'[1]TCE - ANEXO III - Preencher'!I79</f>
        <v>0</v>
      </c>
      <c r="I70" s="14">
        <f>'[1]TCE - ANEXO III - Preencher'!J79</f>
        <v>831.43</v>
      </c>
      <c r="J70" s="14">
        <f>'[1]TCE - ANEXO III - Preencher'!K79</f>
        <v>0</v>
      </c>
      <c r="K70" s="15">
        <f>'[1]TCE - ANEXO III - Preencher'!L79</f>
        <v>96.98</v>
      </c>
      <c r="L70" s="15">
        <f>'[1]TCE - ANEXO III - Preencher'!M79</f>
        <v>3.11</v>
      </c>
      <c r="M70" s="15">
        <f t="shared" si="7"/>
        <v>93.87</v>
      </c>
      <c r="N70" s="15">
        <f>'[1]TCE - ANEXO III - Preencher'!O79</f>
        <v>8.58</v>
      </c>
      <c r="O70" s="15">
        <f>'[1]TCE - ANEXO III - Preencher'!P79</f>
        <v>0</v>
      </c>
      <c r="P70" s="16">
        <f t="shared" si="8"/>
        <v>8.58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933.88</v>
      </c>
    </row>
    <row r="71" spans="1:28" x14ac:dyDescent="0.2">
      <c r="A71" s="8">
        <f>IFERROR(VLOOKUP(B71,'[1]DADOS (OCULTAR)'!$Q$3:$S$133,3,0),"")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CLOVIS MARQUES FILHO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2252-50</v>
      </c>
      <c r="G71" s="13">
        <f>IF('[1]TCE - ANEXO III - Preencher'!H80="","",'[1]TCE - ANEXO III - Preencher'!H80)</f>
        <v>44866</v>
      </c>
      <c r="H71" s="14">
        <f>'[1]TCE - ANEXO III - Preencher'!I80</f>
        <v>0</v>
      </c>
      <c r="I71" s="14">
        <f>'[1]TCE - ANEXO III - Preencher'!J80</f>
        <v>1223.49</v>
      </c>
      <c r="J71" s="14">
        <f>'[1]TCE - ANEXO III - Preencher'!K80</f>
        <v>0</v>
      </c>
      <c r="K71" s="15">
        <f>'[1]TCE - ANEXO III - Preencher'!L80</f>
        <v>96.98</v>
      </c>
      <c r="L71" s="15">
        <f>'[1]TCE - ANEXO III - Preencher'!M80</f>
        <v>3.11</v>
      </c>
      <c r="M71" s="15">
        <f t="shared" si="7"/>
        <v>93.87</v>
      </c>
      <c r="N71" s="15">
        <f>'[1]TCE - ANEXO III - Preencher'!O80</f>
        <v>8.58</v>
      </c>
      <c r="O71" s="15">
        <f>'[1]TCE - ANEXO III - Preencher'!P80</f>
        <v>0</v>
      </c>
      <c r="P71" s="16">
        <f t="shared" si="8"/>
        <v>8.58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1325.94</v>
      </c>
    </row>
    <row r="72" spans="1:28" x14ac:dyDescent="0.2">
      <c r="A72" s="8">
        <f>IFERROR(VLOOKUP(B72,'[1]DADOS (OCULTAR)'!$Q$3:$S$133,3,0),"")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COSMA SEVERINA DA CONCEICAO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44866</v>
      </c>
      <c r="H72" s="14">
        <f>'[1]TCE - ANEXO III - Preencher'!I81</f>
        <v>0</v>
      </c>
      <c r="I72" s="14">
        <f>'[1]TCE - ANEXO III - Preencher'!J81</f>
        <v>151.35</v>
      </c>
      <c r="J72" s="14">
        <f>'[1]TCE - ANEXO III - Preencher'!K81</f>
        <v>0</v>
      </c>
      <c r="K72" s="15">
        <f>'[1]TCE - ANEXO III - Preencher'!L81</f>
        <v>96.98</v>
      </c>
      <c r="L72" s="15">
        <f>'[1]TCE - ANEXO III - Preencher'!M81</f>
        <v>3.11</v>
      </c>
      <c r="M72" s="15">
        <f t="shared" si="7"/>
        <v>93.87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247.03</v>
      </c>
    </row>
    <row r="73" spans="1:28" x14ac:dyDescent="0.2">
      <c r="A73" s="8">
        <f>IFERROR(VLOOKUP(B73,'[1]DADOS (OCULTAR)'!$Q$3:$S$133,3,0),"")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CRISTIANO ALVES BARBOSA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2522-10</v>
      </c>
      <c r="G73" s="13">
        <f>IF('[1]TCE - ANEXO III - Preencher'!H82="","",'[1]TCE - ANEXO III - Preencher'!H82)</f>
        <v>44866</v>
      </c>
      <c r="H73" s="14">
        <f>'[1]TCE - ANEXO III - Preencher'!I82</f>
        <v>0</v>
      </c>
      <c r="I73" s="14">
        <f>'[1]TCE - ANEXO III - Preencher'!J82</f>
        <v>379.65</v>
      </c>
      <c r="J73" s="14">
        <f>'[1]TCE - ANEXO III - Preencher'!K82</f>
        <v>0</v>
      </c>
      <c r="K73" s="15">
        <f>'[1]TCE - ANEXO III - Preencher'!L82</f>
        <v>96.98</v>
      </c>
      <c r="L73" s="15">
        <f>'[1]TCE - ANEXO III - Preencher'!M82</f>
        <v>3.11</v>
      </c>
      <c r="M73" s="15">
        <f t="shared" si="7"/>
        <v>93.87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475.33</v>
      </c>
    </row>
    <row r="74" spans="1:28" x14ac:dyDescent="0.2">
      <c r="A74" s="8">
        <f>IFERROR(VLOOKUP(B74,'[1]DADOS (OCULTAR)'!$Q$3:$S$133,3,0),"")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CRISTIANO DA SILVA BATISTA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44866</v>
      </c>
      <c r="H74" s="14">
        <f>'[1]TCE - ANEXO III - Preencher'!I83</f>
        <v>0</v>
      </c>
      <c r="I74" s="14">
        <f>'[1]TCE - ANEXO III - Preencher'!J83</f>
        <v>158.72</v>
      </c>
      <c r="J74" s="14">
        <f>'[1]TCE - ANEXO III - Preencher'!K83</f>
        <v>0</v>
      </c>
      <c r="K74" s="15">
        <f>'[1]TCE - ANEXO III - Preencher'!L83</f>
        <v>96.98</v>
      </c>
      <c r="L74" s="15">
        <f>'[1]TCE - ANEXO III - Preencher'!M83</f>
        <v>3.11</v>
      </c>
      <c r="M74" s="15">
        <f t="shared" si="7"/>
        <v>93.87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254.4</v>
      </c>
    </row>
    <row r="75" spans="1:28" x14ac:dyDescent="0.2">
      <c r="A75" s="8">
        <f>IFERROR(VLOOKUP(B75,'[1]DADOS (OCULTAR)'!$Q$3:$S$133,3,0),"")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CRISTINA MARIA CABRAL DE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44866</v>
      </c>
      <c r="H75" s="14">
        <f>'[1]TCE - ANEXO III - Preencher'!I84</f>
        <v>0</v>
      </c>
      <c r="I75" s="14">
        <f>'[1]TCE - ANEXO III - Preencher'!J84</f>
        <v>127.96</v>
      </c>
      <c r="J75" s="14">
        <f>'[1]TCE - ANEXO III - Preencher'!K84</f>
        <v>0</v>
      </c>
      <c r="K75" s="15">
        <f>'[1]TCE - ANEXO III - Preencher'!L84</f>
        <v>96.98</v>
      </c>
      <c r="L75" s="15">
        <f>'[1]TCE - ANEXO III - Preencher'!M84</f>
        <v>3.11</v>
      </c>
      <c r="M75" s="15">
        <f t="shared" si="7"/>
        <v>93.87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223.64</v>
      </c>
    </row>
    <row r="76" spans="1:28" x14ac:dyDescent="0.2">
      <c r="A76" s="8">
        <f>IFERROR(VLOOKUP(B76,'[1]DADOS (OCULTAR)'!$Q$3:$S$133,3,0),"")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CYNTHIA DE ALBUQUERQUE FERREIRA LIMA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1312-10</v>
      </c>
      <c r="G76" s="13">
        <f>IF('[1]TCE - ANEXO III - Preencher'!H85="","",'[1]TCE - ANEXO III - Preencher'!H85)</f>
        <v>44866</v>
      </c>
      <c r="H76" s="14">
        <f>'[1]TCE - ANEXO III - Preencher'!I85</f>
        <v>0</v>
      </c>
      <c r="I76" s="14">
        <f>'[1]TCE - ANEXO III - Preencher'!J85</f>
        <v>733.39</v>
      </c>
      <c r="J76" s="14">
        <f>'[1]TCE - ANEXO III - Preencher'!K85</f>
        <v>0</v>
      </c>
      <c r="K76" s="15">
        <f>'[1]TCE - ANEXO III - Preencher'!L85</f>
        <v>96.98</v>
      </c>
      <c r="L76" s="15">
        <f>'[1]TCE - ANEXO III - Preencher'!M85</f>
        <v>3.11</v>
      </c>
      <c r="M76" s="15">
        <f t="shared" si="7"/>
        <v>93.87</v>
      </c>
      <c r="N76" s="15">
        <f>'[1]TCE - ANEXO III - Preencher'!O85</f>
        <v>4.9800000000000004</v>
      </c>
      <c r="O76" s="15">
        <f>'[1]TCE - ANEXO III - Preencher'!P85</f>
        <v>0</v>
      </c>
      <c r="P76" s="16">
        <f t="shared" si="8"/>
        <v>4.9800000000000004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832.24</v>
      </c>
    </row>
    <row r="77" spans="1:28" x14ac:dyDescent="0.2">
      <c r="A77" s="8">
        <f>IFERROR(VLOOKUP(B77,'[1]DADOS (OCULTAR)'!$Q$3:$S$133,3,0),"")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DAFINE KELLY MARIA LOPES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44866</v>
      </c>
      <c r="H77" s="14">
        <f>'[1]TCE - ANEXO III - Preencher'!I86</f>
        <v>0</v>
      </c>
      <c r="I77" s="14">
        <f>'[1]TCE - ANEXO III - Preencher'!J86</f>
        <v>137.65</v>
      </c>
      <c r="J77" s="14">
        <f>'[1]TCE - ANEXO III - Preencher'!K86</f>
        <v>0</v>
      </c>
      <c r="K77" s="15">
        <f>'[1]TCE - ANEXO III - Preencher'!L86</f>
        <v>96.98</v>
      </c>
      <c r="L77" s="15">
        <f>'[1]TCE - ANEXO III - Preencher'!M86</f>
        <v>3.11</v>
      </c>
      <c r="M77" s="15">
        <f t="shared" si="7"/>
        <v>93.87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69.41</v>
      </c>
      <c r="U77" s="15">
        <f>'[1]TCE - ANEXO III - Preencher'!V86</f>
        <v>0</v>
      </c>
      <c r="V77" s="16">
        <f t="shared" si="10"/>
        <v>69.41</v>
      </c>
      <c r="W77" s="17" t="str">
        <f>IF('[1]TCE - ANEXO III - Preencher'!X86="","",'[1]TCE - ANEXO III - Preencher'!X86)</f>
        <v>AUX.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302.74</v>
      </c>
    </row>
    <row r="78" spans="1:28" x14ac:dyDescent="0.2">
      <c r="A78" s="8">
        <f>IFERROR(VLOOKUP(B78,'[1]DADOS (OCULTAR)'!$Q$3:$S$133,3,0),"")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DANIELLE BARBOSA SANTIAGO E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44866</v>
      </c>
      <c r="H78" s="14">
        <f>'[1]TCE - ANEXO III - Preencher'!I87</f>
        <v>0</v>
      </c>
      <c r="I78" s="14">
        <f>'[1]TCE - ANEXO III - Preencher'!J87</f>
        <v>146.51</v>
      </c>
      <c r="J78" s="14">
        <f>'[1]TCE - ANEXO III - Preencher'!K87</f>
        <v>0</v>
      </c>
      <c r="K78" s="15">
        <f>'[1]TCE - ANEXO III - Preencher'!L87</f>
        <v>96.98</v>
      </c>
      <c r="L78" s="15">
        <f>'[1]TCE - ANEXO III - Preencher'!M87</f>
        <v>3.11</v>
      </c>
      <c r="M78" s="15">
        <f t="shared" si="7"/>
        <v>93.87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242.19</v>
      </c>
    </row>
    <row r="79" spans="1:28" x14ac:dyDescent="0.2">
      <c r="A79" s="8">
        <f>IFERROR(VLOOKUP(B79,'[1]DADOS (OCULTAR)'!$Q$3:$S$133,3,0),"")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DANIELLE CASSIMIRO PEREIRA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5132-05</v>
      </c>
      <c r="G79" s="13">
        <f>IF('[1]TCE - ANEXO III - Preencher'!H88="","",'[1]TCE - ANEXO III - Preencher'!H88)</f>
        <v>44866</v>
      </c>
      <c r="H79" s="14">
        <f>'[1]TCE - ANEXO III - Preencher'!I88</f>
        <v>0</v>
      </c>
      <c r="I79" s="14">
        <f>'[1]TCE - ANEXO III - Preencher'!J88</f>
        <v>188.5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1.81</v>
      </c>
      <c r="O79" s="15">
        <f>'[1]TCE - ANEXO III - Preencher'!P88</f>
        <v>0</v>
      </c>
      <c r="P79" s="16">
        <f t="shared" si="8"/>
        <v>1.81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190.31</v>
      </c>
    </row>
    <row r="80" spans="1:28" x14ac:dyDescent="0.2">
      <c r="A80" s="8">
        <f>IFERROR(VLOOKUP(B80,'[1]DADOS (OCULTAR)'!$Q$3:$S$133,3,0),"")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DANNIELI D ALMEIDA LINS REGIS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44866</v>
      </c>
      <c r="H80" s="14">
        <f>'[1]TCE - ANEXO III - Preencher'!I89</f>
        <v>0</v>
      </c>
      <c r="I80" s="14">
        <f>'[1]TCE - ANEXO III - Preencher'!J89</f>
        <v>300.01</v>
      </c>
      <c r="J80" s="14">
        <f>'[1]TCE - ANEXO III - Preencher'!K89</f>
        <v>0</v>
      </c>
      <c r="K80" s="15">
        <f>'[1]TCE - ANEXO III - Preencher'!L89</f>
        <v>96.98</v>
      </c>
      <c r="L80" s="15">
        <f>'[1]TCE - ANEXO III - Preencher'!M89</f>
        <v>3.11</v>
      </c>
      <c r="M80" s="15">
        <f t="shared" si="7"/>
        <v>93.87</v>
      </c>
      <c r="N80" s="15">
        <f>'[1]TCE - ANEXO III - Preencher'!O89</f>
        <v>4.9800000000000004</v>
      </c>
      <c r="O80" s="15">
        <f>'[1]TCE - ANEXO III - Preencher'!P89</f>
        <v>0</v>
      </c>
      <c r="P80" s="16">
        <f t="shared" si="8"/>
        <v>4.9800000000000004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398.86</v>
      </c>
    </row>
    <row r="81" spans="1:28" x14ac:dyDescent="0.2">
      <c r="A81" s="8">
        <f>IFERROR(VLOOKUP(B81,'[1]DADOS (OCULTAR)'!$Q$3:$S$133,3,0),"")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DARCY BRITO DE BARROS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44866</v>
      </c>
      <c r="H81" s="14">
        <f>'[1]TCE - ANEXO III - Preencher'!I90</f>
        <v>0</v>
      </c>
      <c r="I81" s="14">
        <f>'[1]TCE - ANEXO III - Preencher'!J90</f>
        <v>127.17</v>
      </c>
      <c r="J81" s="14">
        <f>'[1]TCE - ANEXO III - Preencher'!K90</f>
        <v>0</v>
      </c>
      <c r="K81" s="15">
        <f>'[1]TCE - ANEXO III - Preencher'!L90</f>
        <v>96.98</v>
      </c>
      <c r="L81" s="15">
        <f>'[1]TCE - ANEXO III - Preencher'!M90</f>
        <v>3.11</v>
      </c>
      <c r="M81" s="15">
        <f t="shared" si="7"/>
        <v>93.87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222.85000000000002</v>
      </c>
    </row>
    <row r="82" spans="1:28" x14ac:dyDescent="0.2">
      <c r="A82" s="8">
        <f>IFERROR(VLOOKUP(B82,'[1]DADOS (OCULTAR)'!$Q$3:$S$133,3,0),"")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DAYANE FERNANDA CANDIDO GOMES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44866</v>
      </c>
      <c r="H82" s="14">
        <f>'[1]TCE - ANEXO III - Preencher'!I91</f>
        <v>0</v>
      </c>
      <c r="I82" s="14">
        <f>'[1]TCE - ANEXO III - Preencher'!J91</f>
        <v>127.96</v>
      </c>
      <c r="J82" s="14">
        <f>'[1]TCE - ANEXO III - Preencher'!K91</f>
        <v>0</v>
      </c>
      <c r="K82" s="15">
        <f>'[1]TCE - ANEXO III - Preencher'!L91</f>
        <v>96.98</v>
      </c>
      <c r="L82" s="15">
        <f>'[1]TCE - ANEXO III - Preencher'!M91</f>
        <v>3.11</v>
      </c>
      <c r="M82" s="15">
        <f t="shared" si="7"/>
        <v>93.87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AUX.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293.04999999999995</v>
      </c>
    </row>
    <row r="83" spans="1:28" x14ac:dyDescent="0.2">
      <c r="A83" s="8">
        <f>IFERROR(VLOOKUP(B83,'[1]DADOS (OCULTAR)'!$Q$3:$S$133,3,0),"")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DENICLEIDE GOMES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>
        <f>IF('[1]TCE - ANEXO III - Preencher'!H92="","",'[1]TCE - ANEXO III - Preencher'!H92)</f>
        <v>44866</v>
      </c>
      <c r="H83" s="14">
        <f>'[1]TCE - ANEXO III - Preencher'!I92</f>
        <v>0</v>
      </c>
      <c r="I83" s="14">
        <f>'[1]TCE - ANEXO III - Preencher'!J92</f>
        <v>149.26</v>
      </c>
      <c r="J83" s="14">
        <f>'[1]TCE - ANEXO III - Preencher'!K92</f>
        <v>0</v>
      </c>
      <c r="K83" s="15">
        <f>'[1]TCE - ANEXO III - Preencher'!L92</f>
        <v>96.98</v>
      </c>
      <c r="L83" s="15">
        <f>'[1]TCE - ANEXO III - Preencher'!M92</f>
        <v>3.11</v>
      </c>
      <c r="M83" s="15">
        <f t="shared" si="7"/>
        <v>93.87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244.94</v>
      </c>
    </row>
    <row r="84" spans="1:28" x14ac:dyDescent="0.2">
      <c r="A84" s="8">
        <f>IFERROR(VLOOKUP(B84,'[1]DADOS (OCULTAR)'!$Q$3:$S$133,3,0),"")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DENIS BRITO DE FRANCA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44866</v>
      </c>
      <c r="H84" s="14">
        <f>'[1]TCE - ANEXO III - Preencher'!I93</f>
        <v>0</v>
      </c>
      <c r="I84" s="14">
        <f>'[1]TCE - ANEXO III - Preencher'!J93</f>
        <v>127.17</v>
      </c>
      <c r="J84" s="14">
        <f>'[1]TCE - ANEXO III - Preencher'!K93</f>
        <v>0</v>
      </c>
      <c r="K84" s="15">
        <f>'[1]TCE - ANEXO III - Preencher'!L93</f>
        <v>96.98</v>
      </c>
      <c r="L84" s="15">
        <f>'[1]TCE - ANEXO III - Preencher'!M93</f>
        <v>3.11</v>
      </c>
      <c r="M84" s="15">
        <f t="shared" si="7"/>
        <v>93.87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222.85000000000002</v>
      </c>
    </row>
    <row r="85" spans="1:28" x14ac:dyDescent="0.2">
      <c r="A85" s="8">
        <f>IFERROR(VLOOKUP(B85,'[1]DADOS (OCULTAR)'!$Q$3:$S$133,3,0),"")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DIONE DARLEN BARBOSA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44866</v>
      </c>
      <c r="H85" s="14">
        <f>'[1]TCE - ANEXO III - Preencher'!I94</f>
        <v>0</v>
      </c>
      <c r="I85" s="14">
        <f>'[1]TCE - ANEXO III - Preencher'!J94</f>
        <v>127.96</v>
      </c>
      <c r="J85" s="14">
        <f>'[1]TCE - ANEXO III - Preencher'!K94</f>
        <v>0</v>
      </c>
      <c r="K85" s="15">
        <f>'[1]TCE - ANEXO III - Preencher'!L94</f>
        <v>96.98</v>
      </c>
      <c r="L85" s="15">
        <f>'[1]TCE - ANEXO III - Preencher'!M94</f>
        <v>3.11</v>
      </c>
      <c r="M85" s="15">
        <f t="shared" si="7"/>
        <v>93.87</v>
      </c>
      <c r="N85" s="15">
        <f>'[1]TCE - ANEXO III - Preencher'!O94</f>
        <v>1.81</v>
      </c>
      <c r="O85" s="15">
        <f>'[1]TCE - ANEXO III - Preencher'!P94</f>
        <v>0</v>
      </c>
      <c r="P85" s="16">
        <f t="shared" si="8"/>
        <v>1.81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223.64</v>
      </c>
    </row>
    <row r="86" spans="1:28" x14ac:dyDescent="0.2">
      <c r="A86" s="8">
        <f>IFERROR(VLOOKUP(B86,'[1]DADOS (OCULTAR)'!$Q$3:$S$133,3,0),"")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DJANISE LACERDA LEITE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2251-24</v>
      </c>
      <c r="G86" s="13">
        <f>IF('[1]TCE - ANEXO III - Preencher'!H95="","",'[1]TCE - ANEXO III - Preencher'!H95)</f>
        <v>44866</v>
      </c>
      <c r="H86" s="14">
        <f>'[1]TCE - ANEXO III - Preencher'!I95</f>
        <v>0</v>
      </c>
      <c r="I86" s="14">
        <f>'[1]TCE - ANEXO III - Preencher'!J95</f>
        <v>723.51</v>
      </c>
      <c r="J86" s="14">
        <f>'[1]TCE - ANEXO III - Preencher'!K95</f>
        <v>0</v>
      </c>
      <c r="K86" s="15">
        <f>'[1]TCE - ANEXO III - Preencher'!L95</f>
        <v>96.98</v>
      </c>
      <c r="L86" s="15">
        <f>'[1]TCE - ANEXO III - Preencher'!M95</f>
        <v>3.11</v>
      </c>
      <c r="M86" s="15">
        <f t="shared" si="7"/>
        <v>93.87</v>
      </c>
      <c r="N86" s="15">
        <f>'[1]TCE - ANEXO III - Preencher'!O95</f>
        <v>8.58</v>
      </c>
      <c r="O86" s="15">
        <f>'[1]TCE - ANEXO III - Preencher'!P95</f>
        <v>0</v>
      </c>
      <c r="P86" s="16">
        <f t="shared" si="8"/>
        <v>8.58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825.96</v>
      </c>
    </row>
    <row r="87" spans="1:28" x14ac:dyDescent="0.2">
      <c r="A87" s="8">
        <f>IFERROR(VLOOKUP(B87,'[1]DADOS (OCULTAR)'!$Q$3:$S$133,3,0),"")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DUCILENE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44866</v>
      </c>
      <c r="H87" s="14">
        <f>'[1]TCE - ANEXO III - Preencher'!I96</f>
        <v>0</v>
      </c>
      <c r="I87" s="14">
        <f>'[1]TCE - ANEXO III - Preencher'!J96</f>
        <v>427.67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4.9800000000000004</v>
      </c>
      <c r="O87" s="15">
        <f>'[1]TCE - ANEXO III - Preencher'!P96</f>
        <v>0</v>
      </c>
      <c r="P87" s="16">
        <f t="shared" si="8"/>
        <v>4.9800000000000004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432.65000000000003</v>
      </c>
    </row>
    <row r="88" spans="1:28" x14ac:dyDescent="0.2">
      <c r="A88" s="8">
        <f>IFERROR(VLOOKUP(B88,'[1]DADOS (OCULTAR)'!$Q$3:$S$133,3,0),"")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DULCINETE MARIA DE SOUSA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44866</v>
      </c>
      <c r="H88" s="14">
        <f>'[1]TCE - ANEXO III - Preencher'!I97</f>
        <v>0</v>
      </c>
      <c r="I88" s="14">
        <f>'[1]TCE - ANEXO III - Preencher'!J97</f>
        <v>142.5</v>
      </c>
      <c r="J88" s="14">
        <f>'[1]TCE - ANEXO III - Preencher'!K97</f>
        <v>0</v>
      </c>
      <c r="K88" s="15">
        <f>'[1]TCE - ANEXO III - Preencher'!L97</f>
        <v>96.98</v>
      </c>
      <c r="L88" s="15">
        <f>'[1]TCE - ANEXO III - Preencher'!M97</f>
        <v>3.11</v>
      </c>
      <c r="M88" s="15">
        <f t="shared" si="7"/>
        <v>93.87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238.18</v>
      </c>
    </row>
    <row r="89" spans="1:28" x14ac:dyDescent="0.2">
      <c r="A89" s="8">
        <f>IFERROR(VLOOKUP(B89,'[1]DADOS (OCULTAR)'!$Q$3:$S$133,3,0),"")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EDELSON SEVERO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5151-10</v>
      </c>
      <c r="G89" s="13">
        <f>IF('[1]TCE - ANEXO III - Preencher'!H98="","",'[1]TCE - ANEXO III - Preencher'!H98)</f>
        <v>44866</v>
      </c>
      <c r="H89" s="14">
        <f>'[1]TCE - ANEXO III - Preencher'!I98</f>
        <v>0</v>
      </c>
      <c r="I89" s="14">
        <f>'[1]TCE - ANEXO III - Preencher'!J98</f>
        <v>193.97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195.78</v>
      </c>
    </row>
    <row r="90" spans="1:28" x14ac:dyDescent="0.2">
      <c r="A90" s="8">
        <f>IFERROR(VLOOKUP(B90,'[1]DADOS (OCULTAR)'!$Q$3:$S$133,3,0),"")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EDIANA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44866</v>
      </c>
      <c r="H90" s="14">
        <f>'[1]TCE - ANEXO III - Preencher'!I99</f>
        <v>0</v>
      </c>
      <c r="I90" s="14">
        <f>'[1]TCE - ANEXO III - Preencher'!J99</f>
        <v>187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188.81</v>
      </c>
    </row>
    <row r="91" spans="1:28" x14ac:dyDescent="0.2">
      <c r="A91" s="8">
        <f>IFERROR(VLOOKUP(B91,'[1]DADOS (OCULTAR)'!$Q$3:$S$133,3,0),"")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EDIJAILMA MIRANDA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44866</v>
      </c>
      <c r="H91" s="14">
        <f>'[1]TCE - ANEXO III - Preencher'!I100</f>
        <v>0</v>
      </c>
      <c r="I91" s="14">
        <f>'[1]TCE - ANEXO III - Preencher'!J100</f>
        <v>127.17</v>
      </c>
      <c r="J91" s="14">
        <f>'[1]TCE - ANEXO III - Preencher'!K100</f>
        <v>0</v>
      </c>
      <c r="K91" s="15">
        <f>'[1]TCE - ANEXO III - Preencher'!L100</f>
        <v>96.98</v>
      </c>
      <c r="L91" s="15">
        <f>'[1]TCE - ANEXO III - Preencher'!M100</f>
        <v>3.11</v>
      </c>
      <c r="M91" s="15">
        <f t="shared" si="7"/>
        <v>93.87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222.85000000000002</v>
      </c>
    </row>
    <row r="92" spans="1:28" x14ac:dyDescent="0.2">
      <c r="A92" s="8">
        <f>IFERROR(VLOOKUP(B92,'[1]DADOS (OCULTAR)'!$Q$3:$S$133,3,0),"")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EDIJAIRO DE ANDRADE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44866</v>
      </c>
      <c r="H92" s="14">
        <f>'[1]TCE - ANEXO III - Preencher'!I101</f>
        <v>0</v>
      </c>
      <c r="I92" s="14">
        <f>'[1]TCE - ANEXO III - Preencher'!J101</f>
        <v>132.80000000000001</v>
      </c>
      <c r="J92" s="14">
        <f>'[1]TCE - ANEXO III - Preencher'!K101</f>
        <v>0</v>
      </c>
      <c r="K92" s="15">
        <f>'[1]TCE - ANEXO III - Preencher'!L101</f>
        <v>96.98</v>
      </c>
      <c r="L92" s="15">
        <f>'[1]TCE - ANEXO III - Preencher'!M101</f>
        <v>3.11</v>
      </c>
      <c r="M92" s="15">
        <f t="shared" si="7"/>
        <v>93.87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228.48000000000002</v>
      </c>
    </row>
    <row r="93" spans="1:28" x14ac:dyDescent="0.2">
      <c r="A93" s="8">
        <f>IFERROR(VLOOKUP(B93,'[1]DADOS (OCULTAR)'!$Q$3:$S$133,3,0),"")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EDILEUZA MARIA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44866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1.81</v>
      </c>
    </row>
    <row r="94" spans="1:28" x14ac:dyDescent="0.2">
      <c r="A94" s="8">
        <f>IFERROR(VLOOKUP(B94,'[1]DADOS (OCULTAR)'!$Q$3:$S$133,3,0),"")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EDJANE BELARMINO DE FRANCA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44866</v>
      </c>
      <c r="H94" s="14">
        <f>'[1]TCE - ANEXO III - Preencher'!I103</f>
        <v>0</v>
      </c>
      <c r="I94" s="14">
        <f>'[1]TCE - ANEXO III - Preencher'!J103</f>
        <v>191.87</v>
      </c>
      <c r="J94" s="14">
        <f>'[1]TCE - ANEXO III - Preencher'!K103</f>
        <v>0</v>
      </c>
      <c r="K94" s="15">
        <f>'[1]TCE - ANEXO III - Preencher'!L103</f>
        <v>96.98</v>
      </c>
      <c r="L94" s="15">
        <f>'[1]TCE - ANEXO III - Preencher'!M103</f>
        <v>3.11</v>
      </c>
      <c r="M94" s="15">
        <f t="shared" si="7"/>
        <v>93.87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77.569999999999993</v>
      </c>
      <c r="U94" s="15">
        <f>'[1]TCE - ANEXO III - Preencher'!V103</f>
        <v>0</v>
      </c>
      <c r="V94" s="16">
        <f t="shared" si="10"/>
        <v>77.569999999999993</v>
      </c>
      <c r="W94" s="17" t="str">
        <f>IF('[1]TCE - ANEXO III - Preencher'!X103="","",'[1]TCE - ANEXO III - Preencher'!X103)</f>
        <v>AUX.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365.12</v>
      </c>
    </row>
    <row r="95" spans="1:28" x14ac:dyDescent="0.2">
      <c r="A95" s="8">
        <f>IFERROR(VLOOKUP(B95,'[1]DADOS (OCULTAR)'!$Q$3:$S$133,3,0),"")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EDSON DE LUCENA ABREU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44866</v>
      </c>
      <c r="H95" s="14">
        <f>'[1]TCE - ANEXO III - Preencher'!I104</f>
        <v>0</v>
      </c>
      <c r="I95" s="14">
        <f>'[1]TCE - ANEXO III - Preencher'!J104</f>
        <v>123.71</v>
      </c>
      <c r="J95" s="14">
        <f>'[1]TCE - ANEXO III - Preencher'!K104</f>
        <v>0</v>
      </c>
      <c r="K95" s="15">
        <f>'[1]TCE - ANEXO III - Preencher'!L104</f>
        <v>96.98</v>
      </c>
      <c r="L95" s="15">
        <f>'[1]TCE - ANEXO III - Preencher'!M104</f>
        <v>3.11</v>
      </c>
      <c r="M95" s="15">
        <f t="shared" si="7"/>
        <v>93.87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219.39</v>
      </c>
    </row>
    <row r="96" spans="1:28" x14ac:dyDescent="0.2">
      <c r="A96" s="8">
        <f>IFERROR(VLOOKUP(B96,'[1]DADOS (OCULTAR)'!$Q$3:$S$133,3,0),"")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 xml:space="preserve">EDVANIA MODESTO ALVES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44866</v>
      </c>
      <c r="H96" s="14">
        <f>'[1]TCE - ANEXO III - Preencher'!I105</f>
        <v>0</v>
      </c>
      <c r="I96" s="14">
        <f>'[1]TCE - ANEXO III - Preencher'!J105</f>
        <v>163.22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165.03</v>
      </c>
    </row>
    <row r="97" spans="1:28" x14ac:dyDescent="0.2">
      <c r="A97" s="8">
        <f>IFERROR(VLOOKUP(B97,'[1]DADOS (OCULTAR)'!$Q$3:$S$133,3,0),"")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EGNALDO FERREIRA LOPES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44866</v>
      </c>
      <c r="H97" s="14">
        <f>'[1]TCE - ANEXO III - Preencher'!I106</f>
        <v>0</v>
      </c>
      <c r="I97" s="14">
        <f>'[1]TCE - ANEXO III - Preencher'!J106</f>
        <v>955.28</v>
      </c>
      <c r="J97" s="14">
        <f>'[1]TCE - ANEXO III - Preencher'!K106</f>
        <v>0</v>
      </c>
      <c r="K97" s="15">
        <f>'[1]TCE - ANEXO III - Preencher'!L106</f>
        <v>96.98</v>
      </c>
      <c r="L97" s="15">
        <f>'[1]TCE - ANEXO III - Preencher'!M106</f>
        <v>3.11</v>
      </c>
      <c r="M97" s="15">
        <f t="shared" si="7"/>
        <v>93.87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1057.73</v>
      </c>
    </row>
    <row r="98" spans="1:28" x14ac:dyDescent="0.2">
      <c r="A98" s="8">
        <f>IFERROR(VLOOKUP(B98,'[1]DADOS (OCULTAR)'!$Q$3:$S$133,3,0),"")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ELAINE CRISTINA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44866</v>
      </c>
      <c r="H98" s="14">
        <f>'[1]TCE - ANEXO III - Preencher'!I107</f>
        <v>0</v>
      </c>
      <c r="I98" s="14">
        <f>'[1]TCE - ANEXO III - Preencher'!J107</f>
        <v>142.5</v>
      </c>
      <c r="J98" s="14">
        <f>'[1]TCE - ANEXO III - Preencher'!K107</f>
        <v>0</v>
      </c>
      <c r="K98" s="15">
        <f>'[1]TCE - ANEXO III - Preencher'!L107</f>
        <v>96.98</v>
      </c>
      <c r="L98" s="15">
        <f>'[1]TCE - ANEXO III - Preencher'!M107</f>
        <v>3.11</v>
      </c>
      <c r="M98" s="15">
        <f t="shared" si="7"/>
        <v>93.87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238.18</v>
      </c>
    </row>
    <row r="99" spans="1:28" x14ac:dyDescent="0.2">
      <c r="A99" s="8">
        <f>IFERROR(VLOOKUP(B99,'[1]DADOS (OCULTAR)'!$Q$3:$S$133,3,0),"")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ELIANA BEZERRA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44866</v>
      </c>
      <c r="H99" s="14">
        <f>'[1]TCE - ANEXO III - Preencher'!I108</f>
        <v>0</v>
      </c>
      <c r="I99" s="14">
        <f>'[1]TCE - ANEXO III - Preencher'!J108</f>
        <v>138.15</v>
      </c>
      <c r="J99" s="14">
        <f>'[1]TCE - ANEXO III - Preencher'!K108</f>
        <v>0</v>
      </c>
      <c r="K99" s="15">
        <f>'[1]TCE - ANEXO III - Preencher'!L108</f>
        <v>96.98</v>
      </c>
      <c r="L99" s="15">
        <f>'[1]TCE - ANEXO III - Preencher'!M108</f>
        <v>3.11</v>
      </c>
      <c r="M99" s="15">
        <f t="shared" si="7"/>
        <v>93.87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233.83</v>
      </c>
    </row>
    <row r="100" spans="1:28" x14ac:dyDescent="0.2">
      <c r="A100" s="8">
        <f>IFERROR(VLOOKUP(B100,'[1]DADOS (OCULTAR)'!$Q$3:$S$133,3,0),"")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ELIAS JOSE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>
        <f>IF('[1]TCE - ANEXO III - Preencher'!H109="","",'[1]TCE - ANEXO III - Preencher'!H109)</f>
        <v>44866</v>
      </c>
      <c r="H100" s="14">
        <f>'[1]TCE - ANEXO III - Preencher'!I109</f>
        <v>0</v>
      </c>
      <c r="I100" s="14">
        <f>'[1]TCE - ANEXO III - Preencher'!J109</f>
        <v>196.97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198.78</v>
      </c>
    </row>
    <row r="101" spans="1:28" x14ac:dyDescent="0.2">
      <c r="A101" s="8">
        <f>IFERROR(VLOOKUP(B101,'[1]DADOS (OCULTAR)'!$Q$3:$S$133,3,0),"")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ELIENEIDE DA SILVA PATRICIO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5135-05</v>
      </c>
      <c r="G101" s="13">
        <f>IF('[1]TCE - ANEXO III - Preencher'!H110="","",'[1]TCE - ANEXO III - Preencher'!H110)</f>
        <v>44866</v>
      </c>
      <c r="H101" s="14">
        <f>'[1]TCE - ANEXO III - Preencher'!I110</f>
        <v>0</v>
      </c>
      <c r="I101" s="14">
        <f>'[1]TCE - ANEXO III - Preencher'!J110</f>
        <v>148.88999999999999</v>
      </c>
      <c r="J101" s="14">
        <f>'[1]TCE - ANEXO III - Preencher'!K110</f>
        <v>0</v>
      </c>
      <c r="K101" s="15">
        <f>'[1]TCE - ANEXO III - Preencher'!L110</f>
        <v>96.98</v>
      </c>
      <c r="L101" s="15">
        <f>'[1]TCE - ANEXO III - Preencher'!M110</f>
        <v>3.11</v>
      </c>
      <c r="M101" s="15">
        <f t="shared" si="7"/>
        <v>93.87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244.57</v>
      </c>
    </row>
    <row r="102" spans="1:28" x14ac:dyDescent="0.2">
      <c r="A102" s="8">
        <f>IFERROR(VLOOKUP(B102,'[1]DADOS (OCULTAR)'!$Q$3:$S$133,3,0),"")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ELIEZER DA SILVA PATRICIO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7823-20</v>
      </c>
      <c r="G102" s="13">
        <f>IF('[1]TCE - ANEXO III - Preencher'!H111="","",'[1]TCE - ANEXO III - Preencher'!H111)</f>
        <v>44866</v>
      </c>
      <c r="H102" s="14">
        <f>'[1]TCE - ANEXO III - Preencher'!I111</f>
        <v>0</v>
      </c>
      <c r="I102" s="14">
        <f>'[1]TCE - ANEXO III - Preencher'!J111</f>
        <v>145.22999999999999</v>
      </c>
      <c r="J102" s="14">
        <f>'[1]TCE - ANEXO III - Preencher'!K111</f>
        <v>0</v>
      </c>
      <c r="K102" s="15">
        <f>'[1]TCE - ANEXO III - Preencher'!L111</f>
        <v>96.98</v>
      </c>
      <c r="L102" s="15">
        <f>'[1]TCE - ANEXO III - Preencher'!M111</f>
        <v>3.11</v>
      </c>
      <c r="M102" s="15">
        <f t="shared" si="7"/>
        <v>93.87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241.07999999999998</v>
      </c>
    </row>
    <row r="103" spans="1:28" x14ac:dyDescent="0.2">
      <c r="A103" s="8">
        <f>IFERROR(VLOOKUP(B103,'[1]DADOS (OCULTAR)'!$Q$3:$S$133,3,0),"")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ELISA LIGIA PINA DE SANTANA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4110-05</v>
      </c>
      <c r="G103" s="13">
        <f>IF('[1]TCE - ANEXO III - Preencher'!H112="","",'[1]TCE - ANEXO III - Preencher'!H112)</f>
        <v>44866</v>
      </c>
      <c r="H103" s="14">
        <f>'[1]TCE - ANEXO III - Preencher'!I112</f>
        <v>0</v>
      </c>
      <c r="I103" s="14">
        <f>'[1]TCE - ANEXO III - Preencher'!J112</f>
        <v>11.38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13.190000000000001</v>
      </c>
    </row>
    <row r="104" spans="1:28" x14ac:dyDescent="0.2">
      <c r="A104" s="8">
        <f>IFERROR(VLOOKUP(B104,'[1]DADOS (OCULTAR)'!$Q$3:$S$133,3,0),"")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ELTON VINICIUS DE OLIVEIRA XAVIER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3132-20</v>
      </c>
      <c r="G104" s="13">
        <f>IF('[1]TCE - ANEXO III - Preencher'!H113="","",'[1]TCE - ANEXO III - Preencher'!H113)</f>
        <v>44866</v>
      </c>
      <c r="H104" s="14">
        <f>'[1]TCE - ANEXO III - Preencher'!I113</f>
        <v>0</v>
      </c>
      <c r="I104" s="14">
        <f>'[1]TCE - ANEXO III - Preencher'!J113</f>
        <v>260.83999999999997</v>
      </c>
      <c r="J104" s="14">
        <f>'[1]TCE - ANEXO III - Preencher'!K113</f>
        <v>0</v>
      </c>
      <c r="K104" s="15">
        <f>'[1]TCE - ANEXO III - Preencher'!L113</f>
        <v>96.98</v>
      </c>
      <c r="L104" s="15">
        <f>'[1]TCE - ANEXO III - Preencher'!M113</f>
        <v>3.11</v>
      </c>
      <c r="M104" s="15">
        <f t="shared" si="7"/>
        <v>93.87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356.52</v>
      </c>
    </row>
    <row r="105" spans="1:28" x14ac:dyDescent="0.2">
      <c r="A105" s="8">
        <f>IFERROR(VLOOKUP(B105,'[1]DADOS (OCULTAR)'!$Q$3:$S$133,3,0),"")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ELVIS EMMANUEL SILVA SANTOS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5135-05</v>
      </c>
      <c r="G105" s="13">
        <f>IF('[1]TCE - ANEXO III - Preencher'!H114="","",'[1]TCE - ANEXO III - Preencher'!H114)</f>
        <v>44866</v>
      </c>
      <c r="H105" s="14">
        <f>'[1]TCE - ANEXO III - Preencher'!I114</f>
        <v>0</v>
      </c>
      <c r="I105" s="14">
        <f>'[1]TCE - ANEXO III - Preencher'!J114</f>
        <v>123.71</v>
      </c>
      <c r="J105" s="14">
        <f>'[1]TCE - ANEXO III - Preencher'!K114</f>
        <v>0</v>
      </c>
      <c r="K105" s="15">
        <f>'[1]TCE - ANEXO III - Preencher'!L114</f>
        <v>96.98</v>
      </c>
      <c r="L105" s="15">
        <f>'[1]TCE - ANEXO III - Preencher'!M114</f>
        <v>3.11</v>
      </c>
      <c r="M105" s="15">
        <f t="shared" si="7"/>
        <v>93.87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219.39</v>
      </c>
    </row>
    <row r="106" spans="1:28" x14ac:dyDescent="0.2">
      <c r="A106" s="8">
        <f>IFERROR(VLOOKUP(B106,'[1]DADOS (OCULTAR)'!$Q$3:$S$133,3,0),"")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ELZE MARIA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4101-05</v>
      </c>
      <c r="G106" s="13">
        <f>IF('[1]TCE - ANEXO III - Preencher'!H115="","",'[1]TCE - ANEXO III - Preencher'!H115)</f>
        <v>44866</v>
      </c>
      <c r="H106" s="14">
        <f>'[1]TCE - ANEXO III - Preencher'!I115</f>
        <v>0</v>
      </c>
      <c r="I106" s="14">
        <f>'[1]TCE - ANEXO III - Preencher'!J115</f>
        <v>239.54</v>
      </c>
      <c r="J106" s="14">
        <f>'[1]TCE - ANEXO III - Preencher'!K115</f>
        <v>0</v>
      </c>
      <c r="K106" s="15">
        <f>'[1]TCE - ANEXO III - Preencher'!L115</f>
        <v>96.98</v>
      </c>
      <c r="L106" s="15">
        <f>'[1]TCE - ANEXO III - Preencher'!M115</f>
        <v>3.11</v>
      </c>
      <c r="M106" s="15">
        <f t="shared" si="7"/>
        <v>93.87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335.21999999999997</v>
      </c>
    </row>
    <row r="107" spans="1:28" x14ac:dyDescent="0.2">
      <c r="A107" s="8">
        <f>IFERROR(VLOOKUP(B107,'[1]DADOS (OCULTAR)'!$Q$3:$S$133,3,0),"")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EMANUEL RABI GOIANA FREIRE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44866</v>
      </c>
      <c r="H107" s="14">
        <f>'[1]TCE - ANEXO III - Preencher'!I116</f>
        <v>0</v>
      </c>
      <c r="I107" s="14">
        <f>'[1]TCE - ANEXO III - Preencher'!J116</f>
        <v>247.03</v>
      </c>
      <c r="J107" s="14">
        <f>'[1]TCE - ANEXO III - Preencher'!K116</f>
        <v>0</v>
      </c>
      <c r="K107" s="15">
        <f>'[1]TCE - ANEXO III - Preencher'!L116</f>
        <v>96.98</v>
      </c>
      <c r="L107" s="15">
        <f>'[1]TCE - ANEXO III - Preencher'!M116</f>
        <v>3.11</v>
      </c>
      <c r="M107" s="15">
        <f t="shared" si="7"/>
        <v>93.87</v>
      </c>
      <c r="N107" s="15">
        <f>'[1]TCE - ANEXO III - Preencher'!O116</f>
        <v>4.9800000000000004</v>
      </c>
      <c r="O107" s="15">
        <f>'[1]TCE - ANEXO III - Preencher'!P116</f>
        <v>0</v>
      </c>
      <c r="P107" s="16">
        <f t="shared" si="8"/>
        <v>4.9800000000000004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345.88</v>
      </c>
    </row>
    <row r="108" spans="1:28" x14ac:dyDescent="0.2">
      <c r="A108" s="8">
        <f>IFERROR(VLOOKUP(B108,'[1]DADOS (OCULTAR)'!$Q$3:$S$133,3,0),"")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EMANUELLY FLAVIA LUCAS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4221-10</v>
      </c>
      <c r="G108" s="13">
        <f>IF('[1]TCE - ANEXO III - Preencher'!H117="","",'[1]TCE - ANEXO III - Preencher'!H117)</f>
        <v>44866</v>
      </c>
      <c r="H108" s="14">
        <f>'[1]TCE - ANEXO III - Preencher'!I117</f>
        <v>0</v>
      </c>
      <c r="I108" s="14">
        <f>'[1]TCE - ANEXO III - Preencher'!J117</f>
        <v>155.54</v>
      </c>
      <c r="J108" s="14">
        <f>'[1]TCE - ANEXO III - Preencher'!K117</f>
        <v>0</v>
      </c>
      <c r="K108" s="15">
        <f>'[1]TCE - ANEXO III - Preencher'!L117</f>
        <v>96.98</v>
      </c>
      <c r="L108" s="15">
        <f>'[1]TCE - ANEXO III - Preencher'!M117</f>
        <v>3.11</v>
      </c>
      <c r="M108" s="15">
        <f t="shared" si="7"/>
        <v>93.87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251.22</v>
      </c>
    </row>
    <row r="109" spans="1:28" x14ac:dyDescent="0.2">
      <c r="A109" s="8">
        <f>IFERROR(VLOOKUP(B109,'[1]DADOS (OCULTAR)'!$Q$3:$S$133,3,0),"")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EMILLY CRISTINY DA SILVA VIEIRA DO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4110-05</v>
      </c>
      <c r="G109" s="13">
        <f>IF('[1]TCE - ANEXO III - Preencher'!H118="","",'[1]TCE - ANEXO III - Preencher'!H118)</f>
        <v>44866</v>
      </c>
      <c r="H109" s="14">
        <f>'[1]TCE - ANEXO III - Preencher'!I118</f>
        <v>0</v>
      </c>
      <c r="I109" s="14">
        <f>'[1]TCE - ANEXO III - Preencher'!J118</f>
        <v>103.09</v>
      </c>
      <c r="J109" s="14">
        <f>'[1]TCE - ANEXO III - Preencher'!K118</f>
        <v>0</v>
      </c>
      <c r="K109" s="15">
        <f>'[1]TCE - ANEXO III - Preencher'!L118</f>
        <v>96.98</v>
      </c>
      <c r="L109" s="15">
        <f>'[1]TCE - ANEXO III - Preencher'!M118</f>
        <v>3.11</v>
      </c>
      <c r="M109" s="15">
        <f t="shared" si="7"/>
        <v>93.87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198.77</v>
      </c>
    </row>
    <row r="110" spans="1:28" x14ac:dyDescent="0.2">
      <c r="A110" s="8">
        <f>IFERROR(VLOOKUP(B110,'[1]DADOS (OCULTAR)'!$Q$3:$S$133,3,0),"")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EMMANUELLE TAVARES BRAGA DE OLIVEIRA MENDES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44866</v>
      </c>
      <c r="H110" s="14">
        <f>'[1]TCE - ANEXO III - Preencher'!I119</f>
        <v>0</v>
      </c>
      <c r="I110" s="14">
        <f>'[1]TCE - ANEXO III - Preencher'!J119</f>
        <v>293.63</v>
      </c>
      <c r="J110" s="14">
        <f>'[1]TCE - ANEXO III - Preencher'!K119</f>
        <v>0</v>
      </c>
      <c r="K110" s="15">
        <f>'[1]TCE - ANEXO III - Preencher'!L119</f>
        <v>96.98</v>
      </c>
      <c r="L110" s="15">
        <f>'[1]TCE - ANEXO III - Preencher'!M119</f>
        <v>3.11</v>
      </c>
      <c r="M110" s="15">
        <f t="shared" si="7"/>
        <v>93.87</v>
      </c>
      <c r="N110" s="15">
        <f>'[1]TCE - ANEXO III - Preencher'!O119</f>
        <v>4.9800000000000004</v>
      </c>
      <c r="O110" s="15">
        <f>'[1]TCE - ANEXO III - Preencher'!P119</f>
        <v>0</v>
      </c>
      <c r="P110" s="16">
        <f t="shared" si="8"/>
        <v>4.9800000000000004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392.48</v>
      </c>
    </row>
    <row r="111" spans="1:28" x14ac:dyDescent="0.2">
      <c r="A111" s="8">
        <f>IFERROR(VLOOKUP(B111,'[1]DADOS (OCULTAR)'!$Q$3:$S$133,3,0),"")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ERICA MARIA DE LIMA VEIGA TORRES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44866</v>
      </c>
      <c r="H111" s="14">
        <f>'[1]TCE - ANEXO III - Preencher'!I120</f>
        <v>0</v>
      </c>
      <c r="I111" s="14">
        <f>'[1]TCE - ANEXO III - Preencher'!J120</f>
        <v>293.63</v>
      </c>
      <c r="J111" s="14">
        <f>'[1]TCE - ANEXO III - Preencher'!K120</f>
        <v>0</v>
      </c>
      <c r="K111" s="15">
        <f>'[1]TCE - ANEXO III - Preencher'!L120</f>
        <v>96.98</v>
      </c>
      <c r="L111" s="15">
        <f>'[1]TCE - ANEXO III - Preencher'!M120</f>
        <v>3.11</v>
      </c>
      <c r="M111" s="15">
        <f t="shared" si="7"/>
        <v>93.87</v>
      </c>
      <c r="N111" s="15">
        <f>'[1]TCE - ANEXO III - Preencher'!O120</f>
        <v>4.9800000000000004</v>
      </c>
      <c r="O111" s="15">
        <f>'[1]TCE - ANEXO III - Preencher'!P120</f>
        <v>0</v>
      </c>
      <c r="P111" s="16">
        <f t="shared" si="8"/>
        <v>4.9800000000000004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110.51</v>
      </c>
      <c r="U111" s="15">
        <f>'[1]TCE - ANEXO III - Preencher'!V120</f>
        <v>0</v>
      </c>
      <c r="V111" s="16">
        <f t="shared" si="10"/>
        <v>110.51</v>
      </c>
      <c r="W111" s="17" t="str">
        <f>IF('[1]TCE - ANEXO III - Preencher'!X120="","",'[1]TCE - ANEXO III - Preencher'!X120)</f>
        <v>AUX.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502.99</v>
      </c>
    </row>
    <row r="112" spans="1:28" x14ac:dyDescent="0.2">
      <c r="A112" s="8">
        <f>IFERROR(VLOOKUP(B112,'[1]DADOS (OCULTAR)'!$Q$3:$S$133,3,0),"")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ERICA MONTEIRO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>
        <f>IF('[1]TCE - ANEXO III - Preencher'!H121="","",'[1]TCE - ANEXO III - Preencher'!H121)</f>
        <v>44866</v>
      </c>
      <c r="H112" s="14">
        <f>'[1]TCE - ANEXO III - Preencher'!I121</f>
        <v>0</v>
      </c>
      <c r="I112" s="14">
        <f>'[1]TCE - ANEXO III - Preencher'!J121</f>
        <v>154.35</v>
      </c>
      <c r="J112" s="14">
        <f>'[1]TCE - ANEXO III - Preencher'!K121</f>
        <v>0</v>
      </c>
      <c r="K112" s="15">
        <f>'[1]TCE - ANEXO III - Preencher'!L121</f>
        <v>96.98</v>
      </c>
      <c r="L112" s="15">
        <f>'[1]TCE - ANEXO III - Preencher'!M121</f>
        <v>3.11</v>
      </c>
      <c r="M112" s="15">
        <f t="shared" si="7"/>
        <v>93.87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250.03</v>
      </c>
    </row>
    <row r="113" spans="1:28" x14ac:dyDescent="0.2">
      <c r="A113" s="8">
        <f>IFERROR(VLOOKUP(B113,'[1]DADOS (OCULTAR)'!$Q$3:$S$133,3,0),"")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ERICA MUNIQUE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44866</v>
      </c>
      <c r="H113" s="14">
        <f>'[1]TCE - ANEXO III - Preencher'!I122</f>
        <v>0</v>
      </c>
      <c r="I113" s="14">
        <f>'[1]TCE - ANEXO III - Preencher'!J122</f>
        <v>142.5</v>
      </c>
      <c r="J113" s="14">
        <f>'[1]TCE - ANEXO III - Preencher'!K122</f>
        <v>0</v>
      </c>
      <c r="K113" s="15">
        <f>'[1]TCE - ANEXO III - Preencher'!L122</f>
        <v>96.98</v>
      </c>
      <c r="L113" s="15">
        <f>'[1]TCE - ANEXO III - Preencher'!M122</f>
        <v>3.11</v>
      </c>
      <c r="M113" s="15">
        <f t="shared" si="7"/>
        <v>93.87</v>
      </c>
      <c r="N113" s="15">
        <f>'[1]TCE - ANEXO III - Preencher'!O122</f>
        <v>8.58</v>
      </c>
      <c r="O113" s="15">
        <f>'[1]TCE - ANEXO III - Preencher'!P122</f>
        <v>0</v>
      </c>
      <c r="P113" s="16">
        <f t="shared" si="8"/>
        <v>8.58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69.41</v>
      </c>
      <c r="U113" s="15">
        <f>'[1]TCE - ANEXO III - Preencher'!V122</f>
        <v>0</v>
      </c>
      <c r="V113" s="16">
        <f t="shared" si="10"/>
        <v>69.41</v>
      </c>
      <c r="W113" s="17" t="str">
        <f>IF('[1]TCE - ANEXO III - Preencher'!X122="","",'[1]TCE - ANEXO III - Preencher'!X122)</f>
        <v>AUX.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314.36</v>
      </c>
    </row>
    <row r="114" spans="1:28" x14ac:dyDescent="0.2">
      <c r="A114" s="8">
        <f>IFERROR(VLOOKUP(B114,'[1]DADOS (OCULTAR)'!$Q$3:$S$133,3,0),"")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ERICO RAMOS DE HOLANDA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2252-50</v>
      </c>
      <c r="G114" s="13">
        <f>IF('[1]TCE - ANEXO III - Preencher'!H123="","",'[1]TCE - ANEXO III - Preencher'!H123)</f>
        <v>44866</v>
      </c>
      <c r="H114" s="14">
        <f>'[1]TCE - ANEXO III - Preencher'!I123</f>
        <v>0</v>
      </c>
      <c r="I114" s="14">
        <f>'[1]TCE - ANEXO III - Preencher'!J123</f>
        <v>859.35</v>
      </c>
      <c r="J114" s="14">
        <f>'[1]TCE - ANEXO III - Preencher'!K123</f>
        <v>0</v>
      </c>
      <c r="K114" s="15">
        <f>'[1]TCE - ANEXO III - Preencher'!L123</f>
        <v>96.98</v>
      </c>
      <c r="L114" s="15">
        <f>'[1]TCE - ANEXO III - Preencher'!M123</f>
        <v>3.11</v>
      </c>
      <c r="M114" s="15">
        <f t="shared" si="7"/>
        <v>93.87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955.03</v>
      </c>
    </row>
    <row r="115" spans="1:28" x14ac:dyDescent="0.2">
      <c r="A115" s="8">
        <f>IFERROR(VLOOKUP(B115,'[1]DADOS (OCULTAR)'!$Q$3:$S$133,3,0),"")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ERLAINE BERNARDO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44866</v>
      </c>
      <c r="H115" s="14">
        <f>'[1]TCE - ANEXO III - Preencher'!I124</f>
        <v>0</v>
      </c>
      <c r="I115" s="14">
        <f>'[1]TCE - ANEXO III - Preencher'!J124</f>
        <v>295.61</v>
      </c>
      <c r="J115" s="14">
        <f>'[1]TCE - ANEXO III - Preencher'!K124</f>
        <v>0</v>
      </c>
      <c r="K115" s="15">
        <f>'[1]TCE - ANEXO III - Preencher'!L124</f>
        <v>96.98</v>
      </c>
      <c r="L115" s="15">
        <f>'[1]TCE - ANEXO III - Preencher'!M124</f>
        <v>3.11</v>
      </c>
      <c r="M115" s="15">
        <f t="shared" si="7"/>
        <v>93.87</v>
      </c>
      <c r="N115" s="15">
        <f>'[1]TCE - ANEXO III - Preencher'!O124</f>
        <v>4.9800000000000004</v>
      </c>
      <c r="O115" s="15">
        <f>'[1]TCE - ANEXO III - Preencher'!P124</f>
        <v>0</v>
      </c>
      <c r="P115" s="16">
        <f t="shared" si="8"/>
        <v>4.9800000000000004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394.46000000000004</v>
      </c>
    </row>
    <row r="116" spans="1:28" x14ac:dyDescent="0.2">
      <c r="A116" s="8">
        <f>IFERROR(VLOOKUP(B116,'[1]DADOS (OCULTAR)'!$Q$3:$S$133,3,0),"")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ESMERALDA CIRINO ORLANDO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44866</v>
      </c>
      <c r="H116" s="14">
        <f>'[1]TCE - ANEXO III - Preencher'!I125</f>
        <v>0</v>
      </c>
      <c r="I116" s="14">
        <f>'[1]TCE - ANEXO III - Preencher'!J125</f>
        <v>147.6</v>
      </c>
      <c r="J116" s="14">
        <f>'[1]TCE - ANEXO III - Preencher'!K125</f>
        <v>0</v>
      </c>
      <c r="K116" s="15">
        <f>'[1]TCE - ANEXO III - Preencher'!L125</f>
        <v>96.98</v>
      </c>
      <c r="L116" s="15">
        <f>'[1]TCE - ANEXO III - Preencher'!M125</f>
        <v>3.11</v>
      </c>
      <c r="M116" s="15">
        <f t="shared" si="7"/>
        <v>93.87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243.28</v>
      </c>
    </row>
    <row r="117" spans="1:28" x14ac:dyDescent="0.2">
      <c r="A117" s="8">
        <f>IFERROR(VLOOKUP(B117,'[1]DADOS (OCULTAR)'!$Q$3:$S$133,3,0),"")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ESTER PAULA DA COSTA SILVA CONCEICAO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44866</v>
      </c>
      <c r="H117" s="14">
        <f>'[1]TCE - ANEXO III - Preencher'!I126</f>
        <v>0</v>
      </c>
      <c r="I117" s="14">
        <f>'[1]TCE - ANEXO III - Preencher'!J126</f>
        <v>127.96</v>
      </c>
      <c r="J117" s="14">
        <f>'[1]TCE - ANEXO III - Preencher'!K126</f>
        <v>0</v>
      </c>
      <c r="K117" s="15">
        <f>'[1]TCE - ANEXO III - Preencher'!L126</f>
        <v>96.98</v>
      </c>
      <c r="L117" s="15">
        <f>'[1]TCE - ANEXO III - Preencher'!M126</f>
        <v>3.11</v>
      </c>
      <c r="M117" s="15">
        <f t="shared" si="7"/>
        <v>93.87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69.41</v>
      </c>
      <c r="U117" s="15">
        <f>'[1]TCE - ANEXO III - Preencher'!V126</f>
        <v>0</v>
      </c>
      <c r="V117" s="16">
        <f t="shared" si="10"/>
        <v>69.41</v>
      </c>
      <c r="W117" s="17" t="str">
        <f>IF('[1]TCE - ANEXO III - Preencher'!X126="","",'[1]TCE - ANEXO III - Preencher'!X126)</f>
        <v>AUX.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293.04999999999995</v>
      </c>
    </row>
    <row r="118" spans="1:28" x14ac:dyDescent="0.2">
      <c r="A118" s="8">
        <f>IFERROR(VLOOKUP(B118,'[1]DADOS (OCULTAR)'!$Q$3:$S$133,3,0),"")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FERNANDA LESSA FERREIRA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44866</v>
      </c>
      <c r="H118" s="14">
        <f>'[1]TCE - ANEXO III - Preencher'!I127</f>
        <v>0</v>
      </c>
      <c r="I118" s="14">
        <f>'[1]TCE - ANEXO III - Preencher'!J127</f>
        <v>803.51</v>
      </c>
      <c r="J118" s="14">
        <f>'[1]TCE - ANEXO III - Preencher'!K127</f>
        <v>0</v>
      </c>
      <c r="K118" s="15">
        <f>'[1]TCE - ANEXO III - Preencher'!L127</f>
        <v>96.98</v>
      </c>
      <c r="L118" s="15">
        <f>'[1]TCE - ANEXO III - Preencher'!M127</f>
        <v>3.11</v>
      </c>
      <c r="M118" s="15">
        <f t="shared" si="7"/>
        <v>93.87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905.96</v>
      </c>
    </row>
    <row r="119" spans="1:28" x14ac:dyDescent="0.2">
      <c r="A119" s="8">
        <f>IFERROR(VLOOKUP(B119,'[1]DADOS (OCULTAR)'!$Q$3:$S$133,3,0),"")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FLAVIA NATALY PEREIRA DA SILVA ROCHA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44866</v>
      </c>
      <c r="H119" s="14">
        <f>'[1]TCE - ANEXO III - Preencher'!I128</f>
        <v>0</v>
      </c>
      <c r="I119" s="14">
        <f>'[1]TCE - ANEXO III - Preencher'!J128</f>
        <v>263.24</v>
      </c>
      <c r="J119" s="14">
        <f>'[1]TCE - ANEXO III - Preencher'!K128</f>
        <v>0</v>
      </c>
      <c r="K119" s="15">
        <f>'[1]TCE - ANEXO III - Preencher'!L128</f>
        <v>96.98</v>
      </c>
      <c r="L119" s="15">
        <f>'[1]TCE - ANEXO III - Preencher'!M128</f>
        <v>3.11</v>
      </c>
      <c r="M119" s="15">
        <f t="shared" si="7"/>
        <v>93.87</v>
      </c>
      <c r="N119" s="15">
        <f>'[1]TCE - ANEXO III - Preencher'!O128</f>
        <v>4.9800000000000004</v>
      </c>
      <c r="O119" s="15">
        <f>'[1]TCE - ANEXO III - Preencher'!P128</f>
        <v>0</v>
      </c>
      <c r="P119" s="16">
        <f t="shared" si="8"/>
        <v>4.9800000000000004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221.02</v>
      </c>
      <c r="U119" s="15">
        <f>'[1]TCE - ANEXO III - Preencher'!V128</f>
        <v>0</v>
      </c>
      <c r="V119" s="16">
        <f t="shared" si="10"/>
        <v>221.02</v>
      </c>
      <c r="W119" s="17" t="str">
        <f>IF('[1]TCE - ANEXO III - Preencher'!X128="","",'[1]TCE - ANEXO III - Preencher'!X128)</f>
        <v>AUX.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583.11</v>
      </c>
    </row>
    <row r="120" spans="1:28" x14ac:dyDescent="0.2">
      <c r="A120" s="8">
        <f>IFERROR(VLOOKUP(B120,'[1]DADOS (OCULTAR)'!$Q$3:$S$133,3,0),"")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FRANCISCO ANANIAS MAMEDE DE MORAIS JUNIOR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2252-50</v>
      </c>
      <c r="G120" s="13">
        <f>IF('[1]TCE - ANEXO III - Preencher'!H129="","",'[1]TCE - ANEXO III - Preencher'!H129)</f>
        <v>44866</v>
      </c>
      <c r="H120" s="14">
        <f>'[1]TCE - ANEXO III - Preencher'!I129</f>
        <v>0</v>
      </c>
      <c r="I120" s="14">
        <f>'[1]TCE - ANEXO III - Preencher'!J129</f>
        <v>883.51</v>
      </c>
      <c r="J120" s="14">
        <f>'[1]TCE - ANEXO III - Preencher'!K129</f>
        <v>0</v>
      </c>
      <c r="K120" s="15">
        <f>'[1]TCE - ANEXO III - Preencher'!L129</f>
        <v>96.98</v>
      </c>
      <c r="L120" s="15">
        <f>'[1]TCE - ANEXO III - Preencher'!M129</f>
        <v>3.11</v>
      </c>
      <c r="M120" s="15">
        <f t="shared" si="7"/>
        <v>93.87</v>
      </c>
      <c r="N120" s="15">
        <f>'[1]TCE - ANEXO III - Preencher'!O129</f>
        <v>8.58</v>
      </c>
      <c r="O120" s="15">
        <f>'[1]TCE - ANEXO III - Preencher'!P129</f>
        <v>0</v>
      </c>
      <c r="P120" s="16">
        <f t="shared" si="8"/>
        <v>8.58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985.96</v>
      </c>
    </row>
    <row r="121" spans="1:28" x14ac:dyDescent="0.2">
      <c r="A121" s="8">
        <f>IFERROR(VLOOKUP(B121,'[1]DADOS (OCULTAR)'!$Q$3:$S$133,3,0),"")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FRANCISCO JOSE MADEIRO MONTEIRO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1312-05</v>
      </c>
      <c r="G121" s="13">
        <f>IF('[1]TCE - ANEXO III - Preencher'!H130="","",'[1]TCE - ANEXO III - Preencher'!H130)</f>
        <v>44866</v>
      </c>
      <c r="H121" s="14">
        <f>'[1]TCE - ANEXO III - Preencher'!I130</f>
        <v>0</v>
      </c>
      <c r="I121" s="14">
        <f>'[1]TCE - ANEXO III - Preencher'!J130</f>
        <v>2483.4699999999998</v>
      </c>
      <c r="J121" s="14">
        <f>'[1]TCE - ANEXO III - Preencher'!K130</f>
        <v>0</v>
      </c>
      <c r="K121" s="15">
        <f>'[1]TCE - ANEXO III - Preencher'!L130</f>
        <v>96.98</v>
      </c>
      <c r="L121" s="15">
        <f>'[1]TCE - ANEXO III - Preencher'!M130</f>
        <v>3.11</v>
      </c>
      <c r="M121" s="15">
        <f t="shared" si="7"/>
        <v>93.87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2579.1499999999996</v>
      </c>
    </row>
    <row r="122" spans="1:28" x14ac:dyDescent="0.2">
      <c r="A122" s="8">
        <f>IFERROR(VLOOKUP(B122,'[1]DADOS (OCULTAR)'!$Q$3:$S$133,3,0),"")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GABRIEL VITOR DE LIRA GOMES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4221-10</v>
      </c>
      <c r="G122" s="13">
        <f>IF('[1]TCE - ANEXO III - Preencher'!H131="","",'[1]TCE - ANEXO III - Preencher'!H131)</f>
        <v>44866</v>
      </c>
      <c r="H122" s="14">
        <f>'[1]TCE - ANEXO III - Preencher'!I131</f>
        <v>0</v>
      </c>
      <c r="I122" s="14">
        <f>'[1]TCE - ANEXO III - Preencher'!J131</f>
        <v>165.49</v>
      </c>
      <c r="J122" s="14">
        <f>'[1]TCE - ANEXO III - Preencher'!K131</f>
        <v>0</v>
      </c>
      <c r="K122" s="15">
        <f>'[1]TCE - ANEXO III - Preencher'!L131</f>
        <v>96.98</v>
      </c>
      <c r="L122" s="15">
        <f>'[1]TCE - ANEXO III - Preencher'!M131</f>
        <v>3.11</v>
      </c>
      <c r="M122" s="15">
        <f t="shared" si="7"/>
        <v>93.87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261.17</v>
      </c>
    </row>
    <row r="123" spans="1:28" x14ac:dyDescent="0.2">
      <c r="A123" s="8">
        <f>IFERROR(VLOOKUP(B123,'[1]DADOS (OCULTAR)'!$Q$3:$S$133,3,0),"")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GABRIELA DE AZEVEDO ALVES GUALBERTO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2251-24</v>
      </c>
      <c r="G123" s="13">
        <f>IF('[1]TCE - ANEXO III - Preencher'!H132="","",'[1]TCE - ANEXO III - Preencher'!H132)</f>
        <v>44866</v>
      </c>
      <c r="H123" s="14">
        <f>'[1]TCE - ANEXO III - Preencher'!I132</f>
        <v>0</v>
      </c>
      <c r="I123" s="14">
        <f>'[1]TCE - ANEXO III - Preencher'!J132</f>
        <v>903.28</v>
      </c>
      <c r="J123" s="14">
        <f>'[1]TCE - ANEXO III - Preencher'!K132</f>
        <v>0</v>
      </c>
      <c r="K123" s="15">
        <f>'[1]TCE - ANEXO III - Preencher'!L132</f>
        <v>96.98</v>
      </c>
      <c r="L123" s="15">
        <f>'[1]TCE - ANEXO III - Preencher'!M132</f>
        <v>3.11</v>
      </c>
      <c r="M123" s="15">
        <f t="shared" si="7"/>
        <v>93.87</v>
      </c>
      <c r="N123" s="15">
        <f>'[1]TCE - ANEXO III - Preencher'!O132</f>
        <v>8.58</v>
      </c>
      <c r="O123" s="15">
        <f>'[1]TCE - ANEXO III - Preencher'!P132</f>
        <v>0</v>
      </c>
      <c r="P123" s="16">
        <f t="shared" si="8"/>
        <v>8.58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1005.73</v>
      </c>
    </row>
    <row r="124" spans="1:28" x14ac:dyDescent="0.2">
      <c r="A124" s="8">
        <f>IFERROR(VLOOKUP(B124,'[1]DADOS (OCULTAR)'!$Q$3:$S$133,3,0),"")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GABRIELA LEMOS DE ALMEIDA MELO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2252-50</v>
      </c>
      <c r="G124" s="13">
        <f>IF('[1]TCE - ANEXO III - Preencher'!H133="","",'[1]TCE - ANEXO III - Preencher'!H133)</f>
        <v>44866</v>
      </c>
      <c r="H124" s="14">
        <f>'[1]TCE - ANEXO III - Preencher'!I133</f>
        <v>0</v>
      </c>
      <c r="I124" s="14">
        <f>'[1]TCE - ANEXO III - Preencher'!J133</f>
        <v>1153.51</v>
      </c>
      <c r="J124" s="14">
        <f>'[1]TCE - ANEXO III - Preencher'!K133</f>
        <v>0</v>
      </c>
      <c r="K124" s="15">
        <f>'[1]TCE - ANEXO III - Preencher'!L133</f>
        <v>96.98</v>
      </c>
      <c r="L124" s="15">
        <f>'[1]TCE - ANEXO III - Preencher'!M133</f>
        <v>3.11</v>
      </c>
      <c r="M124" s="15">
        <f t="shared" si="7"/>
        <v>93.87</v>
      </c>
      <c r="N124" s="15">
        <f>'[1]TCE - ANEXO III - Preencher'!O133</f>
        <v>8.58</v>
      </c>
      <c r="O124" s="15">
        <f>'[1]TCE - ANEXO III - Preencher'!P133</f>
        <v>0</v>
      </c>
      <c r="P124" s="16">
        <f t="shared" si="8"/>
        <v>8.58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1255.96</v>
      </c>
    </row>
    <row r="125" spans="1:28" x14ac:dyDescent="0.2">
      <c r="A125" s="8">
        <f>IFERROR(VLOOKUP(B125,'[1]DADOS (OCULTAR)'!$Q$3:$S$133,3,0),"")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GABRIELLE PAULINE DE ALMEIDA SOARES VELOSO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4110-05</v>
      </c>
      <c r="G125" s="13">
        <f>IF('[1]TCE - ANEXO III - Preencher'!H134="","",'[1]TCE - ANEXO III - Preencher'!H134)</f>
        <v>44866</v>
      </c>
      <c r="H125" s="14">
        <f>'[1]TCE - ANEXO III - Preencher'!I134</f>
        <v>0</v>
      </c>
      <c r="I125" s="14">
        <f>'[1]TCE - ANEXO III - Preencher'!J134</f>
        <v>117.44</v>
      </c>
      <c r="J125" s="14">
        <f>'[1]TCE - ANEXO III - Preencher'!K134</f>
        <v>0</v>
      </c>
      <c r="K125" s="15">
        <f>'[1]TCE - ANEXO III - Preencher'!L134</f>
        <v>96.98</v>
      </c>
      <c r="L125" s="15">
        <f>'[1]TCE - ANEXO III - Preencher'!M134</f>
        <v>3.11</v>
      </c>
      <c r="M125" s="15">
        <f t="shared" si="7"/>
        <v>93.87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213.12</v>
      </c>
    </row>
    <row r="126" spans="1:28" x14ac:dyDescent="0.2">
      <c r="A126" s="8">
        <f>IFERROR(VLOOKUP(B126,'[1]DADOS (OCULTAR)'!$Q$3:$S$133,3,0),"")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GABRYELLA THAYS DO NASCIMENTO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4110-05</v>
      </c>
      <c r="G126" s="13">
        <f>IF('[1]TCE - ANEXO III - Preencher'!H135="","",'[1]TCE - ANEXO III - Preencher'!H135)</f>
        <v>44866</v>
      </c>
      <c r="H126" s="14">
        <f>'[1]TCE - ANEXO III - Preencher'!I135</f>
        <v>0</v>
      </c>
      <c r="I126" s="14">
        <f>'[1]TCE - ANEXO III - Preencher'!J135</f>
        <v>11.38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13.190000000000001</v>
      </c>
    </row>
    <row r="127" spans="1:28" x14ac:dyDescent="0.2">
      <c r="A127" s="8">
        <f>IFERROR(VLOOKUP(B127,'[1]DADOS (OCULTAR)'!$Q$3:$S$133,3,0),"")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GENECI MAURICIO DE SOUZA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>
        <f>IF('[1]TCE - ANEXO III - Preencher'!H136="","",'[1]TCE - ANEXO III - Preencher'!H136)</f>
        <v>44866</v>
      </c>
      <c r="H127" s="14">
        <f>'[1]TCE - ANEXO III - Preencher'!I136</f>
        <v>0</v>
      </c>
      <c r="I127" s="14">
        <f>'[1]TCE - ANEXO III - Preencher'!J136</f>
        <v>137.09</v>
      </c>
      <c r="J127" s="14">
        <f>'[1]TCE - ANEXO III - Preencher'!K136</f>
        <v>0</v>
      </c>
      <c r="K127" s="15">
        <f>'[1]TCE - ANEXO III - Preencher'!L136</f>
        <v>96.98</v>
      </c>
      <c r="L127" s="15">
        <f>'[1]TCE - ANEXO III - Preencher'!M136</f>
        <v>3.11</v>
      </c>
      <c r="M127" s="15">
        <f t="shared" si="7"/>
        <v>93.87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232.77</v>
      </c>
    </row>
    <row r="128" spans="1:28" x14ac:dyDescent="0.2">
      <c r="A128" s="8">
        <f>IFERROR(VLOOKUP(B128,'[1]DADOS (OCULTAR)'!$Q$3:$S$133,3,0),"")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GENIVALDO MARTINS DE MORAES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>
        <f>IF('[1]TCE - ANEXO III - Preencher'!H137="","",'[1]TCE - ANEXO III - Preencher'!H137)</f>
        <v>44866</v>
      </c>
      <c r="H128" s="14">
        <f>'[1]TCE - ANEXO III - Preencher'!I137</f>
        <v>0</v>
      </c>
      <c r="I128" s="14">
        <f>'[1]TCE - ANEXO III - Preencher'!J137</f>
        <v>147.97</v>
      </c>
      <c r="J128" s="14">
        <f>'[1]TCE - ANEXO III - Preencher'!K137</f>
        <v>0</v>
      </c>
      <c r="K128" s="15">
        <f>'[1]TCE - ANEXO III - Preencher'!L137</f>
        <v>96.98</v>
      </c>
      <c r="L128" s="15">
        <f>'[1]TCE - ANEXO III - Preencher'!M137</f>
        <v>3.11</v>
      </c>
      <c r="M128" s="15">
        <f t="shared" si="7"/>
        <v>93.87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243.65</v>
      </c>
    </row>
    <row r="129" spans="1:28" x14ac:dyDescent="0.2">
      <c r="A129" s="8">
        <f>IFERROR(VLOOKUP(B129,'[1]DADOS (OCULTAR)'!$Q$3:$S$133,3,0),"")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GILSON DA SILVA PAULO RIBEIRO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>
        <f>IF('[1]TCE - ANEXO III - Preencher'!H138="","",'[1]TCE - ANEXO III - Preencher'!H138)</f>
        <v>44866</v>
      </c>
      <c r="H129" s="14">
        <f>'[1]TCE - ANEXO III - Preencher'!I138</f>
        <v>0</v>
      </c>
      <c r="I129" s="14">
        <f>'[1]TCE - ANEXO III - Preencher'!J138</f>
        <v>174.29</v>
      </c>
      <c r="J129" s="14">
        <f>'[1]TCE - ANEXO III - Preencher'!K138</f>
        <v>0</v>
      </c>
      <c r="K129" s="15">
        <f>'[1]TCE - ANEXO III - Preencher'!L138</f>
        <v>96.98</v>
      </c>
      <c r="L129" s="15">
        <f>'[1]TCE - ANEXO III - Preencher'!M138</f>
        <v>3.11</v>
      </c>
      <c r="M129" s="15">
        <f t="shared" si="7"/>
        <v>93.87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269.96999999999997</v>
      </c>
    </row>
    <row r="130" spans="1:28" x14ac:dyDescent="0.2">
      <c r="A130" s="8">
        <f>IFERROR(VLOOKUP(B130,'[1]DADOS (OCULTAR)'!$Q$3:$S$133,3,0),"")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GILVANISE FRANCISCO DE BARROS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5135-05</v>
      </c>
      <c r="G130" s="13">
        <f>IF('[1]TCE - ANEXO III - Preencher'!H139="","",'[1]TCE - ANEXO III - Preencher'!H139)</f>
        <v>44866</v>
      </c>
      <c r="H130" s="14">
        <f>'[1]TCE - ANEXO III - Preencher'!I139</f>
        <v>0</v>
      </c>
      <c r="I130" s="14">
        <f>'[1]TCE - ANEXO III - Preencher'!J139</f>
        <v>148.88999999999999</v>
      </c>
      <c r="J130" s="14">
        <f>'[1]TCE - ANEXO III - Preencher'!K139</f>
        <v>0</v>
      </c>
      <c r="K130" s="15">
        <f>'[1]TCE - ANEXO III - Preencher'!L139</f>
        <v>96.98</v>
      </c>
      <c r="L130" s="15">
        <f>'[1]TCE - ANEXO III - Preencher'!M139</f>
        <v>3.11</v>
      </c>
      <c r="M130" s="15">
        <f t="shared" si="7"/>
        <v>93.87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244.57</v>
      </c>
    </row>
    <row r="131" spans="1:28" x14ac:dyDescent="0.2">
      <c r="A131" s="8">
        <f>IFERROR(VLOOKUP(B131,'[1]DADOS (OCULTAR)'!$Q$3:$S$133,3,0),"")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GIOVANA LUCIA GOIS DANTAS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2251-24</v>
      </c>
      <c r="G131" s="13">
        <f>IF('[1]TCE - ANEXO III - Preencher'!H140="","",'[1]TCE - ANEXO III - Preencher'!H140)</f>
        <v>44866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22762.81</v>
      </c>
      <c r="K131" s="15">
        <f>'[1]TCE - ANEXO III - Preencher'!L140</f>
        <v>96.98</v>
      </c>
      <c r="L131" s="15">
        <f>'[1]TCE - ANEXO III - Preencher'!M140</f>
        <v>3.11</v>
      </c>
      <c r="M131" s="15">
        <f t="shared" si="7"/>
        <v>93.87</v>
      </c>
      <c r="N131" s="15">
        <f>'[1]TCE - ANEXO III - Preencher'!O140</f>
        <v>8.58</v>
      </c>
      <c r="O131" s="15">
        <f>'[1]TCE - ANEXO III - Preencher'!P140</f>
        <v>0</v>
      </c>
      <c r="P131" s="16">
        <f t="shared" si="8"/>
        <v>8.58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22865.260000000002</v>
      </c>
    </row>
    <row r="132" spans="1:28" x14ac:dyDescent="0.2">
      <c r="A132" s="8">
        <f>IFERROR(VLOOKUP(B132,'[1]DADOS (OCULTAR)'!$Q$3:$S$133,3,0),"")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GLAUCIA PATRICIA MACHADO BARRETO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44866</v>
      </c>
      <c r="H132" s="14">
        <f>'[1]TCE - ANEXO III - Preencher'!I141</f>
        <v>0</v>
      </c>
      <c r="I132" s="14">
        <f>'[1]TCE - ANEXO III - Preencher'!J141</f>
        <v>272.33999999999997</v>
      </c>
      <c r="J132" s="14">
        <f>'[1]TCE - ANEXO III - Preencher'!K141</f>
        <v>0</v>
      </c>
      <c r="K132" s="15">
        <f>'[1]TCE - ANEXO III - Preencher'!L141</f>
        <v>96.98</v>
      </c>
      <c r="L132" s="15">
        <f>'[1]TCE - ANEXO III - Preencher'!M141</f>
        <v>3.11</v>
      </c>
      <c r="M132" s="15">
        <f t="shared" ref="M132:M195" si="13">K132-L132</f>
        <v>93.87</v>
      </c>
      <c r="N132" s="15">
        <f>'[1]TCE - ANEXO III - Preencher'!O141</f>
        <v>4.9800000000000004</v>
      </c>
      <c r="O132" s="15">
        <f>'[1]TCE - ANEXO III - Preencher'!P141</f>
        <v>0</v>
      </c>
      <c r="P132" s="16">
        <f t="shared" ref="P132:P195" si="14">N132-O132</f>
        <v>4.9800000000000004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371.19</v>
      </c>
    </row>
    <row r="133" spans="1:28" x14ac:dyDescent="0.2">
      <c r="A133" s="8">
        <f>IFERROR(VLOOKUP(B133,'[1]DADOS (OCULTAR)'!$Q$3:$S$133,3,0),"")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GUSTAVO BEZERRA SERRA SECA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44866</v>
      </c>
      <c r="H133" s="14">
        <f>'[1]TCE - ANEXO III - Preencher'!I142</f>
        <v>0</v>
      </c>
      <c r="I133" s="14">
        <f>'[1]TCE - ANEXO III - Preencher'!J142</f>
        <v>488.29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4.9800000000000004</v>
      </c>
      <c r="O133" s="15">
        <f>'[1]TCE - ANEXO III - Preencher'!P142</f>
        <v>0</v>
      </c>
      <c r="P133" s="16">
        <f t="shared" si="14"/>
        <v>4.9800000000000004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493.27000000000004</v>
      </c>
    </row>
    <row r="134" spans="1:28" x14ac:dyDescent="0.2">
      <c r="A134" s="8">
        <f>IFERROR(VLOOKUP(B134,'[1]DADOS (OCULTAR)'!$Q$3:$S$133,3,0),"")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HEMERSON FERREIRA DE AGUIAR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44866</v>
      </c>
      <c r="H134" s="14">
        <f>'[1]TCE - ANEXO III - Preencher'!I143</f>
        <v>0</v>
      </c>
      <c r="I134" s="14">
        <f>'[1]TCE - ANEXO III - Preencher'!J143</f>
        <v>166.71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168.52</v>
      </c>
    </row>
    <row r="135" spans="1:28" x14ac:dyDescent="0.2">
      <c r="A135" s="8">
        <f>IFERROR(VLOOKUP(B135,'[1]DADOS (OCULTAR)'!$Q$3:$S$133,3,0),"")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HUGO FERNANDES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44866</v>
      </c>
      <c r="H135" s="14">
        <f>'[1]TCE - ANEXO III - Preencher'!I144</f>
        <v>0</v>
      </c>
      <c r="I135" s="14">
        <f>'[1]TCE - ANEXO III - Preencher'!J144</f>
        <v>165.09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166.9</v>
      </c>
    </row>
    <row r="136" spans="1:28" x14ac:dyDescent="0.2">
      <c r="A136" s="8">
        <f>IFERROR(VLOOKUP(B136,'[1]DADOS (OCULTAR)'!$Q$3:$S$133,3,0),"")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ILDO CARLOS BARBOSA MARQUES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7823-20</v>
      </c>
      <c r="G136" s="13">
        <f>IF('[1]TCE - ANEXO III - Preencher'!H145="","",'[1]TCE - ANEXO III - Preencher'!H145)</f>
        <v>44866</v>
      </c>
      <c r="H136" s="14">
        <f>'[1]TCE - ANEXO III - Preencher'!I145</f>
        <v>0</v>
      </c>
      <c r="I136" s="14">
        <f>'[1]TCE - ANEXO III - Preencher'!J145</f>
        <v>168.48</v>
      </c>
      <c r="J136" s="14">
        <f>'[1]TCE - ANEXO III - Preencher'!K145</f>
        <v>0</v>
      </c>
      <c r="K136" s="15">
        <f>'[1]TCE - ANEXO III - Preencher'!L145</f>
        <v>96.98</v>
      </c>
      <c r="L136" s="15">
        <f>'[1]TCE - ANEXO III - Preencher'!M145</f>
        <v>3.11</v>
      </c>
      <c r="M136" s="15">
        <f t="shared" si="13"/>
        <v>93.87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264.33000000000004</v>
      </c>
    </row>
    <row r="137" spans="1:28" x14ac:dyDescent="0.2">
      <c r="A137" s="8">
        <f>IFERROR(VLOOKUP(B137,'[1]DADOS (OCULTAR)'!$Q$3:$S$133,3,0),"")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IMNA MENEZES DE MIRANDA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>
        <f>IF('[1]TCE - ANEXO III - Preencher'!H146="","",'[1]TCE - ANEXO III - Preencher'!H146)</f>
        <v>44866</v>
      </c>
      <c r="H137" s="14">
        <f>'[1]TCE - ANEXO III - Preencher'!I146</f>
        <v>0</v>
      </c>
      <c r="I137" s="14">
        <f>'[1]TCE - ANEXO III - Preencher'!J146</f>
        <v>931.51</v>
      </c>
      <c r="J137" s="14">
        <f>'[1]TCE - ANEXO III - Preencher'!K146</f>
        <v>0</v>
      </c>
      <c r="K137" s="15">
        <f>'[1]TCE - ANEXO III - Preencher'!L146</f>
        <v>96.98</v>
      </c>
      <c r="L137" s="15">
        <f>'[1]TCE - ANEXO III - Preencher'!M146</f>
        <v>3.11</v>
      </c>
      <c r="M137" s="15">
        <f t="shared" si="13"/>
        <v>93.87</v>
      </c>
      <c r="N137" s="15">
        <f>'[1]TCE - ANEXO III - Preencher'!O146</f>
        <v>8.58</v>
      </c>
      <c r="O137" s="15">
        <f>'[1]TCE - ANEXO III - Preencher'!P146</f>
        <v>0</v>
      </c>
      <c r="P137" s="16">
        <f t="shared" si="14"/>
        <v>8.58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1033.96</v>
      </c>
    </row>
    <row r="138" spans="1:28" x14ac:dyDescent="0.2">
      <c r="A138" s="8">
        <f>IFERROR(VLOOKUP(B138,'[1]DADOS (OCULTAR)'!$Q$3:$S$133,3,0),"")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IRLANE FERNANDA BATISTA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2521-05</v>
      </c>
      <c r="G138" s="13">
        <f>IF('[1]TCE - ANEXO III - Preencher'!H147="","",'[1]TCE - ANEXO III - Preencher'!H147)</f>
        <v>44866</v>
      </c>
      <c r="H138" s="14">
        <f>'[1]TCE - ANEXO III - Preencher'!I147</f>
        <v>0</v>
      </c>
      <c r="I138" s="14">
        <f>'[1]TCE - ANEXO III - Preencher'!J147</f>
        <v>264</v>
      </c>
      <c r="J138" s="14">
        <f>'[1]TCE - ANEXO III - Preencher'!K147</f>
        <v>0</v>
      </c>
      <c r="K138" s="15">
        <f>'[1]TCE - ANEXO III - Preencher'!L147</f>
        <v>96.98</v>
      </c>
      <c r="L138" s="15">
        <f>'[1]TCE - ANEXO III - Preencher'!M147</f>
        <v>3.11</v>
      </c>
      <c r="M138" s="15">
        <f t="shared" si="13"/>
        <v>93.87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359.68</v>
      </c>
    </row>
    <row r="139" spans="1:28" x14ac:dyDescent="0.2">
      <c r="A139" s="8">
        <f>IFERROR(VLOOKUP(B139,'[1]DADOS (OCULTAR)'!$Q$3:$S$133,3,0),"")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IVANEIDE DA SILVA GOMES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44866</v>
      </c>
      <c r="H139" s="14">
        <f>'[1]TCE - ANEXO III - Preencher'!I148</f>
        <v>0</v>
      </c>
      <c r="I139" s="14">
        <f>'[1]TCE - ANEXO III - Preencher'!J148</f>
        <v>137.65</v>
      </c>
      <c r="J139" s="14">
        <f>'[1]TCE - ANEXO III - Preencher'!K148</f>
        <v>0</v>
      </c>
      <c r="K139" s="15">
        <f>'[1]TCE - ANEXO III - Preencher'!L148</f>
        <v>96.98</v>
      </c>
      <c r="L139" s="15">
        <f>'[1]TCE - ANEXO III - Preencher'!M148</f>
        <v>3.11</v>
      </c>
      <c r="M139" s="15">
        <f t="shared" si="13"/>
        <v>93.87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233.33</v>
      </c>
    </row>
    <row r="140" spans="1:28" x14ac:dyDescent="0.2">
      <c r="A140" s="8">
        <f>IFERROR(VLOOKUP(B140,'[1]DADOS (OCULTAR)'!$Q$3:$S$133,3,0),"")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IVANILDO ANTONIO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>
        <f>IF('[1]TCE - ANEXO III - Preencher'!H149="","",'[1]TCE - ANEXO III - Preencher'!H149)</f>
        <v>44866</v>
      </c>
      <c r="H140" s="14">
        <f>'[1]TCE - ANEXO III - Preencher'!I149</f>
        <v>0</v>
      </c>
      <c r="I140" s="14">
        <f>'[1]TCE - ANEXO III - Preencher'!J149</f>
        <v>128.74</v>
      </c>
      <c r="J140" s="14">
        <f>'[1]TCE - ANEXO III - Preencher'!K149</f>
        <v>0</v>
      </c>
      <c r="K140" s="15">
        <f>'[1]TCE - ANEXO III - Preencher'!L149</f>
        <v>96.98</v>
      </c>
      <c r="L140" s="15">
        <f>'[1]TCE - ANEXO III - Preencher'!M149</f>
        <v>3.11</v>
      </c>
      <c r="M140" s="15">
        <f t="shared" si="13"/>
        <v>93.87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224.42000000000002</v>
      </c>
    </row>
    <row r="141" spans="1:28" x14ac:dyDescent="0.2">
      <c r="A141" s="8">
        <f>IFERROR(VLOOKUP(B141,'[1]DADOS (OCULTAR)'!$Q$3:$S$133,3,0),"")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IVONE MARIA DA ROCHA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5163-10</v>
      </c>
      <c r="G141" s="13">
        <f>IF('[1]TCE - ANEXO III - Preencher'!H150="","",'[1]TCE - ANEXO III - Preencher'!H150)</f>
        <v>44866</v>
      </c>
      <c r="H141" s="14">
        <f>'[1]TCE - ANEXO III - Preencher'!I150</f>
        <v>0</v>
      </c>
      <c r="I141" s="14">
        <f>'[1]TCE - ANEXO III - Preencher'!J150</f>
        <v>145.78</v>
      </c>
      <c r="J141" s="14">
        <f>'[1]TCE - ANEXO III - Preencher'!K150</f>
        <v>0</v>
      </c>
      <c r="K141" s="15">
        <f>'[1]TCE - ANEXO III - Preencher'!L150</f>
        <v>96.98</v>
      </c>
      <c r="L141" s="15">
        <f>'[1]TCE - ANEXO III - Preencher'!M150</f>
        <v>3.11</v>
      </c>
      <c r="M141" s="15">
        <f t="shared" si="13"/>
        <v>93.87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241.46</v>
      </c>
    </row>
    <row r="142" spans="1:28" x14ac:dyDescent="0.2">
      <c r="A142" s="8">
        <f>IFERROR(VLOOKUP(B142,'[1]DADOS (OCULTAR)'!$Q$3:$S$133,3,0),"")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IVSON VENANCIO DA SILVA MARTINS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5152-05</v>
      </c>
      <c r="G142" s="13">
        <f>IF('[1]TCE - ANEXO III - Preencher'!H151="","",'[1]TCE - ANEXO III - Preencher'!H151)</f>
        <v>44866</v>
      </c>
      <c r="H142" s="14">
        <f>'[1]TCE - ANEXO III - Preencher'!I151</f>
        <v>0</v>
      </c>
      <c r="I142" s="14">
        <f>'[1]TCE - ANEXO III - Preencher'!J151</f>
        <v>161.22999999999999</v>
      </c>
      <c r="J142" s="14">
        <f>'[1]TCE - ANEXO III - Preencher'!K151</f>
        <v>0</v>
      </c>
      <c r="K142" s="15">
        <f>'[1]TCE - ANEXO III - Preencher'!L151</f>
        <v>96.98</v>
      </c>
      <c r="L142" s="15">
        <f>'[1]TCE - ANEXO III - Preencher'!M151</f>
        <v>3.11</v>
      </c>
      <c r="M142" s="15">
        <f t="shared" si="13"/>
        <v>93.87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256.90999999999997</v>
      </c>
    </row>
    <row r="143" spans="1:28" x14ac:dyDescent="0.2">
      <c r="A143" s="8">
        <f>IFERROR(VLOOKUP(B143,'[1]DADOS (OCULTAR)'!$Q$3:$S$133,3,0),"")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JACILENE BARBOSA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44866</v>
      </c>
      <c r="H143" s="14">
        <f>'[1]TCE - ANEXO III - Preencher'!I152</f>
        <v>0</v>
      </c>
      <c r="I143" s="14">
        <f>'[1]TCE - ANEXO III - Preencher'!J152</f>
        <v>155.03</v>
      </c>
      <c r="J143" s="14">
        <f>'[1]TCE - ANEXO III - Preencher'!K152</f>
        <v>0</v>
      </c>
      <c r="K143" s="15">
        <f>'[1]TCE - ANEXO III - Preencher'!L152</f>
        <v>96.98</v>
      </c>
      <c r="L143" s="15">
        <f>'[1]TCE - ANEXO III - Preencher'!M152</f>
        <v>3.11</v>
      </c>
      <c r="M143" s="15">
        <f t="shared" si="13"/>
        <v>93.87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250.71</v>
      </c>
    </row>
    <row r="144" spans="1:28" x14ac:dyDescent="0.2">
      <c r="A144" s="8">
        <f>IFERROR(VLOOKUP(B144,'[1]DADOS (OCULTAR)'!$Q$3:$S$133,3,0),"")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JAILSON TIAGO FAUSTINO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5211-30</v>
      </c>
      <c r="G144" s="13">
        <f>IF('[1]TCE - ANEXO III - Preencher'!H153="","",'[1]TCE - ANEXO III - Preencher'!H153)</f>
        <v>44866</v>
      </c>
      <c r="H144" s="14">
        <f>'[1]TCE - ANEXO III - Preencher'!I153</f>
        <v>0</v>
      </c>
      <c r="I144" s="14">
        <f>'[1]TCE - ANEXO III - Preencher'!J153</f>
        <v>185.29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187.1</v>
      </c>
    </row>
    <row r="145" spans="1:28" x14ac:dyDescent="0.2">
      <c r="A145" s="8">
        <f>IFERROR(VLOOKUP(B145,'[1]DADOS (OCULTAR)'!$Q$3:$S$133,3,0),"")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JAMERSON BARBOSA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>
        <f>IF('[1]TCE - ANEXO III - Preencher'!H154="","",'[1]TCE - ANEXO III - Preencher'!H154)</f>
        <v>44866</v>
      </c>
      <c r="H145" s="14">
        <f>'[1]TCE - ANEXO III - Preencher'!I154</f>
        <v>0</v>
      </c>
      <c r="I145" s="14">
        <f>'[1]TCE - ANEXO III - Preencher'!J154</f>
        <v>172.41</v>
      </c>
      <c r="J145" s="14">
        <f>'[1]TCE - ANEXO III - Preencher'!K154</f>
        <v>0</v>
      </c>
      <c r="K145" s="15">
        <f>'[1]TCE - ANEXO III - Preencher'!L154</f>
        <v>96.98</v>
      </c>
      <c r="L145" s="15">
        <f>'[1]TCE - ANEXO III - Preencher'!M154</f>
        <v>3.11</v>
      </c>
      <c r="M145" s="15">
        <f t="shared" si="13"/>
        <v>93.87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268.08999999999997</v>
      </c>
    </row>
    <row r="146" spans="1:28" x14ac:dyDescent="0.2">
      <c r="A146" s="8">
        <f>IFERROR(VLOOKUP(B146,'[1]DADOS (OCULTAR)'!$Q$3:$S$133,3,0),"")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JANETE MARIA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5134-30</v>
      </c>
      <c r="G146" s="13">
        <f>IF('[1]TCE - ANEXO III - Preencher'!H155="","",'[1]TCE - ANEXO III - Preencher'!H155)</f>
        <v>44866</v>
      </c>
      <c r="H146" s="14">
        <f>'[1]TCE - ANEXO III - Preencher'!I155</f>
        <v>0</v>
      </c>
      <c r="I146" s="14">
        <f>'[1]TCE - ANEXO III - Preencher'!J155</f>
        <v>133.78</v>
      </c>
      <c r="J146" s="14">
        <f>'[1]TCE - ANEXO III - Preencher'!K155</f>
        <v>0</v>
      </c>
      <c r="K146" s="15">
        <f>'[1]TCE - ANEXO III - Preencher'!L155</f>
        <v>96.98</v>
      </c>
      <c r="L146" s="15">
        <f>'[1]TCE - ANEXO III - Preencher'!M155</f>
        <v>3.11</v>
      </c>
      <c r="M146" s="15">
        <f t="shared" si="13"/>
        <v>93.87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229.46</v>
      </c>
    </row>
    <row r="147" spans="1:28" x14ac:dyDescent="0.2">
      <c r="A147" s="8">
        <f>IFERROR(VLOOKUP(B147,'[1]DADOS (OCULTAR)'!$Q$3:$S$133,3,0),"")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JANIANA LIMA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>
        <f>IF('[1]TCE - ANEXO III - Preencher'!H156="","",'[1]TCE - ANEXO III - Preencher'!H156)</f>
        <v>44866</v>
      </c>
      <c r="H147" s="14">
        <f>'[1]TCE - ANEXO III - Preencher'!I156</f>
        <v>0</v>
      </c>
      <c r="I147" s="14">
        <f>'[1]TCE - ANEXO III - Preencher'!J156</f>
        <v>122.21</v>
      </c>
      <c r="J147" s="14">
        <f>'[1]TCE - ANEXO III - Preencher'!K156</f>
        <v>0</v>
      </c>
      <c r="K147" s="15">
        <f>'[1]TCE - ANEXO III - Preencher'!L156</f>
        <v>96.98</v>
      </c>
      <c r="L147" s="15">
        <f>'[1]TCE - ANEXO III - Preencher'!M156</f>
        <v>3.11</v>
      </c>
      <c r="M147" s="15">
        <f t="shared" si="13"/>
        <v>93.87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217.89</v>
      </c>
    </row>
    <row r="148" spans="1:28" x14ac:dyDescent="0.2">
      <c r="A148" s="8">
        <f>IFERROR(VLOOKUP(B148,'[1]DADOS (OCULTAR)'!$Q$3:$S$133,3,0),"")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JAQUELINE MARIA DE ARAUJO LIRA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4221-10</v>
      </c>
      <c r="G148" s="13">
        <f>IF('[1]TCE - ANEXO III - Preencher'!H157="","",'[1]TCE - ANEXO III - Preencher'!H157)</f>
        <v>44866</v>
      </c>
      <c r="H148" s="14">
        <f>'[1]TCE - ANEXO III - Preencher'!I157</f>
        <v>0</v>
      </c>
      <c r="I148" s="14">
        <f>'[1]TCE - ANEXO III - Preencher'!J157</f>
        <v>133.44</v>
      </c>
      <c r="J148" s="14">
        <f>'[1]TCE - ANEXO III - Preencher'!K157</f>
        <v>0</v>
      </c>
      <c r="K148" s="15">
        <f>'[1]TCE - ANEXO III - Preencher'!L157</f>
        <v>96.98</v>
      </c>
      <c r="L148" s="15">
        <f>'[1]TCE - ANEXO III - Preencher'!M157</f>
        <v>3.11</v>
      </c>
      <c r="M148" s="15">
        <f t="shared" si="13"/>
        <v>93.87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229.12</v>
      </c>
    </row>
    <row r="149" spans="1:28" x14ac:dyDescent="0.2">
      <c r="A149" s="8">
        <f>IFERROR(VLOOKUP(B149,'[1]DADOS (OCULTAR)'!$Q$3:$S$133,3,0),"")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JERDESON MATHEUS GOMES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4110-05</v>
      </c>
      <c r="G149" s="13">
        <f>IF('[1]TCE - ANEXO III - Preencher'!H158="","",'[1]TCE - ANEXO III - Preencher'!H158)</f>
        <v>44866</v>
      </c>
      <c r="H149" s="14">
        <f>'[1]TCE - ANEXO III - Preencher'!I158</f>
        <v>0</v>
      </c>
      <c r="I149" s="14">
        <f>'[1]TCE - ANEXO III - Preencher'!J158</f>
        <v>11.38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13.190000000000001</v>
      </c>
    </row>
    <row r="150" spans="1:28" x14ac:dyDescent="0.2">
      <c r="A150" s="8">
        <f>IFERROR(VLOOKUP(B150,'[1]DADOS (OCULTAR)'!$Q$3:$S$133,3,0),"")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JERILZA MARTINS DA SILVA LUNA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44866</v>
      </c>
      <c r="H150" s="14">
        <f>'[1]TCE - ANEXO III - Preencher'!I159</f>
        <v>0</v>
      </c>
      <c r="I150" s="14">
        <f>'[1]TCE - ANEXO III - Preencher'!J159</f>
        <v>193.23</v>
      </c>
      <c r="J150" s="14">
        <f>'[1]TCE - ANEXO III - Preencher'!K159</f>
        <v>0</v>
      </c>
      <c r="K150" s="15">
        <f>'[1]TCE - ANEXO III - Preencher'!L159</f>
        <v>96.98</v>
      </c>
      <c r="L150" s="15">
        <f>'[1]TCE - ANEXO III - Preencher'!M159</f>
        <v>3.11</v>
      </c>
      <c r="M150" s="15">
        <f t="shared" si="13"/>
        <v>93.87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288.91000000000003</v>
      </c>
    </row>
    <row r="151" spans="1:28" x14ac:dyDescent="0.2">
      <c r="A151" s="8">
        <f>IFERROR(VLOOKUP(B151,'[1]DADOS (OCULTAR)'!$Q$3:$S$133,3,0),"")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JESSICA FERNANDA FERREIRA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5143-20</v>
      </c>
      <c r="G151" s="13">
        <f>IF('[1]TCE - ANEXO III - Preencher'!H160="","",'[1]TCE - ANEXO III - Preencher'!H160)</f>
        <v>44866</v>
      </c>
      <c r="H151" s="14">
        <f>'[1]TCE - ANEXO III - Preencher'!I160</f>
        <v>0</v>
      </c>
      <c r="I151" s="14">
        <f>'[1]TCE - ANEXO III - Preencher'!J160</f>
        <v>118.6</v>
      </c>
      <c r="J151" s="14">
        <f>'[1]TCE - ANEXO III - Preencher'!K160</f>
        <v>0</v>
      </c>
      <c r="K151" s="15">
        <f>'[1]TCE - ANEXO III - Preencher'!L160</f>
        <v>96.98</v>
      </c>
      <c r="L151" s="15">
        <f>'[1]TCE - ANEXO III - Preencher'!M160</f>
        <v>3.11</v>
      </c>
      <c r="M151" s="15">
        <f t="shared" si="13"/>
        <v>93.87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214.28</v>
      </c>
    </row>
    <row r="152" spans="1:28" x14ac:dyDescent="0.2">
      <c r="A152" s="8">
        <f>IFERROR(VLOOKUP(B152,'[1]DADOS (OCULTAR)'!$Q$3:$S$133,3,0),"")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JIRLANE CRISTINA DA SILVA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44866</v>
      </c>
      <c r="H152" s="14">
        <f>'[1]TCE - ANEXO III - Preencher'!I161</f>
        <v>0</v>
      </c>
      <c r="I152" s="14">
        <f>'[1]TCE - ANEXO III - Preencher'!J161</f>
        <v>161.53</v>
      </c>
      <c r="J152" s="14">
        <f>'[1]TCE - ANEXO III - Preencher'!K161</f>
        <v>0</v>
      </c>
      <c r="K152" s="15">
        <f>'[1]TCE - ANEXO III - Preencher'!L161</f>
        <v>96.98</v>
      </c>
      <c r="L152" s="15">
        <f>'[1]TCE - ANEXO III - Preencher'!M161</f>
        <v>3.11</v>
      </c>
      <c r="M152" s="15">
        <f t="shared" si="13"/>
        <v>93.87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77.569999999999993</v>
      </c>
      <c r="U152" s="15">
        <f>'[1]TCE - ANEXO III - Preencher'!V161</f>
        <v>0</v>
      </c>
      <c r="V152" s="16">
        <f t="shared" si="16"/>
        <v>77.569999999999993</v>
      </c>
      <c r="W152" s="17" t="str">
        <f>IF('[1]TCE - ANEXO III - Preencher'!X161="","",'[1]TCE - ANEXO III - Preencher'!X161)</f>
        <v>AUX.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334.78</v>
      </c>
    </row>
    <row r="153" spans="1:28" x14ac:dyDescent="0.2">
      <c r="A153" s="8">
        <f>IFERROR(VLOOKUP(B153,'[1]DADOS (OCULTAR)'!$Q$3:$S$133,3,0),"")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JOANA DE SOUZA CORREIA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2234-05</v>
      </c>
      <c r="G153" s="13">
        <f>IF('[1]TCE - ANEXO III - Preencher'!H162="","",'[1]TCE - ANEXO III - Preencher'!H162)</f>
        <v>44866</v>
      </c>
      <c r="H153" s="14">
        <f>'[1]TCE - ANEXO III - Preencher'!I162</f>
        <v>0</v>
      </c>
      <c r="I153" s="14">
        <f>'[1]TCE - ANEXO III - Preencher'!J162</f>
        <v>485.92</v>
      </c>
      <c r="J153" s="14">
        <f>'[1]TCE - ANEXO III - Preencher'!K162</f>
        <v>0</v>
      </c>
      <c r="K153" s="15">
        <f>'[1]TCE - ANEXO III - Preencher'!L162</f>
        <v>96.98</v>
      </c>
      <c r="L153" s="15">
        <f>'[1]TCE - ANEXO III - Preencher'!M162</f>
        <v>3.11</v>
      </c>
      <c r="M153" s="15">
        <f t="shared" si="13"/>
        <v>93.87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581.59999999999991</v>
      </c>
    </row>
    <row r="154" spans="1:28" x14ac:dyDescent="0.2">
      <c r="A154" s="8">
        <f>IFERROR(VLOOKUP(B154,'[1]DADOS (OCULTAR)'!$Q$3:$S$133,3,0),"")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JOAO PAULO MACIEL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>
        <f>IF('[1]TCE - ANEXO III - Preencher'!H163="","",'[1]TCE - ANEXO III - Preencher'!H163)</f>
        <v>44866</v>
      </c>
      <c r="H154" s="14">
        <f>'[1]TCE - ANEXO III - Preencher'!I163</f>
        <v>0</v>
      </c>
      <c r="I154" s="14">
        <f>'[1]TCE - ANEXO III - Preencher'!J163</f>
        <v>389.67</v>
      </c>
      <c r="J154" s="14">
        <f>'[1]TCE - ANEXO III - Preencher'!K163</f>
        <v>0</v>
      </c>
      <c r="K154" s="15">
        <f>'[1]TCE - ANEXO III - Preencher'!L163</f>
        <v>96.98</v>
      </c>
      <c r="L154" s="15">
        <f>'[1]TCE - ANEXO III - Preencher'!M163</f>
        <v>3.11</v>
      </c>
      <c r="M154" s="15">
        <f t="shared" si="13"/>
        <v>93.87</v>
      </c>
      <c r="N154" s="15">
        <f>'[1]TCE - ANEXO III - Preencher'!O163</f>
        <v>14.01</v>
      </c>
      <c r="O154" s="15">
        <f>'[1]TCE - ANEXO III - Preencher'!P163</f>
        <v>0</v>
      </c>
      <c r="P154" s="16">
        <f t="shared" si="14"/>
        <v>14.01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497.55</v>
      </c>
    </row>
    <row r="155" spans="1:28" x14ac:dyDescent="0.2">
      <c r="A155" s="8">
        <f>IFERROR(VLOOKUP(B155,'[1]DADOS (OCULTAR)'!$Q$3:$S$133,3,0),"")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JOAO VICTOR DA SILVA SOUSA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4110-05</v>
      </c>
      <c r="G155" s="13">
        <f>IF('[1]TCE - ANEXO III - Preencher'!H164="","",'[1]TCE - ANEXO III - Preencher'!H164)</f>
        <v>44866</v>
      </c>
      <c r="H155" s="14">
        <f>'[1]TCE - ANEXO III - Preencher'!I164</f>
        <v>0</v>
      </c>
      <c r="I155" s="14">
        <f>'[1]TCE - ANEXO III - Preencher'!J164</f>
        <v>11.38</v>
      </c>
      <c r="J155" s="14">
        <f>'[1]TCE - ANEXO III - Preencher'!K164</f>
        <v>0</v>
      </c>
      <c r="K155" s="15">
        <f>'[1]TCE - ANEXO III - Preencher'!L164</f>
        <v>96.98</v>
      </c>
      <c r="L155" s="15">
        <f>'[1]TCE - ANEXO III - Preencher'!M164</f>
        <v>3.11</v>
      </c>
      <c r="M155" s="15">
        <f t="shared" si="13"/>
        <v>93.87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107.06</v>
      </c>
    </row>
    <row r="156" spans="1:28" x14ac:dyDescent="0.2">
      <c r="A156" s="8">
        <f>IFERROR(VLOOKUP(B156,'[1]DADOS (OCULTAR)'!$Q$3:$S$133,3,0),"")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JOAS CANDIDO DIAS JUNIOR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5163-10</v>
      </c>
      <c r="G156" s="13">
        <f>IF('[1]TCE - ANEXO III - Preencher'!H165="","",'[1]TCE - ANEXO III - Preencher'!H165)</f>
        <v>44866</v>
      </c>
      <c r="H156" s="14">
        <f>'[1]TCE - ANEXO III - Preencher'!I165</f>
        <v>0</v>
      </c>
      <c r="I156" s="14">
        <f>'[1]TCE - ANEXO III - Preencher'!J165</f>
        <v>148.13999999999999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149.94999999999999</v>
      </c>
    </row>
    <row r="157" spans="1:28" x14ac:dyDescent="0.2">
      <c r="A157" s="8">
        <f>IFERROR(VLOOKUP(B157,'[1]DADOS (OCULTAR)'!$Q$3:$S$133,3,0),"")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 xml:space="preserve">JOBSON LUIZ GONÇALVES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5151-10</v>
      </c>
      <c r="G157" s="13">
        <f>IF('[1]TCE - ANEXO III - Preencher'!H166="","",'[1]TCE - ANEXO III - Preencher'!H166)</f>
        <v>44866</v>
      </c>
      <c r="H157" s="14">
        <f>'[1]TCE - ANEXO III - Preencher'!I166</f>
        <v>0</v>
      </c>
      <c r="I157" s="14">
        <f>'[1]TCE - ANEXO III - Preencher'!J166</f>
        <v>143.85</v>
      </c>
      <c r="J157" s="14">
        <f>'[1]TCE - ANEXO III - Preencher'!K166</f>
        <v>0</v>
      </c>
      <c r="K157" s="15">
        <f>'[1]TCE - ANEXO III - Preencher'!L166</f>
        <v>96.98</v>
      </c>
      <c r="L157" s="15">
        <f>'[1]TCE - ANEXO III - Preencher'!M166</f>
        <v>3.11</v>
      </c>
      <c r="M157" s="15">
        <f t="shared" si="13"/>
        <v>93.87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239.53</v>
      </c>
    </row>
    <row r="158" spans="1:28" x14ac:dyDescent="0.2">
      <c r="A158" s="8">
        <f>IFERROR(VLOOKUP(B158,'[1]DADOS (OCULTAR)'!$Q$3:$S$133,3,0),"")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JONATHA HUMBERTO MARTINS DE FRANÇA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4221-10</v>
      </c>
      <c r="G158" s="13">
        <f>IF('[1]TCE - ANEXO III - Preencher'!H167="","",'[1]TCE - ANEXO III - Preencher'!H167)</f>
        <v>44866</v>
      </c>
      <c r="H158" s="14">
        <f>'[1]TCE - ANEXO III - Preencher'!I167</f>
        <v>0</v>
      </c>
      <c r="I158" s="14">
        <f>'[1]TCE - ANEXO III - Preencher'!J167</f>
        <v>127.45</v>
      </c>
      <c r="J158" s="14">
        <f>'[1]TCE - ANEXO III - Preencher'!K167</f>
        <v>0</v>
      </c>
      <c r="K158" s="15">
        <f>'[1]TCE - ANEXO III - Preencher'!L167</f>
        <v>96.98</v>
      </c>
      <c r="L158" s="15">
        <f>'[1]TCE - ANEXO III - Preencher'!M167</f>
        <v>3.11</v>
      </c>
      <c r="M158" s="15">
        <f t="shared" si="13"/>
        <v>93.87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223.13</v>
      </c>
    </row>
    <row r="159" spans="1:28" x14ac:dyDescent="0.2">
      <c r="A159" s="8">
        <f>IFERROR(VLOOKUP(B159,'[1]DADOS (OCULTAR)'!$Q$3:$S$133,3,0),"")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JONATHA LUIZ SOUSA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3011-10</v>
      </c>
      <c r="G159" s="13">
        <f>IF('[1]TCE - ANEXO III - Preencher'!H168="","",'[1]TCE - ANEXO III - Preencher'!H168)</f>
        <v>44866</v>
      </c>
      <c r="H159" s="14">
        <f>'[1]TCE - ANEXO III - Preencher'!I168</f>
        <v>0</v>
      </c>
      <c r="I159" s="14">
        <f>'[1]TCE - ANEXO III - Preencher'!J168</f>
        <v>205.82</v>
      </c>
      <c r="J159" s="14">
        <f>'[1]TCE - ANEXO III - Preencher'!K168</f>
        <v>0</v>
      </c>
      <c r="K159" s="15">
        <f>'[1]TCE - ANEXO III - Preencher'!L168</f>
        <v>96.98</v>
      </c>
      <c r="L159" s="15">
        <f>'[1]TCE - ANEXO III - Preencher'!M168</f>
        <v>3.11</v>
      </c>
      <c r="M159" s="15">
        <f t="shared" si="13"/>
        <v>93.87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301.5</v>
      </c>
    </row>
    <row r="160" spans="1:28" x14ac:dyDescent="0.2">
      <c r="A160" s="8">
        <f>IFERROR(VLOOKUP(B160,'[1]DADOS (OCULTAR)'!$Q$3:$S$133,3,0),"")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JORGE EDUARDO CANDIDO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44866</v>
      </c>
      <c r="H160" s="14">
        <f>'[1]TCE - ANEXO III - Preencher'!I169</f>
        <v>0</v>
      </c>
      <c r="I160" s="14">
        <f>'[1]TCE - ANEXO III - Preencher'!J169</f>
        <v>289.95999999999998</v>
      </c>
      <c r="J160" s="14">
        <f>'[1]TCE - ANEXO III - Preencher'!K169</f>
        <v>0</v>
      </c>
      <c r="K160" s="15">
        <f>'[1]TCE - ANEXO III - Preencher'!L169</f>
        <v>96.98</v>
      </c>
      <c r="L160" s="15">
        <f>'[1]TCE - ANEXO III - Preencher'!M169</f>
        <v>3.11</v>
      </c>
      <c r="M160" s="15">
        <f t="shared" si="13"/>
        <v>93.87</v>
      </c>
      <c r="N160" s="15">
        <f>'[1]TCE - ANEXO III - Preencher'!O169</f>
        <v>4.9800000000000004</v>
      </c>
      <c r="O160" s="15">
        <f>'[1]TCE - ANEXO III - Preencher'!P169</f>
        <v>0</v>
      </c>
      <c r="P160" s="16">
        <f t="shared" si="14"/>
        <v>4.9800000000000004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388.81</v>
      </c>
    </row>
    <row r="161" spans="1:28" x14ac:dyDescent="0.2">
      <c r="A161" s="8">
        <f>IFERROR(VLOOKUP(B161,'[1]DADOS (OCULTAR)'!$Q$3:$S$133,3,0),"")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JORIO SAMICO DE OLIVEIRA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44866</v>
      </c>
      <c r="H161" s="14">
        <f>'[1]TCE - ANEXO III - Preencher'!I170</f>
        <v>0</v>
      </c>
      <c r="I161" s="14">
        <f>'[1]TCE - ANEXO III - Preencher'!J170</f>
        <v>825.73</v>
      </c>
      <c r="J161" s="14">
        <f>'[1]TCE - ANEXO III - Preencher'!K170</f>
        <v>0</v>
      </c>
      <c r="K161" s="15">
        <f>'[1]TCE - ANEXO III - Preencher'!L170</f>
        <v>96.98</v>
      </c>
      <c r="L161" s="15">
        <f>'[1]TCE - ANEXO III - Preencher'!M170</f>
        <v>3.11</v>
      </c>
      <c r="M161" s="15">
        <f t="shared" si="13"/>
        <v>93.87</v>
      </c>
      <c r="N161" s="15">
        <f>'[1]TCE - ANEXO III - Preencher'!O170</f>
        <v>8.58</v>
      </c>
      <c r="O161" s="15">
        <f>'[1]TCE - ANEXO III - Preencher'!P170</f>
        <v>0</v>
      </c>
      <c r="P161" s="16">
        <f t="shared" si="14"/>
        <v>8.58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928.18000000000006</v>
      </c>
    </row>
    <row r="162" spans="1:28" x14ac:dyDescent="0.2">
      <c r="A162" s="8">
        <f>IFERROR(VLOOKUP(B162,'[1]DADOS (OCULTAR)'!$Q$3:$S$133,3,0),"")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JOSE ADAILSON FRANCISCO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4110-05</v>
      </c>
      <c r="G162" s="13">
        <f>IF('[1]TCE - ANEXO III - Preencher'!H171="","",'[1]TCE - ANEXO III - Preencher'!H171)</f>
        <v>44866</v>
      </c>
      <c r="H162" s="14">
        <f>'[1]TCE - ANEXO III - Preencher'!I171</f>
        <v>0</v>
      </c>
      <c r="I162" s="14">
        <f>'[1]TCE - ANEXO III - Preencher'!J171</f>
        <v>103.09</v>
      </c>
      <c r="J162" s="14">
        <f>'[1]TCE - ANEXO III - Preencher'!K171</f>
        <v>0</v>
      </c>
      <c r="K162" s="15">
        <f>'[1]TCE - ANEXO III - Preencher'!L171</f>
        <v>96.98</v>
      </c>
      <c r="L162" s="15">
        <f>'[1]TCE - ANEXO III - Preencher'!M171</f>
        <v>3.11</v>
      </c>
      <c r="M162" s="15">
        <f t="shared" si="13"/>
        <v>93.87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198.77</v>
      </c>
    </row>
    <row r="163" spans="1:28" x14ac:dyDescent="0.2">
      <c r="A163" s="8">
        <f>IFERROR(VLOOKUP(B163,'[1]DADOS (OCULTAR)'!$Q$3:$S$133,3,0),"")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JOSE AUGUSTO PEREIRA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4141-05</v>
      </c>
      <c r="G163" s="13">
        <f>IF('[1]TCE - ANEXO III - Preencher'!H172="","",'[1]TCE - ANEXO III - Preencher'!H172)</f>
        <v>44866</v>
      </c>
      <c r="H163" s="14">
        <f>'[1]TCE - ANEXO III - Preencher'!I172</f>
        <v>0</v>
      </c>
      <c r="I163" s="14">
        <f>'[1]TCE - ANEXO III - Preencher'!J172</f>
        <v>143.66</v>
      </c>
      <c r="J163" s="14">
        <f>'[1]TCE - ANEXO III - Preencher'!K172</f>
        <v>0</v>
      </c>
      <c r="K163" s="15">
        <f>'[1]TCE - ANEXO III - Preencher'!L172</f>
        <v>96.98</v>
      </c>
      <c r="L163" s="15">
        <f>'[1]TCE - ANEXO III - Preencher'!M172</f>
        <v>3.11</v>
      </c>
      <c r="M163" s="15">
        <f t="shared" si="13"/>
        <v>93.87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239.34</v>
      </c>
    </row>
    <row r="164" spans="1:28" x14ac:dyDescent="0.2">
      <c r="A164" s="8">
        <f>IFERROR(VLOOKUP(B164,'[1]DADOS (OCULTAR)'!$Q$3:$S$133,3,0),"")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CARLOS DOS SANTOS FILHO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5151-10</v>
      </c>
      <c r="G164" s="13">
        <f>IF('[1]TCE - ANEXO III - Preencher'!H173="","",'[1]TCE - ANEXO III - Preencher'!H173)</f>
        <v>44866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1.81</v>
      </c>
    </row>
    <row r="165" spans="1:28" x14ac:dyDescent="0.2">
      <c r="A165" s="8">
        <f>IFERROR(VLOOKUP(B165,'[1]DADOS (OCULTAR)'!$Q$3:$S$133,3,0),"")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CORREIA DE SOUZA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44866</v>
      </c>
      <c r="H165" s="14">
        <f>'[1]TCE - ANEXO III - Preencher'!I174</f>
        <v>0</v>
      </c>
      <c r="I165" s="14">
        <f>'[1]TCE - ANEXO III - Preencher'!J174</f>
        <v>949.45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8.58</v>
      </c>
      <c r="O165" s="15">
        <f>'[1]TCE - ANEXO III - Preencher'!P174</f>
        <v>0</v>
      </c>
      <c r="P165" s="16">
        <f t="shared" si="14"/>
        <v>8.58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958.03000000000009</v>
      </c>
    </row>
    <row r="166" spans="1:28" x14ac:dyDescent="0.2">
      <c r="A166" s="8">
        <f>IFERROR(VLOOKUP(B166,'[1]DADOS (OCULTAR)'!$Q$3:$S$133,3,0),"")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FERNANDO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4141-05</v>
      </c>
      <c r="G166" s="13">
        <f>IF('[1]TCE - ANEXO III - Preencher'!H175="","",'[1]TCE - ANEXO III - Preencher'!H175)</f>
        <v>44866</v>
      </c>
      <c r="H166" s="14">
        <f>'[1]TCE - ANEXO III - Preencher'!I175</f>
        <v>0</v>
      </c>
      <c r="I166" s="14">
        <f>'[1]TCE - ANEXO III - Preencher'!J175</f>
        <v>172.88</v>
      </c>
      <c r="J166" s="14">
        <f>'[1]TCE - ANEXO III - Preencher'!K175</f>
        <v>0</v>
      </c>
      <c r="K166" s="15">
        <f>'[1]TCE - ANEXO III - Preencher'!L175</f>
        <v>96.98</v>
      </c>
      <c r="L166" s="15">
        <f>'[1]TCE - ANEXO III - Preencher'!M175</f>
        <v>3.11</v>
      </c>
      <c r="M166" s="15">
        <f t="shared" si="13"/>
        <v>93.87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268.56</v>
      </c>
    </row>
    <row r="167" spans="1:28" x14ac:dyDescent="0.2">
      <c r="A167" s="8">
        <f>IFERROR(VLOOKUP(B167,'[1]DADOS (OCULTAR)'!$Q$3:$S$133,3,0),"")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GABRIEL BELMIRO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44866</v>
      </c>
      <c r="H167" s="14">
        <f>'[1]TCE - ANEXO III - Preencher'!I176</f>
        <v>0</v>
      </c>
      <c r="I167" s="14">
        <f>'[1]TCE - ANEXO III - Preencher'!J176</f>
        <v>127.96</v>
      </c>
      <c r="J167" s="14">
        <f>'[1]TCE - ANEXO III - Preencher'!K176</f>
        <v>0</v>
      </c>
      <c r="K167" s="15">
        <f>'[1]TCE - ANEXO III - Preencher'!L176</f>
        <v>96.98</v>
      </c>
      <c r="L167" s="15">
        <f>'[1]TCE - ANEXO III - Preencher'!M176</f>
        <v>3.11</v>
      </c>
      <c r="M167" s="15">
        <f t="shared" si="13"/>
        <v>93.87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223.64</v>
      </c>
    </row>
    <row r="168" spans="1:28" x14ac:dyDescent="0.2">
      <c r="A168" s="8">
        <f>IFERROR(VLOOKUP(B168,'[1]DADOS (OCULTAR)'!$Q$3:$S$133,3,0),"")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GERIVALDO PEREIRA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44866</v>
      </c>
      <c r="H168" s="14">
        <f>'[1]TCE - ANEXO III - Preencher'!I177</f>
        <v>0</v>
      </c>
      <c r="I168" s="14">
        <f>'[1]TCE - ANEXO III - Preencher'!J177</f>
        <v>121.2</v>
      </c>
      <c r="J168" s="14">
        <f>'[1]TCE - ANEXO III - Preencher'!K177</f>
        <v>0</v>
      </c>
      <c r="K168" s="15">
        <f>'[1]TCE - ANEXO III - Preencher'!L177</f>
        <v>96.98</v>
      </c>
      <c r="L168" s="15">
        <f>'[1]TCE - ANEXO III - Preencher'!M177</f>
        <v>3.11</v>
      </c>
      <c r="M168" s="15">
        <f t="shared" si="13"/>
        <v>93.87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216.88</v>
      </c>
    </row>
    <row r="169" spans="1:28" x14ac:dyDescent="0.2">
      <c r="A169" s="8">
        <f>IFERROR(VLOOKUP(B169,'[1]DADOS (OCULTAR)'!$Q$3:$S$133,3,0),"")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HUMBERTO FERREIRA GONZAGA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44866</v>
      </c>
      <c r="H169" s="14">
        <f>'[1]TCE - ANEXO III - Preencher'!I178</f>
        <v>0</v>
      </c>
      <c r="I169" s="14">
        <f>'[1]TCE - ANEXO III - Preencher'!J178</f>
        <v>127.96</v>
      </c>
      <c r="J169" s="14">
        <f>'[1]TCE - ANEXO III - Preencher'!K178</f>
        <v>0</v>
      </c>
      <c r="K169" s="15">
        <f>'[1]TCE - ANEXO III - Preencher'!L178</f>
        <v>96.98</v>
      </c>
      <c r="L169" s="15">
        <f>'[1]TCE - ANEXO III - Preencher'!M178</f>
        <v>3.11</v>
      </c>
      <c r="M169" s="15">
        <f t="shared" si="13"/>
        <v>93.87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223.64</v>
      </c>
    </row>
    <row r="170" spans="1:28" x14ac:dyDescent="0.2">
      <c r="A170" s="8">
        <f>IFERROR(VLOOKUP(B170,'[1]DADOS (OCULTAR)'!$Q$3:$S$133,3,0),"")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ILDO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>
        <f>IF('[1]TCE - ANEXO III - Preencher'!H179="","",'[1]TCE - ANEXO III - Preencher'!H179)</f>
        <v>44866</v>
      </c>
      <c r="H170" s="14">
        <f>'[1]TCE - ANEXO III - Preencher'!I179</f>
        <v>0</v>
      </c>
      <c r="I170" s="14">
        <f>'[1]TCE - ANEXO III - Preencher'!J179</f>
        <v>138.13</v>
      </c>
      <c r="J170" s="14">
        <f>'[1]TCE - ANEXO III - Preencher'!K179</f>
        <v>0</v>
      </c>
      <c r="K170" s="15">
        <f>'[1]TCE - ANEXO III - Preencher'!L179</f>
        <v>96.98</v>
      </c>
      <c r="L170" s="15">
        <f>'[1]TCE - ANEXO III - Preencher'!M179</f>
        <v>3.11</v>
      </c>
      <c r="M170" s="15">
        <f t="shared" si="13"/>
        <v>93.87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233.81</v>
      </c>
    </row>
    <row r="171" spans="1:28" x14ac:dyDescent="0.2">
      <c r="A171" s="8">
        <f>IFERROR(VLOOKUP(B171,'[1]DADOS (OCULTAR)'!$Q$3:$S$133,3,0),"")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RIBAMAR CEZARINO DE ARAUJO JUNIOR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2251-51</v>
      </c>
      <c r="G171" s="13">
        <f>IF('[1]TCE - ANEXO III - Preencher'!H180="","",'[1]TCE - ANEXO III - Preencher'!H180)</f>
        <v>44866</v>
      </c>
      <c r="H171" s="14">
        <f>'[1]TCE - ANEXO III - Preencher'!I180</f>
        <v>0</v>
      </c>
      <c r="I171" s="14">
        <f>'[1]TCE - ANEXO III - Preencher'!J180</f>
        <v>843.35</v>
      </c>
      <c r="J171" s="14">
        <f>'[1]TCE - ANEXO III - Preencher'!K180</f>
        <v>0</v>
      </c>
      <c r="K171" s="15">
        <f>'[1]TCE - ANEXO III - Preencher'!L180</f>
        <v>96.98</v>
      </c>
      <c r="L171" s="15">
        <f>'[1]TCE - ANEXO III - Preencher'!M180</f>
        <v>3.11</v>
      </c>
      <c r="M171" s="15">
        <f t="shared" si="13"/>
        <v>93.87</v>
      </c>
      <c r="N171" s="15">
        <f>'[1]TCE - ANEXO III - Preencher'!O180</f>
        <v>8.58</v>
      </c>
      <c r="O171" s="15">
        <f>'[1]TCE - ANEXO III - Preencher'!P180</f>
        <v>0</v>
      </c>
      <c r="P171" s="16">
        <f t="shared" si="14"/>
        <v>8.58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945.80000000000007</v>
      </c>
    </row>
    <row r="172" spans="1:28" x14ac:dyDescent="0.2">
      <c r="A172" s="8">
        <f>IFERROR(VLOOKUP(B172,'[1]DADOS (OCULTAR)'!$Q$3:$S$133,3,0),"")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SEBASTIAO GOMES NUNES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5143-10</v>
      </c>
      <c r="G172" s="13">
        <f>IF('[1]TCE - ANEXO III - Preencher'!H181="","",'[1]TCE - ANEXO III - Preencher'!H181)</f>
        <v>44866</v>
      </c>
      <c r="H172" s="14">
        <f>'[1]TCE - ANEXO III - Preencher'!I181</f>
        <v>0</v>
      </c>
      <c r="I172" s="14">
        <f>'[1]TCE - ANEXO III - Preencher'!J181</f>
        <v>146.56</v>
      </c>
      <c r="J172" s="14">
        <f>'[1]TCE - ANEXO III - Preencher'!K181</f>
        <v>0</v>
      </c>
      <c r="K172" s="15">
        <f>'[1]TCE - ANEXO III - Preencher'!L181</f>
        <v>96.98</v>
      </c>
      <c r="L172" s="15">
        <f>'[1]TCE - ANEXO III - Preencher'!M181</f>
        <v>3.11</v>
      </c>
      <c r="M172" s="15">
        <f t="shared" si="13"/>
        <v>93.87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242.24</v>
      </c>
    </row>
    <row r="173" spans="1:28" x14ac:dyDescent="0.2">
      <c r="A173" s="8">
        <f>IFERROR(VLOOKUP(B173,'[1]DADOS (OCULTAR)'!$Q$3:$S$133,3,0),"")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JOSEANE MARIA SILVA DE FRANCA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5135-05</v>
      </c>
      <c r="G173" s="13">
        <f>IF('[1]TCE - ANEXO III - Preencher'!H182="","",'[1]TCE - ANEXO III - Preencher'!H182)</f>
        <v>44866</v>
      </c>
      <c r="H173" s="14">
        <f>'[1]TCE - ANEXO III - Preencher'!I182</f>
        <v>0</v>
      </c>
      <c r="I173" s="14">
        <f>'[1]TCE - ANEXO III - Preencher'!J182</f>
        <v>142.03</v>
      </c>
      <c r="J173" s="14">
        <f>'[1]TCE - ANEXO III - Preencher'!K182</f>
        <v>0</v>
      </c>
      <c r="K173" s="15">
        <f>'[1]TCE - ANEXO III - Preencher'!L182</f>
        <v>96.98</v>
      </c>
      <c r="L173" s="15">
        <f>'[1]TCE - ANEXO III - Preencher'!M182</f>
        <v>3.11</v>
      </c>
      <c r="M173" s="15">
        <f t="shared" si="13"/>
        <v>93.87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237.71</v>
      </c>
    </row>
    <row r="174" spans="1:28" x14ac:dyDescent="0.2">
      <c r="A174" s="8">
        <f>IFERROR(VLOOKUP(B174,'[1]DADOS (OCULTAR)'!$Q$3:$S$133,3,0),"")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JOSECLEIDE DIAS VIEIRA BAHE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5143-20</v>
      </c>
      <c r="G174" s="13">
        <f>IF('[1]TCE - ANEXO III - Preencher'!H183="","",'[1]TCE - ANEXO III - Preencher'!H183)</f>
        <v>44866</v>
      </c>
      <c r="H174" s="14">
        <f>'[1]TCE - ANEXO III - Preencher'!I183</f>
        <v>0</v>
      </c>
      <c r="I174" s="14">
        <f>'[1]TCE - ANEXO III - Preencher'!J183</f>
        <v>127.17</v>
      </c>
      <c r="J174" s="14">
        <f>'[1]TCE - ANEXO III - Preencher'!K183</f>
        <v>0</v>
      </c>
      <c r="K174" s="15">
        <f>'[1]TCE - ANEXO III - Preencher'!L183</f>
        <v>96.98</v>
      </c>
      <c r="L174" s="15">
        <f>'[1]TCE - ANEXO III - Preencher'!M183</f>
        <v>3.11</v>
      </c>
      <c r="M174" s="15">
        <f t="shared" si="13"/>
        <v>93.87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222.85000000000002</v>
      </c>
    </row>
    <row r="175" spans="1:28" x14ac:dyDescent="0.2">
      <c r="A175" s="8">
        <f>IFERROR(VLOOKUP(B175,'[1]DADOS (OCULTAR)'!$Q$3:$S$133,3,0),"")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JOSEFA MARIA DE FARIAS BARRETO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44866</v>
      </c>
      <c r="H175" s="14">
        <f>'[1]TCE - ANEXO III - Preencher'!I184</f>
        <v>0</v>
      </c>
      <c r="I175" s="14">
        <f>'[1]TCE - ANEXO III - Preencher'!J184</f>
        <v>142.5</v>
      </c>
      <c r="J175" s="14">
        <f>'[1]TCE - ANEXO III - Preencher'!K184</f>
        <v>0</v>
      </c>
      <c r="K175" s="15">
        <f>'[1]TCE - ANEXO III - Preencher'!L184</f>
        <v>96.98</v>
      </c>
      <c r="L175" s="15">
        <f>'[1]TCE - ANEXO III - Preencher'!M184</f>
        <v>3.11</v>
      </c>
      <c r="M175" s="15">
        <f t="shared" si="13"/>
        <v>93.87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238.18</v>
      </c>
    </row>
    <row r="176" spans="1:28" x14ac:dyDescent="0.2">
      <c r="A176" s="8">
        <f>IFERROR(VLOOKUP(B176,'[1]DADOS (OCULTAR)'!$Q$3:$S$133,3,0),"")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JOSELIA DE LOURDES BERNARDO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5134-30</v>
      </c>
      <c r="G176" s="13">
        <f>IF('[1]TCE - ANEXO III - Preencher'!H185="","",'[1]TCE - ANEXO III - Preencher'!H185)</f>
        <v>44866</v>
      </c>
      <c r="H176" s="14">
        <f>'[1]TCE - ANEXO III - Preencher'!I185</f>
        <v>0</v>
      </c>
      <c r="I176" s="14">
        <f>'[1]TCE - ANEXO III - Preencher'!J185</f>
        <v>148.88999999999999</v>
      </c>
      <c r="J176" s="14">
        <f>'[1]TCE - ANEXO III - Preencher'!K185</f>
        <v>0</v>
      </c>
      <c r="K176" s="15">
        <f>'[1]TCE - ANEXO III - Preencher'!L185</f>
        <v>96.98</v>
      </c>
      <c r="L176" s="15">
        <f>'[1]TCE - ANEXO III - Preencher'!M185</f>
        <v>3.11</v>
      </c>
      <c r="M176" s="15">
        <f t="shared" si="13"/>
        <v>93.87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244.57</v>
      </c>
    </row>
    <row r="177" spans="1:28" x14ac:dyDescent="0.2">
      <c r="A177" s="8">
        <f>IFERROR(VLOOKUP(B177,'[1]DADOS (OCULTAR)'!$Q$3:$S$133,3,0),"")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JOSELMA EUNICE DA SILVA ALBUQUERQUE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3242-05</v>
      </c>
      <c r="G177" s="13">
        <f>IF('[1]TCE - ANEXO III - Preencher'!H186="","",'[1]TCE - ANEXO III - Preencher'!H186)</f>
        <v>44866</v>
      </c>
      <c r="H177" s="14">
        <f>'[1]TCE - ANEXO III - Preencher'!I186</f>
        <v>0</v>
      </c>
      <c r="I177" s="14">
        <f>'[1]TCE - ANEXO III - Preencher'!J186</f>
        <v>161.37</v>
      </c>
      <c r="J177" s="14">
        <f>'[1]TCE - ANEXO III - Preencher'!K186</f>
        <v>0</v>
      </c>
      <c r="K177" s="15">
        <f>'[1]TCE - ANEXO III - Preencher'!L186</f>
        <v>96.98</v>
      </c>
      <c r="L177" s="15">
        <f>'[1]TCE - ANEXO III - Preencher'!M186</f>
        <v>3.11</v>
      </c>
      <c r="M177" s="15">
        <f t="shared" si="13"/>
        <v>93.87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257.05</v>
      </c>
    </row>
    <row r="178" spans="1:28" x14ac:dyDescent="0.2">
      <c r="A178" s="8">
        <f>IFERROR(VLOOKUP(B178,'[1]DADOS (OCULTAR)'!$Q$3:$S$133,3,0),"")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JOSELMA MARIA DA SILVA ROZENDO COUTINHO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5134-30</v>
      </c>
      <c r="G178" s="13">
        <f>IF('[1]TCE - ANEXO III - Preencher'!H187="","",'[1]TCE - ANEXO III - Preencher'!H187)</f>
        <v>44866</v>
      </c>
      <c r="H178" s="14">
        <f>'[1]TCE - ANEXO III - Preencher'!I187</f>
        <v>0</v>
      </c>
      <c r="I178" s="14">
        <f>'[1]TCE - ANEXO III - Preencher'!J187</f>
        <v>148.88999999999999</v>
      </c>
      <c r="J178" s="14">
        <f>'[1]TCE - ANEXO III - Preencher'!K187</f>
        <v>0</v>
      </c>
      <c r="K178" s="15">
        <f>'[1]TCE - ANEXO III - Preencher'!L187</f>
        <v>96.98</v>
      </c>
      <c r="L178" s="15">
        <f>'[1]TCE - ANEXO III - Preencher'!M187</f>
        <v>3.11</v>
      </c>
      <c r="M178" s="15">
        <f t="shared" si="13"/>
        <v>93.87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244.57</v>
      </c>
    </row>
    <row r="179" spans="1:28" x14ac:dyDescent="0.2">
      <c r="A179" s="8">
        <f>IFERROR(VLOOKUP(B179,'[1]DADOS (OCULTAR)'!$Q$3:$S$133,3,0),"")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JOSEVALDO SEBASTIAO DO NASCIMENTO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5132-05</v>
      </c>
      <c r="G179" s="13">
        <f>IF('[1]TCE - ANEXO III - Preencher'!H188="","",'[1]TCE - ANEXO III - Preencher'!H188)</f>
        <v>44866</v>
      </c>
      <c r="H179" s="14">
        <f>'[1]TCE - ANEXO III - Preencher'!I188</f>
        <v>0</v>
      </c>
      <c r="I179" s="14">
        <f>'[1]TCE - ANEXO III - Preencher'!J188</f>
        <v>143.47999999999999</v>
      </c>
      <c r="J179" s="14">
        <f>'[1]TCE - ANEXO III - Preencher'!K188</f>
        <v>0</v>
      </c>
      <c r="K179" s="15">
        <f>'[1]TCE - ANEXO III - Preencher'!L188</f>
        <v>96.98</v>
      </c>
      <c r="L179" s="15">
        <f>'[1]TCE - ANEXO III - Preencher'!M188</f>
        <v>3.11</v>
      </c>
      <c r="M179" s="15">
        <f t="shared" si="13"/>
        <v>93.87</v>
      </c>
      <c r="N179" s="15">
        <f>'[1]TCE - ANEXO III - Preencher'!O188</f>
        <v>1.81</v>
      </c>
      <c r="O179" s="15">
        <f>'[1]TCE - ANEXO III - Preencher'!P188</f>
        <v>23.47</v>
      </c>
      <c r="P179" s="16">
        <f t="shared" si="14"/>
        <v>-21.66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215.69</v>
      </c>
    </row>
    <row r="180" spans="1:28" x14ac:dyDescent="0.2">
      <c r="A180" s="8">
        <f>IFERROR(VLOOKUP(B180,'[1]DADOS (OCULTAR)'!$Q$3:$S$133,3,0),"")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JOSIAS GOMES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4101-05</v>
      </c>
      <c r="G180" s="13">
        <f>IF('[1]TCE - ANEXO III - Preencher'!H189="","",'[1]TCE - ANEXO III - Preencher'!H189)</f>
        <v>44866</v>
      </c>
      <c r="H180" s="14">
        <f>'[1]TCE - ANEXO III - Preencher'!I189</f>
        <v>0</v>
      </c>
      <c r="I180" s="14">
        <f>'[1]TCE - ANEXO III - Preencher'!J189</f>
        <v>174.41</v>
      </c>
      <c r="J180" s="14">
        <f>'[1]TCE - ANEXO III - Preencher'!K189</f>
        <v>0</v>
      </c>
      <c r="K180" s="15">
        <f>'[1]TCE - ANEXO III - Preencher'!L189</f>
        <v>96.98</v>
      </c>
      <c r="L180" s="15">
        <f>'[1]TCE - ANEXO III - Preencher'!M189</f>
        <v>3.11</v>
      </c>
      <c r="M180" s="15">
        <f t="shared" si="13"/>
        <v>93.87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270.08999999999997</v>
      </c>
    </row>
    <row r="181" spans="1:28" x14ac:dyDescent="0.2">
      <c r="A181" s="8">
        <f>IFERROR(VLOOKUP(B181,'[1]DADOS (OCULTAR)'!$Q$3:$S$133,3,0),"")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JOSINETE MARIA SANTOS DA SILVEIRA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44866</v>
      </c>
      <c r="H181" s="14">
        <f>'[1]TCE - ANEXO III - Preencher'!I190</f>
        <v>0</v>
      </c>
      <c r="I181" s="14">
        <f>'[1]TCE - ANEXO III - Preencher'!J190</f>
        <v>179.89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181.7</v>
      </c>
    </row>
    <row r="182" spans="1:28" x14ac:dyDescent="0.2">
      <c r="A182" s="8">
        <f>IFERROR(VLOOKUP(B182,'[1]DADOS (OCULTAR)'!$Q$3:$S$133,3,0),"")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JOSIVALDO GUSTAVO DOS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4101-05</v>
      </c>
      <c r="G182" s="13">
        <f>IF('[1]TCE - ANEXO III - Preencher'!H191="","",'[1]TCE - ANEXO III - Preencher'!H191)</f>
        <v>44866</v>
      </c>
      <c r="H182" s="14">
        <f>'[1]TCE - ANEXO III - Preencher'!I191</f>
        <v>0</v>
      </c>
      <c r="I182" s="14">
        <f>'[1]TCE - ANEXO III - Preencher'!J191</f>
        <v>264.52</v>
      </c>
      <c r="J182" s="14">
        <f>'[1]TCE - ANEXO III - Preencher'!K191</f>
        <v>0</v>
      </c>
      <c r="K182" s="15">
        <f>'[1]TCE - ANEXO III - Preencher'!L191</f>
        <v>96.98</v>
      </c>
      <c r="L182" s="15">
        <f>'[1]TCE - ANEXO III - Preencher'!M191</f>
        <v>3.11</v>
      </c>
      <c r="M182" s="15">
        <f t="shared" si="13"/>
        <v>93.87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360.2</v>
      </c>
    </row>
    <row r="183" spans="1:28" x14ac:dyDescent="0.2">
      <c r="A183" s="8">
        <f>IFERROR(VLOOKUP(B183,'[1]DADOS (OCULTAR)'!$Q$3:$S$133,3,0),"")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JOZINILDO FERREIRA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44866</v>
      </c>
      <c r="H183" s="14">
        <f>'[1]TCE - ANEXO III - Preencher'!I192</f>
        <v>0</v>
      </c>
      <c r="I183" s="14">
        <f>'[1]TCE - ANEXO III - Preencher'!J192</f>
        <v>142.5</v>
      </c>
      <c r="J183" s="14">
        <f>'[1]TCE - ANEXO III - Preencher'!K192</f>
        <v>0</v>
      </c>
      <c r="K183" s="15">
        <f>'[1]TCE - ANEXO III - Preencher'!L192</f>
        <v>96.98</v>
      </c>
      <c r="L183" s="15">
        <f>'[1]TCE - ANEXO III - Preencher'!M192</f>
        <v>3.11</v>
      </c>
      <c r="M183" s="15">
        <f t="shared" si="13"/>
        <v>93.87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238.18</v>
      </c>
    </row>
    <row r="184" spans="1:28" x14ac:dyDescent="0.2">
      <c r="A184" s="8">
        <f>IFERROR(VLOOKUP(B184,'[1]DADOS (OCULTAR)'!$Q$3:$S$133,3,0),"")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JULIANA BARBOSA LIMA SALES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2252-50</v>
      </c>
      <c r="G184" s="13">
        <f>IF('[1]TCE - ANEXO III - Preencher'!H193="","",'[1]TCE - ANEXO III - Preencher'!H193)</f>
        <v>44866</v>
      </c>
      <c r="H184" s="14">
        <f>'[1]TCE - ANEXO III - Preencher'!I193</f>
        <v>0</v>
      </c>
      <c r="I184" s="14">
        <f>'[1]TCE - ANEXO III - Preencher'!J193</f>
        <v>1027.22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8.58</v>
      </c>
      <c r="O184" s="15">
        <f>'[1]TCE - ANEXO III - Preencher'!P193</f>
        <v>0</v>
      </c>
      <c r="P184" s="16">
        <f t="shared" si="14"/>
        <v>8.58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1035.8</v>
      </c>
    </row>
    <row r="185" spans="1:28" x14ac:dyDescent="0.2">
      <c r="A185" s="8">
        <f>IFERROR(VLOOKUP(B185,'[1]DADOS (OCULTAR)'!$Q$3:$S$133,3,0),"")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JULIANE CARLA FELIX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5143-20</v>
      </c>
      <c r="G185" s="13">
        <f>IF('[1]TCE - ANEXO III - Preencher'!H194="","",'[1]TCE - ANEXO III - Preencher'!H194)</f>
        <v>44866</v>
      </c>
      <c r="H185" s="14">
        <f>'[1]TCE - ANEXO III - Preencher'!I194</f>
        <v>0</v>
      </c>
      <c r="I185" s="14">
        <f>'[1]TCE - ANEXO III - Preencher'!J194</f>
        <v>131.35</v>
      </c>
      <c r="J185" s="14">
        <f>'[1]TCE - ANEXO III - Preencher'!K194</f>
        <v>0</v>
      </c>
      <c r="K185" s="15">
        <f>'[1]TCE - ANEXO III - Preencher'!L194</f>
        <v>96.98</v>
      </c>
      <c r="L185" s="15">
        <f>'[1]TCE - ANEXO III - Preencher'!M194</f>
        <v>3.11</v>
      </c>
      <c r="M185" s="15">
        <f t="shared" si="13"/>
        <v>93.87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227.03</v>
      </c>
    </row>
    <row r="186" spans="1:28" x14ac:dyDescent="0.2">
      <c r="A186" s="8">
        <f>IFERROR(VLOOKUP(B186,'[1]DADOS (OCULTAR)'!$Q$3:$S$133,3,0),"")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KARLA VIRGINIO DE OLIVEIRA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2516-05</v>
      </c>
      <c r="G186" s="13">
        <f>IF('[1]TCE - ANEXO III - Preencher'!H195="","",'[1]TCE - ANEXO III - Preencher'!H195)</f>
        <v>44866</v>
      </c>
      <c r="H186" s="14">
        <f>'[1]TCE - ANEXO III - Preencher'!I195</f>
        <v>0</v>
      </c>
      <c r="I186" s="14">
        <f>'[1]TCE - ANEXO III - Preencher'!J195</f>
        <v>231.42</v>
      </c>
      <c r="J186" s="14">
        <f>'[1]TCE - ANEXO III - Preencher'!K195</f>
        <v>0</v>
      </c>
      <c r="K186" s="15">
        <f>'[1]TCE - ANEXO III - Preencher'!L195</f>
        <v>96.98</v>
      </c>
      <c r="L186" s="15">
        <f>'[1]TCE - ANEXO III - Preencher'!M195</f>
        <v>3.11</v>
      </c>
      <c r="M186" s="15">
        <f t="shared" si="13"/>
        <v>93.87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77.569999999999993</v>
      </c>
      <c r="U186" s="15">
        <f>'[1]TCE - ANEXO III - Preencher'!V195</f>
        <v>0</v>
      </c>
      <c r="V186" s="16">
        <f t="shared" si="16"/>
        <v>77.569999999999993</v>
      </c>
      <c r="W186" s="17" t="str">
        <f>IF('[1]TCE - ANEXO III - Preencher'!X195="","",'[1]TCE - ANEXO III - Preencher'!X195)</f>
        <v>AUX.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404.66999999999996</v>
      </c>
    </row>
    <row r="187" spans="1:28" x14ac:dyDescent="0.2">
      <c r="A187" s="8">
        <f>IFERROR(VLOOKUP(B187,'[1]DADOS (OCULTAR)'!$Q$3:$S$133,3,0),"")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KATARINA MONTEIRO BORGES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2234-05</v>
      </c>
      <c r="G187" s="13">
        <f>IF('[1]TCE - ANEXO III - Preencher'!H196="","",'[1]TCE - ANEXO III - Preencher'!H196)</f>
        <v>44866</v>
      </c>
      <c r="H187" s="14">
        <f>'[1]TCE - ANEXO III - Preencher'!I196</f>
        <v>0</v>
      </c>
      <c r="I187" s="14">
        <f>'[1]TCE - ANEXO III - Preencher'!J196</f>
        <v>411.56</v>
      </c>
      <c r="J187" s="14">
        <f>'[1]TCE - ANEXO III - Preencher'!K196</f>
        <v>0</v>
      </c>
      <c r="K187" s="15">
        <f>'[1]TCE - ANEXO III - Preencher'!L196</f>
        <v>96.98</v>
      </c>
      <c r="L187" s="15">
        <f>'[1]TCE - ANEXO III - Preencher'!M196</f>
        <v>3.11</v>
      </c>
      <c r="M187" s="15">
        <f t="shared" si="13"/>
        <v>93.87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148.24</v>
      </c>
      <c r="U187" s="15">
        <f>'[1]TCE - ANEXO III - Preencher'!V196</f>
        <v>0</v>
      </c>
      <c r="V187" s="16">
        <f t="shared" si="16"/>
        <v>148.24</v>
      </c>
      <c r="W187" s="17" t="str">
        <f>IF('[1]TCE - ANEXO III - Preencher'!X196="","",'[1]TCE - ANEXO III - Preencher'!X196)</f>
        <v>AUX.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655.48</v>
      </c>
    </row>
    <row r="188" spans="1:28" x14ac:dyDescent="0.2">
      <c r="A188" s="8">
        <f>IFERROR(VLOOKUP(B188,'[1]DADOS (OCULTAR)'!$Q$3:$S$133,3,0),"")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KATIA OLIVEIRA COUTINHO DE SOUZA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44866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6216.55</v>
      </c>
      <c r="K188" s="15">
        <f>'[1]TCE - ANEXO III - Preencher'!L197</f>
        <v>96.98</v>
      </c>
      <c r="L188" s="15">
        <f>'[1]TCE - ANEXO III - Preencher'!M197</f>
        <v>3.11</v>
      </c>
      <c r="M188" s="15">
        <f t="shared" si="13"/>
        <v>93.87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6312.2300000000005</v>
      </c>
    </row>
    <row r="189" spans="1:28" x14ac:dyDescent="0.2">
      <c r="A189" s="8">
        <f>IFERROR(VLOOKUP(B189,'[1]DADOS (OCULTAR)'!$Q$3:$S$133,3,0),"")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 xml:space="preserve">KATIA XAVIER DUARTE 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44866</v>
      </c>
      <c r="H189" s="14">
        <f>'[1]TCE - ANEXO III - Preencher'!I198</f>
        <v>0</v>
      </c>
      <c r="I189" s="14">
        <f>'[1]TCE - ANEXO III - Preencher'!J198</f>
        <v>857.32</v>
      </c>
      <c r="J189" s="14">
        <f>'[1]TCE - ANEXO III - Preencher'!K198</f>
        <v>0</v>
      </c>
      <c r="K189" s="15">
        <f>'[1]TCE - ANEXO III - Preencher'!L198</f>
        <v>96.98</v>
      </c>
      <c r="L189" s="15">
        <f>'[1]TCE - ANEXO III - Preencher'!M198</f>
        <v>3.11</v>
      </c>
      <c r="M189" s="15">
        <f t="shared" si="13"/>
        <v>93.87</v>
      </c>
      <c r="N189" s="15">
        <f>'[1]TCE - ANEXO III - Preencher'!O198</f>
        <v>8.58</v>
      </c>
      <c r="O189" s="15">
        <f>'[1]TCE - ANEXO III - Preencher'!P198</f>
        <v>0</v>
      </c>
      <c r="P189" s="16">
        <f t="shared" si="14"/>
        <v>8.58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959.7700000000001</v>
      </c>
    </row>
    <row r="190" spans="1:28" x14ac:dyDescent="0.2">
      <c r="A190" s="8">
        <f>IFERROR(VLOOKUP(B190,'[1]DADOS (OCULTAR)'!$Q$3:$S$133,3,0),"")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KLEITON RAFAEL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44866</v>
      </c>
      <c r="H190" s="14">
        <f>'[1]TCE - ANEXO III - Preencher'!I199</f>
        <v>0</v>
      </c>
      <c r="I190" s="14">
        <f>'[1]TCE - ANEXO III - Preencher'!J199</f>
        <v>293.63</v>
      </c>
      <c r="J190" s="14">
        <f>'[1]TCE - ANEXO III - Preencher'!K199</f>
        <v>0</v>
      </c>
      <c r="K190" s="15">
        <f>'[1]TCE - ANEXO III - Preencher'!L199</f>
        <v>96.98</v>
      </c>
      <c r="L190" s="15">
        <f>'[1]TCE - ANEXO III - Preencher'!M199</f>
        <v>3.11</v>
      </c>
      <c r="M190" s="15">
        <f t="shared" si="13"/>
        <v>93.87</v>
      </c>
      <c r="N190" s="15">
        <f>'[1]TCE - ANEXO III - Preencher'!O199</f>
        <v>4.9800000000000004</v>
      </c>
      <c r="O190" s="15">
        <f>'[1]TCE - ANEXO III - Preencher'!P199</f>
        <v>0</v>
      </c>
      <c r="P190" s="16">
        <f t="shared" si="14"/>
        <v>4.9800000000000004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392.48</v>
      </c>
    </row>
    <row r="191" spans="1:28" x14ac:dyDescent="0.2">
      <c r="A191" s="8">
        <f>IFERROR(VLOOKUP(B191,'[1]DADOS (OCULTAR)'!$Q$3:$S$133,3,0),"")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KLEITON RENATO DEMESIO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44866</v>
      </c>
      <c r="H191" s="14">
        <f>'[1]TCE - ANEXO III - Preencher'!I200</f>
        <v>0</v>
      </c>
      <c r="I191" s="14">
        <f>'[1]TCE - ANEXO III - Preencher'!J200</f>
        <v>127.96</v>
      </c>
      <c r="J191" s="14">
        <f>'[1]TCE - ANEXO III - Preencher'!K200</f>
        <v>0</v>
      </c>
      <c r="K191" s="15">
        <f>'[1]TCE - ANEXO III - Preencher'!L200</f>
        <v>96.98</v>
      </c>
      <c r="L191" s="15">
        <f>'[1]TCE - ANEXO III - Preencher'!M200</f>
        <v>3.11</v>
      </c>
      <c r="M191" s="15">
        <f t="shared" si="13"/>
        <v>93.87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223.64</v>
      </c>
    </row>
    <row r="192" spans="1:28" x14ac:dyDescent="0.2">
      <c r="A192" s="8">
        <f>IFERROR(VLOOKUP(B192,'[1]DADOS (OCULTAR)'!$Q$3:$S$133,3,0),"")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LADIEGE FRANCISCO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44866</v>
      </c>
      <c r="H192" s="14">
        <f>'[1]TCE - ANEXO III - Preencher'!I201</f>
        <v>0</v>
      </c>
      <c r="I192" s="14">
        <f>'[1]TCE - ANEXO III - Preencher'!J201</f>
        <v>144.22</v>
      </c>
      <c r="J192" s="14">
        <f>'[1]TCE - ANEXO III - Preencher'!K201</f>
        <v>0</v>
      </c>
      <c r="K192" s="15">
        <f>'[1]TCE - ANEXO III - Preencher'!L201</f>
        <v>96.98</v>
      </c>
      <c r="L192" s="15">
        <f>'[1]TCE - ANEXO III - Preencher'!M201</f>
        <v>3.11</v>
      </c>
      <c r="M192" s="15">
        <f t="shared" si="13"/>
        <v>93.87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239.9</v>
      </c>
    </row>
    <row r="193" spans="1:28" x14ac:dyDescent="0.2">
      <c r="A193" s="8">
        <f>IFERROR(VLOOKUP(B193,'[1]DADOS (OCULTAR)'!$Q$3:$S$133,3,0),"")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LAERCIO DA CRUZ PINHEIRO DOURADO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3241-15</v>
      </c>
      <c r="G193" s="13">
        <f>IF('[1]TCE - ANEXO III - Preencher'!H202="","",'[1]TCE - ANEXO III - Preencher'!H202)</f>
        <v>44866</v>
      </c>
      <c r="H193" s="14">
        <f>'[1]TCE - ANEXO III - Preencher'!I202</f>
        <v>0</v>
      </c>
      <c r="I193" s="14">
        <f>'[1]TCE - ANEXO III - Preencher'!J202</f>
        <v>257</v>
      </c>
      <c r="J193" s="14">
        <f>'[1]TCE - ANEXO III - Preencher'!K202</f>
        <v>0</v>
      </c>
      <c r="K193" s="15">
        <f>'[1]TCE - ANEXO III - Preencher'!L202</f>
        <v>96.98</v>
      </c>
      <c r="L193" s="15">
        <f>'[1]TCE - ANEXO III - Preencher'!M202</f>
        <v>3.11</v>
      </c>
      <c r="M193" s="15">
        <f t="shared" si="13"/>
        <v>93.87</v>
      </c>
      <c r="N193" s="15">
        <f>'[1]TCE - ANEXO III - Preencher'!O202</f>
        <v>14.01</v>
      </c>
      <c r="O193" s="15">
        <f>'[1]TCE - ANEXO III - Preencher'!P202</f>
        <v>0</v>
      </c>
      <c r="P193" s="16">
        <f t="shared" si="14"/>
        <v>14.01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364.88</v>
      </c>
    </row>
    <row r="194" spans="1:28" x14ac:dyDescent="0.2">
      <c r="A194" s="8">
        <f>IFERROR(VLOOKUP(B194,'[1]DADOS (OCULTAR)'!$Q$3:$S$133,3,0),"")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LAERTE EDUARDO FILHO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2253-20</v>
      </c>
      <c r="G194" s="13">
        <f>IF('[1]TCE - ANEXO III - Preencher'!H203="","",'[1]TCE - ANEXO III - Preencher'!H203)</f>
        <v>44866</v>
      </c>
      <c r="H194" s="14">
        <f>'[1]TCE - ANEXO III - Preencher'!I203</f>
        <v>0</v>
      </c>
      <c r="I194" s="14">
        <f>'[1]TCE - ANEXO III - Preencher'!J203</f>
        <v>709.82</v>
      </c>
      <c r="J194" s="14">
        <f>'[1]TCE - ANEXO III - Preencher'!K203</f>
        <v>0</v>
      </c>
      <c r="K194" s="15">
        <f>'[1]TCE - ANEXO III - Preencher'!L203</f>
        <v>96.98</v>
      </c>
      <c r="L194" s="15">
        <f>'[1]TCE - ANEXO III - Preencher'!M203</f>
        <v>3.11</v>
      </c>
      <c r="M194" s="15">
        <f t="shared" si="13"/>
        <v>93.87</v>
      </c>
      <c r="N194" s="15">
        <f>'[1]TCE - ANEXO III - Preencher'!O203</f>
        <v>8.58</v>
      </c>
      <c r="O194" s="15">
        <f>'[1]TCE - ANEXO III - Preencher'!P203</f>
        <v>0</v>
      </c>
      <c r="P194" s="16">
        <f t="shared" si="14"/>
        <v>8.58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812.2700000000001</v>
      </c>
    </row>
    <row r="195" spans="1:28" x14ac:dyDescent="0.2">
      <c r="A195" s="8">
        <f>IFERROR(VLOOKUP(B195,'[1]DADOS (OCULTAR)'!$Q$3:$S$133,3,0),"")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LARA MARIA CASTILHO BARROS CAVALCANTI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2251-24</v>
      </c>
      <c r="G195" s="13">
        <f>IF('[1]TCE - ANEXO III - Preencher'!H204="","",'[1]TCE - ANEXO III - Preencher'!H204)</f>
        <v>44866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8.58</v>
      </c>
      <c r="O195" s="15">
        <f>'[1]TCE - ANEXO III - Preencher'!P204</f>
        <v>0</v>
      </c>
      <c r="P195" s="16">
        <f t="shared" si="14"/>
        <v>8.58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8.58</v>
      </c>
    </row>
    <row r="196" spans="1:28" x14ac:dyDescent="0.2">
      <c r="A196" s="8">
        <f>IFERROR(VLOOKUP(B196,'[1]DADOS (OCULTAR)'!$Q$3:$S$133,3,0),"")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LARISSA MUNIZ FALCAO DO ESPIRITO SANTO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2251-24</v>
      </c>
      <c r="G196" s="13">
        <f>IF('[1]TCE - ANEXO III - Preencher'!H205="","",'[1]TCE - ANEXO III - Preencher'!H205)</f>
        <v>44866</v>
      </c>
      <c r="H196" s="14">
        <f>'[1]TCE - ANEXO III - Preencher'!I205</f>
        <v>0</v>
      </c>
      <c r="I196" s="14">
        <f>'[1]TCE - ANEXO III - Preencher'!J205</f>
        <v>1005.77</v>
      </c>
      <c r="J196" s="14">
        <f>'[1]TCE - ANEXO III - Preencher'!K205</f>
        <v>0</v>
      </c>
      <c r="K196" s="15">
        <f>'[1]TCE - ANEXO III - Preencher'!L205</f>
        <v>96.98</v>
      </c>
      <c r="L196" s="15">
        <f>'[1]TCE - ANEXO III - Preencher'!M205</f>
        <v>3.11</v>
      </c>
      <c r="M196" s="15">
        <f t="shared" ref="M196:M259" si="19">K196-L196</f>
        <v>93.87</v>
      </c>
      <c r="N196" s="15">
        <f>'[1]TCE - ANEXO III - Preencher'!O205</f>
        <v>8.58</v>
      </c>
      <c r="O196" s="15">
        <f>'[1]TCE - ANEXO III - Preencher'!P205</f>
        <v>0</v>
      </c>
      <c r="P196" s="16">
        <f t="shared" ref="P196:P259" si="20">N196-O196</f>
        <v>8.58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1108.2199999999998</v>
      </c>
    </row>
    <row r="197" spans="1:28" x14ac:dyDescent="0.2">
      <c r="A197" s="8">
        <f>IFERROR(VLOOKUP(B197,'[1]DADOS (OCULTAR)'!$Q$3:$S$133,3,0),"")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LAUDIVAN GOMES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5151-10</v>
      </c>
      <c r="G197" s="13">
        <f>IF('[1]TCE - ANEXO III - Preencher'!H206="","",'[1]TCE - ANEXO III - Preencher'!H206)</f>
        <v>44866</v>
      </c>
      <c r="H197" s="14">
        <f>'[1]TCE - ANEXO III - Preencher'!I206</f>
        <v>0</v>
      </c>
      <c r="I197" s="14">
        <f>'[1]TCE - ANEXO III - Preencher'!J206</f>
        <v>133.78</v>
      </c>
      <c r="J197" s="14">
        <f>'[1]TCE - ANEXO III - Preencher'!K206</f>
        <v>0</v>
      </c>
      <c r="K197" s="15">
        <f>'[1]TCE - ANEXO III - Preencher'!L206</f>
        <v>96.98</v>
      </c>
      <c r="L197" s="15">
        <f>'[1]TCE - ANEXO III - Preencher'!M206</f>
        <v>3.11</v>
      </c>
      <c r="M197" s="15">
        <f t="shared" si="19"/>
        <v>93.87</v>
      </c>
      <c r="N197" s="15">
        <f>'[1]TCE - ANEXO III - Preencher'!O206</f>
        <v>1.81</v>
      </c>
      <c r="O197" s="15">
        <f>'[1]TCE - ANEXO III - Preencher'!P206</f>
        <v>0</v>
      </c>
      <c r="P197" s="16">
        <f t="shared" si="20"/>
        <v>1.81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229.46</v>
      </c>
    </row>
    <row r="198" spans="1:28" x14ac:dyDescent="0.2">
      <c r="A198" s="8">
        <f>IFERROR(VLOOKUP(B198,'[1]DADOS (OCULTAR)'!$Q$3:$S$133,3,0),"")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LEA RIBEIRO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44866</v>
      </c>
      <c r="H198" s="14">
        <f>'[1]TCE - ANEXO III - Preencher'!I207</f>
        <v>0</v>
      </c>
      <c r="I198" s="14">
        <f>'[1]TCE - ANEXO III - Preencher'!J207</f>
        <v>137.78</v>
      </c>
      <c r="J198" s="14">
        <f>'[1]TCE - ANEXO III - Preencher'!K207</f>
        <v>0</v>
      </c>
      <c r="K198" s="15">
        <f>'[1]TCE - ANEXO III - Preencher'!L207</f>
        <v>96.98</v>
      </c>
      <c r="L198" s="15">
        <f>'[1]TCE - ANEXO III - Preencher'!M207</f>
        <v>3.11</v>
      </c>
      <c r="M198" s="15">
        <f t="shared" si="19"/>
        <v>93.87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233.46</v>
      </c>
    </row>
    <row r="199" spans="1:28" x14ac:dyDescent="0.2">
      <c r="A199" s="8">
        <f>IFERROR(VLOOKUP(B199,'[1]DADOS (OCULTAR)'!$Q$3:$S$133,3,0),"")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LEANDRO MARCOS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5163-10</v>
      </c>
      <c r="G199" s="13">
        <f>IF('[1]TCE - ANEXO III - Preencher'!H208="","",'[1]TCE - ANEXO III - Preencher'!H208)</f>
        <v>44866</v>
      </c>
      <c r="H199" s="14">
        <f>'[1]TCE - ANEXO III - Preencher'!I208</f>
        <v>0</v>
      </c>
      <c r="I199" s="14">
        <f>'[1]TCE - ANEXO III - Preencher'!J208</f>
        <v>148.88999999999999</v>
      </c>
      <c r="J199" s="14">
        <f>'[1]TCE - ANEXO III - Preencher'!K208</f>
        <v>0</v>
      </c>
      <c r="K199" s="15">
        <f>'[1]TCE - ANEXO III - Preencher'!L208</f>
        <v>96.98</v>
      </c>
      <c r="L199" s="15">
        <f>'[1]TCE - ANEXO III - Preencher'!M208</f>
        <v>3.11</v>
      </c>
      <c r="M199" s="15">
        <f t="shared" si="19"/>
        <v>93.87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244.57</v>
      </c>
    </row>
    <row r="200" spans="1:28" x14ac:dyDescent="0.2">
      <c r="A200" s="8">
        <f>IFERROR(VLOOKUP(B200,'[1]DADOS (OCULTAR)'!$Q$3:$S$133,3,0),"")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LEANDRO TEIXEIRA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5211-30</v>
      </c>
      <c r="G200" s="13">
        <f>IF('[1]TCE - ANEXO III - Preencher'!H209="","",'[1]TCE - ANEXO III - Preencher'!H209)</f>
        <v>44866</v>
      </c>
      <c r="H200" s="14">
        <f>'[1]TCE - ANEXO III - Preencher'!I209</f>
        <v>0</v>
      </c>
      <c r="I200" s="14">
        <f>'[1]TCE - ANEXO III - Preencher'!J209</f>
        <v>183.2</v>
      </c>
      <c r="J200" s="14">
        <f>'[1]TCE - ANEXO III - Preencher'!K209</f>
        <v>0</v>
      </c>
      <c r="K200" s="15">
        <f>'[1]TCE - ANEXO III - Preencher'!L209</f>
        <v>96.98</v>
      </c>
      <c r="L200" s="15">
        <f>'[1]TCE - ANEXO III - Preencher'!M209</f>
        <v>3.11</v>
      </c>
      <c r="M200" s="15">
        <f t="shared" si="19"/>
        <v>93.87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278.88</v>
      </c>
    </row>
    <row r="201" spans="1:28" x14ac:dyDescent="0.2">
      <c r="A201" s="8">
        <f>IFERROR(VLOOKUP(B201,'[1]DADOS (OCULTAR)'!$Q$3:$S$133,3,0),"")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LEDA WILDMA PEREIRA DA CRUZ DE ANDRADE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2516-05</v>
      </c>
      <c r="G201" s="13">
        <f>IF('[1]TCE - ANEXO III - Preencher'!H210="","",'[1]TCE - ANEXO III - Preencher'!H210)</f>
        <v>44866</v>
      </c>
      <c r="H201" s="14">
        <f>'[1]TCE - ANEXO III - Preencher'!I210</f>
        <v>0</v>
      </c>
      <c r="I201" s="14">
        <f>'[1]TCE - ANEXO III - Preencher'!J210</f>
        <v>265.51</v>
      </c>
      <c r="J201" s="14">
        <f>'[1]TCE - ANEXO III - Preencher'!K210</f>
        <v>0</v>
      </c>
      <c r="K201" s="15">
        <f>'[1]TCE - ANEXO III - Preencher'!L210</f>
        <v>96.98</v>
      </c>
      <c r="L201" s="15">
        <f>'[1]TCE - ANEXO III - Preencher'!M210</f>
        <v>3.11</v>
      </c>
      <c r="M201" s="15">
        <f t="shared" si="19"/>
        <v>93.87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361.19</v>
      </c>
    </row>
    <row r="202" spans="1:28" x14ac:dyDescent="0.2">
      <c r="A202" s="8">
        <f>IFERROR(VLOOKUP(B202,'[1]DADOS (OCULTAR)'!$Q$3:$S$133,3,0),"")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LEONILDO PEIXOTO DA PAZ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2234-15</v>
      </c>
      <c r="G202" s="13">
        <f>IF('[1]TCE - ANEXO III - Preencher'!H211="","",'[1]TCE - ANEXO III - Preencher'!H211)</f>
        <v>44866</v>
      </c>
      <c r="H202" s="14">
        <f>'[1]TCE - ANEXO III - Preencher'!I211</f>
        <v>0</v>
      </c>
      <c r="I202" s="14">
        <f>'[1]TCE - ANEXO III - Preencher'!J211</f>
        <v>298.54000000000002</v>
      </c>
      <c r="J202" s="14">
        <f>'[1]TCE - ANEXO III - Preencher'!K211</f>
        <v>0</v>
      </c>
      <c r="K202" s="15">
        <f>'[1]TCE - ANEXO III - Preencher'!L211</f>
        <v>96.98</v>
      </c>
      <c r="L202" s="15">
        <f>'[1]TCE - ANEXO III - Preencher'!M211</f>
        <v>3.11</v>
      </c>
      <c r="M202" s="15">
        <f t="shared" si="19"/>
        <v>93.87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394.22</v>
      </c>
    </row>
    <row r="203" spans="1:28" x14ac:dyDescent="0.2">
      <c r="A203" s="8">
        <f>IFERROR(VLOOKUP(B203,'[1]DADOS (OCULTAR)'!$Q$3:$S$133,3,0),"")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LIANDERSON FELIPE BARBOSA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4221-10</v>
      </c>
      <c r="G203" s="13">
        <f>IF('[1]TCE - ANEXO III - Preencher'!H212="","",'[1]TCE - ANEXO III - Preencher'!H212)</f>
        <v>44866</v>
      </c>
      <c r="H203" s="14">
        <f>'[1]TCE - ANEXO III - Preencher'!I212</f>
        <v>0</v>
      </c>
      <c r="I203" s="14">
        <f>'[1]TCE - ANEXO III - Preencher'!J212</f>
        <v>167.28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169.09</v>
      </c>
    </row>
    <row r="204" spans="1:28" x14ac:dyDescent="0.2">
      <c r="A204" s="8">
        <f>IFERROR(VLOOKUP(B204,'[1]DADOS (OCULTAR)'!$Q$3:$S$133,3,0),"")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LIDIA FERNANDA SOUZA RODRIGUES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4110-05</v>
      </c>
      <c r="G204" s="13">
        <f>IF('[1]TCE - ANEXO III - Preencher'!H213="","",'[1]TCE - ANEXO III - Preencher'!H213)</f>
        <v>44866</v>
      </c>
      <c r="H204" s="14">
        <f>'[1]TCE - ANEXO III - Preencher'!I213</f>
        <v>0</v>
      </c>
      <c r="I204" s="14">
        <f>'[1]TCE - ANEXO III - Preencher'!J213</f>
        <v>11.38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13.190000000000001</v>
      </c>
    </row>
    <row r="205" spans="1:28" x14ac:dyDescent="0.2">
      <c r="A205" s="8">
        <f>IFERROR(VLOOKUP(B205,'[1]DADOS (OCULTAR)'!$Q$3:$S$133,3,0),"")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LIDJANE MARIA DE SOUSA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44866</v>
      </c>
      <c r="H205" s="14">
        <f>'[1]TCE - ANEXO III - Preencher'!I214</f>
        <v>0</v>
      </c>
      <c r="I205" s="14">
        <f>'[1]TCE - ANEXO III - Preencher'!J214</f>
        <v>288.47000000000003</v>
      </c>
      <c r="J205" s="14">
        <f>'[1]TCE - ANEXO III - Preencher'!K214</f>
        <v>0</v>
      </c>
      <c r="K205" s="15">
        <f>'[1]TCE - ANEXO III - Preencher'!L214</f>
        <v>96.98</v>
      </c>
      <c r="L205" s="15">
        <f>'[1]TCE - ANEXO III - Preencher'!M214</f>
        <v>3.11</v>
      </c>
      <c r="M205" s="15">
        <f t="shared" si="19"/>
        <v>93.87</v>
      </c>
      <c r="N205" s="15">
        <f>'[1]TCE - ANEXO III - Preencher'!O214</f>
        <v>4.9800000000000004</v>
      </c>
      <c r="O205" s="15">
        <f>'[1]TCE - ANEXO III - Preencher'!P214</f>
        <v>0</v>
      </c>
      <c r="P205" s="16">
        <f t="shared" si="20"/>
        <v>4.9800000000000004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387.32000000000005</v>
      </c>
    </row>
    <row r="206" spans="1:28" x14ac:dyDescent="0.2">
      <c r="A206" s="8">
        <f>IFERROR(VLOOKUP(B206,'[1]DADOS (OCULTAR)'!$Q$3:$S$133,3,0),"")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LINDINALDO DIAS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44866</v>
      </c>
      <c r="H206" s="14">
        <f>'[1]TCE - ANEXO III - Preencher'!I215</f>
        <v>0</v>
      </c>
      <c r="I206" s="14">
        <f>'[1]TCE - ANEXO III - Preencher'!J215</f>
        <v>324.44</v>
      </c>
      <c r="J206" s="14">
        <f>'[1]TCE - ANEXO III - Preencher'!K215</f>
        <v>0</v>
      </c>
      <c r="K206" s="15">
        <f>'[1]TCE - ANEXO III - Preencher'!L215</f>
        <v>96.98</v>
      </c>
      <c r="L206" s="15">
        <f>'[1]TCE - ANEXO III - Preencher'!M215</f>
        <v>3.11</v>
      </c>
      <c r="M206" s="15">
        <f t="shared" si="19"/>
        <v>93.87</v>
      </c>
      <c r="N206" s="15">
        <f>'[1]TCE - ANEXO III - Preencher'!O215</f>
        <v>4.9800000000000004</v>
      </c>
      <c r="O206" s="15">
        <f>'[1]TCE - ANEXO III - Preencher'!P215</f>
        <v>0</v>
      </c>
      <c r="P206" s="16">
        <f t="shared" si="20"/>
        <v>4.9800000000000004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423.29</v>
      </c>
    </row>
    <row r="207" spans="1:28" x14ac:dyDescent="0.2">
      <c r="A207" s="8">
        <f>IFERROR(VLOOKUP(B207,'[1]DADOS (OCULTAR)'!$Q$3:$S$133,3,0),"")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LISANDRA CARLA PEREIRA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4110-30</v>
      </c>
      <c r="G207" s="13">
        <f>IF('[1]TCE - ANEXO III - Preencher'!H216="","",'[1]TCE - ANEXO III - Preencher'!H216)</f>
        <v>44866</v>
      </c>
      <c r="H207" s="14">
        <f>'[1]TCE - ANEXO III - Preencher'!I216</f>
        <v>0</v>
      </c>
      <c r="I207" s="14">
        <f>'[1]TCE - ANEXO III - Preencher'!J216</f>
        <v>132.68</v>
      </c>
      <c r="J207" s="14">
        <f>'[1]TCE - ANEXO III - Preencher'!K216</f>
        <v>0</v>
      </c>
      <c r="K207" s="15">
        <f>'[1]TCE - ANEXO III - Preencher'!L216</f>
        <v>96.98</v>
      </c>
      <c r="L207" s="15">
        <f>'[1]TCE - ANEXO III - Preencher'!M216</f>
        <v>3.11</v>
      </c>
      <c r="M207" s="15">
        <f t="shared" si="19"/>
        <v>93.87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228.36</v>
      </c>
    </row>
    <row r="208" spans="1:28" x14ac:dyDescent="0.2">
      <c r="A208" s="8">
        <f>IFERROR(VLOOKUP(B208,'[1]DADOS (OCULTAR)'!$Q$3:$S$133,3,0),"")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LIVIA ESTER BENTO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>
        <f>IF('[1]TCE - ANEXO III - Preencher'!H217="","",'[1]TCE - ANEXO III - Preencher'!H217)</f>
        <v>44866</v>
      </c>
      <c r="H208" s="14">
        <f>'[1]TCE - ANEXO III - Preencher'!I217</f>
        <v>0</v>
      </c>
      <c r="I208" s="14">
        <f>'[1]TCE - ANEXO III - Preencher'!J217</f>
        <v>120</v>
      </c>
      <c r="J208" s="14">
        <f>'[1]TCE - ANEXO III - Preencher'!K217</f>
        <v>0</v>
      </c>
      <c r="K208" s="15">
        <f>'[1]TCE - ANEXO III - Preencher'!L217</f>
        <v>96.98</v>
      </c>
      <c r="L208" s="15">
        <f>'[1]TCE - ANEXO III - Preencher'!M217</f>
        <v>3.11</v>
      </c>
      <c r="M208" s="15">
        <f t="shared" si="19"/>
        <v>93.87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215.68</v>
      </c>
    </row>
    <row r="209" spans="1:28" x14ac:dyDescent="0.2">
      <c r="A209" s="8">
        <f>IFERROR(VLOOKUP(B209,'[1]DADOS (OCULTAR)'!$Q$3:$S$133,3,0),"")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LOURENCA MARIA  DE ARAUJO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3242-05</v>
      </c>
      <c r="G209" s="13">
        <f>IF('[1]TCE - ANEXO III - Preencher'!H218="","",'[1]TCE - ANEXO III - Preencher'!H218)</f>
        <v>44866</v>
      </c>
      <c r="H209" s="14">
        <f>'[1]TCE - ANEXO III - Preencher'!I218</f>
        <v>0</v>
      </c>
      <c r="I209" s="14">
        <f>'[1]TCE - ANEXO III - Preencher'!J218</f>
        <v>199.95</v>
      </c>
      <c r="J209" s="14">
        <f>'[1]TCE - ANEXO III - Preencher'!K218</f>
        <v>0</v>
      </c>
      <c r="K209" s="15">
        <f>'[1]TCE - ANEXO III - Preencher'!L218</f>
        <v>96.98</v>
      </c>
      <c r="L209" s="15">
        <f>'[1]TCE - ANEXO III - Preencher'!M218</f>
        <v>3.11</v>
      </c>
      <c r="M209" s="15">
        <f t="shared" si="19"/>
        <v>93.87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295.63</v>
      </c>
    </row>
    <row r="210" spans="1:28" x14ac:dyDescent="0.2">
      <c r="A210" s="8">
        <f>IFERROR(VLOOKUP(B210,'[1]DADOS (OCULTAR)'!$Q$3:$S$133,3,0),"")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LUCAS CANDIDO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4221-10</v>
      </c>
      <c r="G210" s="13">
        <f>IF('[1]TCE - ANEXO III - Preencher'!H219="","",'[1]TCE - ANEXO III - Preencher'!H219)</f>
        <v>44866</v>
      </c>
      <c r="H210" s="14">
        <f>'[1]TCE - ANEXO III - Preencher'!I219</f>
        <v>0</v>
      </c>
      <c r="I210" s="14">
        <f>'[1]TCE - ANEXO III - Preencher'!J219</f>
        <v>132.41</v>
      </c>
      <c r="J210" s="14">
        <f>'[1]TCE - ANEXO III - Preencher'!K219</f>
        <v>0</v>
      </c>
      <c r="K210" s="15">
        <f>'[1]TCE - ANEXO III - Preencher'!L219</f>
        <v>96.98</v>
      </c>
      <c r="L210" s="15">
        <f>'[1]TCE - ANEXO III - Preencher'!M219</f>
        <v>3.11</v>
      </c>
      <c r="M210" s="15">
        <f t="shared" si="19"/>
        <v>93.87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228.09</v>
      </c>
    </row>
    <row r="211" spans="1:28" x14ac:dyDescent="0.2">
      <c r="A211" s="8">
        <f>IFERROR(VLOOKUP(B211,'[1]DADOS (OCULTAR)'!$Q$3:$S$133,3,0),"")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LUCICLEIDE GOMES DE ARAUJO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4131-10</v>
      </c>
      <c r="G211" s="13">
        <f>IF('[1]TCE - ANEXO III - Preencher'!H220="","",'[1]TCE - ANEXO III - Preencher'!H220)</f>
        <v>44866</v>
      </c>
      <c r="H211" s="14">
        <f>'[1]TCE - ANEXO III - Preencher'!I220</f>
        <v>0</v>
      </c>
      <c r="I211" s="14">
        <f>'[1]TCE - ANEXO III - Preencher'!J220</f>
        <v>240</v>
      </c>
      <c r="J211" s="14">
        <f>'[1]TCE - ANEXO III - Preencher'!K220</f>
        <v>0</v>
      </c>
      <c r="K211" s="15">
        <f>'[1]TCE - ANEXO III - Preencher'!L220</f>
        <v>96.98</v>
      </c>
      <c r="L211" s="15">
        <f>'[1]TCE - ANEXO III - Preencher'!M220</f>
        <v>3.11</v>
      </c>
      <c r="M211" s="15">
        <f t="shared" si="19"/>
        <v>93.87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335.68</v>
      </c>
    </row>
    <row r="212" spans="1:28" x14ac:dyDescent="0.2">
      <c r="A212" s="8">
        <f>IFERROR(VLOOKUP(B212,'[1]DADOS (OCULTAR)'!$Q$3:$S$133,3,0),"")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LUCICLEIDE GOMES DO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44866</v>
      </c>
      <c r="H212" s="14">
        <f>'[1]TCE - ANEXO III - Preencher'!I221</f>
        <v>0</v>
      </c>
      <c r="I212" s="14">
        <f>'[1]TCE - ANEXO III - Preencher'!J221</f>
        <v>173.91</v>
      </c>
      <c r="J212" s="14">
        <f>'[1]TCE - ANEXO III - Preencher'!K221</f>
        <v>0</v>
      </c>
      <c r="K212" s="15">
        <f>'[1]TCE - ANEXO III - Preencher'!L221</f>
        <v>96.98</v>
      </c>
      <c r="L212" s="15">
        <f>'[1]TCE - ANEXO III - Preencher'!M221</f>
        <v>3.11</v>
      </c>
      <c r="M212" s="15">
        <f t="shared" si="19"/>
        <v>93.87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269.58999999999997</v>
      </c>
    </row>
    <row r="213" spans="1:28" x14ac:dyDescent="0.2">
      <c r="A213" s="8">
        <f>IFERROR(VLOOKUP(B213,'[1]DADOS (OCULTAR)'!$Q$3:$S$133,3,0),"")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LUCILENE DO NASCIMENTO PESSOA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44866</v>
      </c>
      <c r="H213" s="14">
        <f>'[1]TCE - ANEXO III - Preencher'!I222</f>
        <v>0</v>
      </c>
      <c r="I213" s="14">
        <f>'[1]TCE - ANEXO III - Preencher'!J222</f>
        <v>127.96</v>
      </c>
      <c r="J213" s="14">
        <f>'[1]TCE - ANEXO III - Preencher'!K222</f>
        <v>0</v>
      </c>
      <c r="K213" s="15">
        <f>'[1]TCE - ANEXO III - Preencher'!L222</f>
        <v>96.98</v>
      </c>
      <c r="L213" s="15">
        <f>'[1]TCE - ANEXO III - Preencher'!M222</f>
        <v>3.11</v>
      </c>
      <c r="M213" s="15">
        <f t="shared" si="19"/>
        <v>93.87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223.64</v>
      </c>
    </row>
    <row r="214" spans="1:28" x14ac:dyDescent="0.2">
      <c r="A214" s="8">
        <f>IFERROR(VLOOKUP(B214,'[1]DADOS (OCULTAR)'!$Q$3:$S$133,3,0),"")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LUCILENE FERREIRA DE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44866</v>
      </c>
      <c r="H214" s="14">
        <f>'[1]TCE - ANEXO III - Preencher'!I223</f>
        <v>0</v>
      </c>
      <c r="I214" s="14">
        <f>'[1]TCE - ANEXO III - Preencher'!J223</f>
        <v>136.81</v>
      </c>
      <c r="J214" s="14">
        <f>'[1]TCE - ANEXO III - Preencher'!K223</f>
        <v>0</v>
      </c>
      <c r="K214" s="15">
        <f>'[1]TCE - ANEXO III - Preencher'!L223</f>
        <v>96.98</v>
      </c>
      <c r="L214" s="15">
        <f>'[1]TCE - ANEXO III - Preencher'!M223</f>
        <v>3.11</v>
      </c>
      <c r="M214" s="15">
        <f t="shared" si="19"/>
        <v>93.87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69.41</v>
      </c>
      <c r="U214" s="15">
        <f>'[1]TCE - ANEXO III - Preencher'!V223</f>
        <v>0</v>
      </c>
      <c r="V214" s="16">
        <f t="shared" si="22"/>
        <v>69.41</v>
      </c>
      <c r="W214" s="17" t="str">
        <f>IF('[1]TCE - ANEXO III - Preencher'!X223="","",'[1]TCE - ANEXO III - Preencher'!X223)</f>
        <v>AUX.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301.89999999999998</v>
      </c>
    </row>
    <row r="215" spans="1:28" x14ac:dyDescent="0.2">
      <c r="A215" s="8">
        <f>IFERROR(VLOOKUP(B215,'[1]DADOS (OCULTAR)'!$Q$3:$S$133,3,0),"")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LUIZ BARBOSA DE SOUZA JUNIOR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>
        <f>IF('[1]TCE - ANEXO III - Preencher'!H224="","",'[1]TCE - ANEXO III - Preencher'!H224)</f>
        <v>44866</v>
      </c>
      <c r="H215" s="14">
        <f>'[1]TCE - ANEXO III - Preencher'!I224</f>
        <v>0</v>
      </c>
      <c r="I215" s="14">
        <f>'[1]TCE - ANEXO III - Preencher'!J224</f>
        <v>165.18</v>
      </c>
      <c r="J215" s="14">
        <f>'[1]TCE - ANEXO III - Preencher'!K224</f>
        <v>0</v>
      </c>
      <c r="K215" s="15">
        <f>'[1]TCE - ANEXO III - Preencher'!L224</f>
        <v>96.98</v>
      </c>
      <c r="L215" s="15">
        <f>'[1]TCE - ANEXO III - Preencher'!M224</f>
        <v>3.11</v>
      </c>
      <c r="M215" s="15">
        <f t="shared" si="19"/>
        <v>93.87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260.86</v>
      </c>
    </row>
    <row r="216" spans="1:28" x14ac:dyDescent="0.2">
      <c r="A216" s="8">
        <f>IFERROR(VLOOKUP(B216,'[1]DADOS (OCULTAR)'!$Q$3:$S$133,3,0),"")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LUIZ DOMINGOS DE OLIVEIRA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44866</v>
      </c>
      <c r="H216" s="14">
        <f>'[1]TCE - ANEXO III - Preencher'!I225</f>
        <v>0</v>
      </c>
      <c r="I216" s="14">
        <f>'[1]TCE - ANEXO III - Preencher'!J225</f>
        <v>137.65</v>
      </c>
      <c r="J216" s="14">
        <f>'[1]TCE - ANEXO III - Preencher'!K225</f>
        <v>0</v>
      </c>
      <c r="K216" s="15">
        <f>'[1]TCE - ANEXO III - Preencher'!L225</f>
        <v>96.98</v>
      </c>
      <c r="L216" s="15">
        <f>'[1]TCE - ANEXO III - Preencher'!M225</f>
        <v>3.11</v>
      </c>
      <c r="M216" s="15">
        <f t="shared" si="19"/>
        <v>93.87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233.33</v>
      </c>
    </row>
    <row r="217" spans="1:28" x14ac:dyDescent="0.2">
      <c r="A217" s="8">
        <f>IFERROR(VLOOKUP(B217,'[1]DADOS (OCULTAR)'!$Q$3:$S$133,3,0),"")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LUIZ FERNANDO SANTOS DA SILVEIRA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4141-05</v>
      </c>
      <c r="G217" s="13">
        <f>IF('[1]TCE - ANEXO III - Preencher'!H226="","",'[1]TCE - ANEXO III - Preencher'!H226)</f>
        <v>44866</v>
      </c>
      <c r="H217" s="14">
        <f>'[1]TCE - ANEXO III - Preencher'!I226</f>
        <v>0</v>
      </c>
      <c r="I217" s="14">
        <f>'[1]TCE - ANEXO III - Preencher'!J226</f>
        <v>149.6</v>
      </c>
      <c r="J217" s="14">
        <f>'[1]TCE - ANEXO III - Preencher'!K226</f>
        <v>0</v>
      </c>
      <c r="K217" s="15">
        <f>'[1]TCE - ANEXO III - Preencher'!L226</f>
        <v>96.98</v>
      </c>
      <c r="L217" s="15">
        <f>'[1]TCE - ANEXO III - Preencher'!M226</f>
        <v>3.11</v>
      </c>
      <c r="M217" s="15">
        <f t="shared" si="19"/>
        <v>93.87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245.28</v>
      </c>
    </row>
    <row r="218" spans="1:28" x14ac:dyDescent="0.2">
      <c r="A218" s="8">
        <f>IFERROR(VLOOKUP(B218,'[1]DADOS (OCULTAR)'!$Q$3:$S$133,3,0),"")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LUZINETE MARIA LIMA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44866</v>
      </c>
      <c r="H218" s="14">
        <f>'[1]TCE - ANEXO III - Preencher'!I227</f>
        <v>0</v>
      </c>
      <c r="I218" s="14">
        <f>'[1]TCE - ANEXO III - Preencher'!J227</f>
        <v>181.47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183.28</v>
      </c>
    </row>
    <row r="219" spans="1:28" x14ac:dyDescent="0.2">
      <c r="A219" s="8">
        <f>IFERROR(VLOOKUP(B219,'[1]DADOS (OCULTAR)'!$Q$3:$S$133,3,0),"")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LYSIANE PRISCILLA OLEGARIA SANTOS DA SILVEIRA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2251-24</v>
      </c>
      <c r="G219" s="13">
        <f>IF('[1]TCE - ANEXO III - Preencher'!H228="","",'[1]TCE - ANEXO III - Preencher'!H228)</f>
        <v>44866</v>
      </c>
      <c r="H219" s="14">
        <f>'[1]TCE - ANEXO III - Preencher'!I228</f>
        <v>0</v>
      </c>
      <c r="I219" s="14">
        <f>'[1]TCE - ANEXO III - Preencher'!J228</f>
        <v>1161.31</v>
      </c>
      <c r="J219" s="14">
        <f>'[1]TCE - ANEXO III - Preencher'!K228</f>
        <v>0</v>
      </c>
      <c r="K219" s="15">
        <f>'[1]TCE - ANEXO III - Preencher'!L228</f>
        <v>96.98</v>
      </c>
      <c r="L219" s="15">
        <f>'[1]TCE - ANEXO III - Preencher'!M228</f>
        <v>3.11</v>
      </c>
      <c r="M219" s="15">
        <f t="shared" si="19"/>
        <v>93.87</v>
      </c>
      <c r="N219" s="15">
        <f>'[1]TCE - ANEXO III - Preencher'!O228</f>
        <v>8.58</v>
      </c>
      <c r="O219" s="15">
        <f>'[1]TCE - ANEXO III - Preencher'!P228</f>
        <v>0</v>
      </c>
      <c r="P219" s="16">
        <f t="shared" si="20"/>
        <v>8.58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1263.7599999999998</v>
      </c>
    </row>
    <row r="220" spans="1:28" x14ac:dyDescent="0.2">
      <c r="A220" s="8">
        <f>IFERROR(VLOOKUP(B220,'[1]DADOS (OCULTAR)'!$Q$3:$S$133,3,0),"")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MACERLANIA DIAS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44866</v>
      </c>
      <c r="H220" s="14">
        <f>'[1]TCE - ANEXO III - Preencher'!I229</f>
        <v>0</v>
      </c>
      <c r="I220" s="14">
        <f>'[1]TCE - ANEXO III - Preencher'!J229</f>
        <v>142.5</v>
      </c>
      <c r="J220" s="14">
        <f>'[1]TCE - ANEXO III - Preencher'!K229</f>
        <v>0</v>
      </c>
      <c r="K220" s="15">
        <f>'[1]TCE - ANEXO III - Preencher'!L229</f>
        <v>96.98</v>
      </c>
      <c r="L220" s="15">
        <f>'[1]TCE - ANEXO III - Preencher'!M229</f>
        <v>3.11</v>
      </c>
      <c r="M220" s="15">
        <f t="shared" si="19"/>
        <v>93.87</v>
      </c>
      <c r="N220" s="15">
        <f>'[1]TCE - ANEXO III - Preencher'!O229</f>
        <v>4.9800000000000004</v>
      </c>
      <c r="O220" s="15">
        <f>'[1]TCE - ANEXO III - Preencher'!P229</f>
        <v>0</v>
      </c>
      <c r="P220" s="16">
        <f t="shared" si="20"/>
        <v>4.9800000000000004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241.35</v>
      </c>
    </row>
    <row r="221" spans="1:28" x14ac:dyDescent="0.2">
      <c r="A221" s="8">
        <f>IFERROR(VLOOKUP(B221,'[1]DADOS (OCULTAR)'!$Q$3:$S$133,3,0),"")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MADJA CAROLINA BARBOSA ARAGAO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44866</v>
      </c>
      <c r="H221" s="14">
        <f>'[1]TCE - ANEXO III - Preencher'!I230</f>
        <v>0</v>
      </c>
      <c r="I221" s="14">
        <f>'[1]TCE - ANEXO III - Preencher'!J230</f>
        <v>289.95999999999998</v>
      </c>
      <c r="J221" s="14">
        <f>'[1]TCE - ANEXO III - Preencher'!K230</f>
        <v>0</v>
      </c>
      <c r="K221" s="15">
        <f>'[1]TCE - ANEXO III - Preencher'!L230</f>
        <v>96.98</v>
      </c>
      <c r="L221" s="15">
        <f>'[1]TCE - ANEXO III - Preencher'!M230</f>
        <v>3.11</v>
      </c>
      <c r="M221" s="15">
        <f t="shared" si="19"/>
        <v>93.87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385.64</v>
      </c>
    </row>
    <row r="222" spans="1:28" x14ac:dyDescent="0.2">
      <c r="A222" s="8">
        <f>IFERROR(VLOOKUP(B222,'[1]DADOS (OCULTAR)'!$Q$3:$S$133,3,0),"")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MARCELA DA SILVA ALVES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44866</v>
      </c>
      <c r="H222" s="14">
        <f>'[1]TCE - ANEXO III - Preencher'!I231</f>
        <v>0</v>
      </c>
      <c r="I222" s="14">
        <f>'[1]TCE - ANEXO III - Preencher'!J231</f>
        <v>131.32</v>
      </c>
      <c r="J222" s="14">
        <f>'[1]TCE - ANEXO III - Preencher'!K231</f>
        <v>0</v>
      </c>
      <c r="K222" s="15">
        <f>'[1]TCE - ANEXO III - Preencher'!L231</f>
        <v>96.98</v>
      </c>
      <c r="L222" s="15">
        <f>'[1]TCE - ANEXO III - Preencher'!M231</f>
        <v>3.11</v>
      </c>
      <c r="M222" s="15">
        <f t="shared" si="19"/>
        <v>93.87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227</v>
      </c>
    </row>
    <row r="223" spans="1:28" x14ac:dyDescent="0.2">
      <c r="A223" s="8">
        <f>IFERROR(VLOOKUP(B223,'[1]DADOS (OCULTAR)'!$Q$3:$S$133,3,0),"")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MARCELO JOAQUIM DE SANTANA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44866</v>
      </c>
      <c r="H223" s="14">
        <f>'[1]TCE - ANEXO III - Preencher'!I232</f>
        <v>0</v>
      </c>
      <c r="I223" s="14">
        <f>'[1]TCE - ANEXO III - Preencher'!J232</f>
        <v>151.52000000000001</v>
      </c>
      <c r="J223" s="14">
        <f>'[1]TCE - ANEXO III - Preencher'!K232</f>
        <v>0</v>
      </c>
      <c r="K223" s="15">
        <f>'[1]TCE - ANEXO III - Preencher'!L232</f>
        <v>96.98</v>
      </c>
      <c r="L223" s="15">
        <f>'[1]TCE - ANEXO III - Preencher'!M232</f>
        <v>3.11</v>
      </c>
      <c r="M223" s="15">
        <f t="shared" si="19"/>
        <v>93.87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247.20000000000002</v>
      </c>
    </row>
    <row r="224" spans="1:28" x14ac:dyDescent="0.2">
      <c r="A224" s="8">
        <f>IFERROR(VLOOKUP(B224,'[1]DADOS (OCULTAR)'!$Q$3:$S$133,3,0),"")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MARCIA MARIA DE ANDRADE BATISTA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1422-05</v>
      </c>
      <c r="G224" s="13">
        <f>IF('[1]TCE - ANEXO III - Preencher'!H233="","",'[1]TCE - ANEXO III - Preencher'!H233)</f>
        <v>44866</v>
      </c>
      <c r="H224" s="14">
        <f>'[1]TCE - ANEXO III - Preencher'!I233</f>
        <v>0</v>
      </c>
      <c r="I224" s="14">
        <f>'[1]TCE - ANEXO III - Preencher'!J233</f>
        <v>396</v>
      </c>
      <c r="J224" s="14">
        <f>'[1]TCE - ANEXO III - Preencher'!K233</f>
        <v>0</v>
      </c>
      <c r="K224" s="15">
        <f>'[1]TCE - ANEXO III - Preencher'!L233</f>
        <v>96.98</v>
      </c>
      <c r="L224" s="15">
        <f>'[1]TCE - ANEXO III - Preencher'!M233</f>
        <v>3.11</v>
      </c>
      <c r="M224" s="15">
        <f t="shared" si="19"/>
        <v>93.87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77.569999999999993</v>
      </c>
      <c r="U224" s="15">
        <f>'[1]TCE - ANEXO III - Preencher'!V233</f>
        <v>0</v>
      </c>
      <c r="V224" s="16">
        <f t="shared" si="22"/>
        <v>77.569999999999993</v>
      </c>
      <c r="W224" s="17" t="str">
        <f>IF('[1]TCE - ANEXO III - Preencher'!X233="","",'[1]TCE - ANEXO III - Preencher'!X233)</f>
        <v>AUX.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569.25</v>
      </c>
    </row>
    <row r="225" spans="1:28" x14ac:dyDescent="0.2">
      <c r="A225" s="8">
        <f>IFERROR(VLOOKUP(B225,'[1]DADOS (OCULTAR)'!$Q$3:$S$133,3,0),"")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MARCILIA REGINA GONCALVES DE OLIVEIRA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2251-51</v>
      </c>
      <c r="G225" s="13">
        <f>IF('[1]TCE - ANEXO III - Preencher'!H234="","",'[1]TCE - ANEXO III - Preencher'!H234)</f>
        <v>44866</v>
      </c>
      <c r="H225" s="14">
        <f>'[1]TCE - ANEXO III - Preencher'!I234</f>
        <v>0</v>
      </c>
      <c r="I225" s="14">
        <f>'[1]TCE - ANEXO III - Preencher'!J234</f>
        <v>787.51</v>
      </c>
      <c r="J225" s="14">
        <f>'[1]TCE - ANEXO III - Preencher'!K234</f>
        <v>0</v>
      </c>
      <c r="K225" s="15">
        <f>'[1]TCE - ANEXO III - Preencher'!L234</f>
        <v>96.98</v>
      </c>
      <c r="L225" s="15">
        <f>'[1]TCE - ANEXO III - Preencher'!M234</f>
        <v>3.11</v>
      </c>
      <c r="M225" s="15">
        <f t="shared" si="19"/>
        <v>93.87</v>
      </c>
      <c r="N225" s="15">
        <f>'[1]TCE - ANEXO III - Preencher'!O234</f>
        <v>8.58</v>
      </c>
      <c r="O225" s="15">
        <f>'[1]TCE - ANEXO III - Preencher'!P234</f>
        <v>0</v>
      </c>
      <c r="P225" s="16">
        <f t="shared" si="20"/>
        <v>8.58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889.96</v>
      </c>
    </row>
    <row r="226" spans="1:28" x14ac:dyDescent="0.2">
      <c r="A226" s="8">
        <f>IFERROR(VLOOKUP(B226,'[1]DADOS (OCULTAR)'!$Q$3:$S$133,3,0),"")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 xml:space="preserve">MARCOS JOSE RODRIGUES CESAR DE ALBUQUERQUE 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2251-25</v>
      </c>
      <c r="G226" s="13">
        <f>IF('[1]TCE - ANEXO III - Preencher'!H235="","",'[1]TCE - ANEXO III - Preencher'!H235)</f>
        <v>44866</v>
      </c>
      <c r="H226" s="14">
        <f>'[1]TCE - ANEXO III - Preencher'!I235</f>
        <v>0</v>
      </c>
      <c r="I226" s="14">
        <f>'[1]TCE - ANEXO III - Preencher'!J235</f>
        <v>773.43</v>
      </c>
      <c r="J226" s="14">
        <f>'[1]TCE - ANEXO III - Preencher'!K235</f>
        <v>0</v>
      </c>
      <c r="K226" s="15">
        <f>'[1]TCE - ANEXO III - Preencher'!L235</f>
        <v>96.98</v>
      </c>
      <c r="L226" s="15">
        <f>'[1]TCE - ANEXO III - Preencher'!M235</f>
        <v>3.11</v>
      </c>
      <c r="M226" s="15">
        <f t="shared" si="19"/>
        <v>93.87</v>
      </c>
      <c r="N226" s="15">
        <f>'[1]TCE - ANEXO III - Preencher'!O235</f>
        <v>8.58</v>
      </c>
      <c r="O226" s="15">
        <f>'[1]TCE - ANEXO III - Preencher'!P235</f>
        <v>0</v>
      </c>
      <c r="P226" s="16">
        <f t="shared" si="20"/>
        <v>8.58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875.88</v>
      </c>
    </row>
    <row r="227" spans="1:28" x14ac:dyDescent="0.2">
      <c r="A227" s="8">
        <f>IFERROR(VLOOKUP(B227,'[1]DADOS (OCULTAR)'!$Q$3:$S$133,3,0),"")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MARIA APARECIDA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44866</v>
      </c>
      <c r="H227" s="14">
        <f>'[1]TCE - ANEXO III - Preencher'!I236</f>
        <v>0</v>
      </c>
      <c r="I227" s="14">
        <f>'[1]TCE - ANEXO III - Preencher'!J236</f>
        <v>137.65</v>
      </c>
      <c r="J227" s="14">
        <f>'[1]TCE - ANEXO III - Preencher'!K236</f>
        <v>0</v>
      </c>
      <c r="K227" s="15">
        <f>'[1]TCE - ANEXO III - Preencher'!L236</f>
        <v>96.98</v>
      </c>
      <c r="L227" s="15">
        <f>'[1]TCE - ANEXO III - Preencher'!M236</f>
        <v>3.11</v>
      </c>
      <c r="M227" s="15">
        <f t="shared" si="19"/>
        <v>93.87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138.82</v>
      </c>
      <c r="U227" s="15">
        <f>'[1]TCE - ANEXO III - Preencher'!V236</f>
        <v>0</v>
      </c>
      <c r="V227" s="16">
        <f t="shared" si="22"/>
        <v>138.82</v>
      </c>
      <c r="W227" s="17" t="str">
        <f>IF('[1]TCE - ANEXO III - Preencher'!X236="","",'[1]TCE - ANEXO III - Preencher'!X236)</f>
        <v>AUX.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372.15</v>
      </c>
    </row>
    <row r="228" spans="1:28" x14ac:dyDescent="0.2">
      <c r="A228" s="8">
        <f>IFERROR(VLOOKUP(B228,'[1]DADOS (OCULTAR)'!$Q$3:$S$133,3,0),"")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MARIA DA CONCEICAO COUTINHO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44866</v>
      </c>
      <c r="H228" s="14">
        <f>'[1]TCE - ANEXO III - Preencher'!I237</f>
        <v>0</v>
      </c>
      <c r="I228" s="14">
        <f>'[1]TCE - ANEXO III - Preencher'!J237</f>
        <v>151.61000000000001</v>
      </c>
      <c r="J228" s="14">
        <f>'[1]TCE - ANEXO III - Preencher'!K237</f>
        <v>0</v>
      </c>
      <c r="K228" s="15">
        <f>'[1]TCE - ANEXO III - Preencher'!L237</f>
        <v>96.98</v>
      </c>
      <c r="L228" s="15">
        <f>'[1]TCE - ANEXO III - Preencher'!M237</f>
        <v>3.11</v>
      </c>
      <c r="M228" s="15">
        <f t="shared" si="19"/>
        <v>93.87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247.29000000000002</v>
      </c>
    </row>
    <row r="229" spans="1:28" x14ac:dyDescent="0.2">
      <c r="A229" s="8">
        <f>IFERROR(VLOOKUP(B229,'[1]DADOS (OCULTAR)'!$Q$3:$S$133,3,0),"")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MARIA DAS DORES RAMOS DE QUEIROZ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3242-05</v>
      </c>
      <c r="G229" s="13">
        <f>IF('[1]TCE - ANEXO III - Preencher'!H238="","",'[1]TCE - ANEXO III - Preencher'!H238)</f>
        <v>44866</v>
      </c>
      <c r="H229" s="14">
        <f>'[1]TCE - ANEXO III - Preencher'!I238</f>
        <v>0</v>
      </c>
      <c r="I229" s="14">
        <f>'[1]TCE - ANEXO III - Preencher'!J238</f>
        <v>238.03</v>
      </c>
      <c r="J229" s="14">
        <f>'[1]TCE - ANEXO III - Preencher'!K238</f>
        <v>0</v>
      </c>
      <c r="K229" s="15">
        <f>'[1]TCE - ANEXO III - Preencher'!L238</f>
        <v>96.98</v>
      </c>
      <c r="L229" s="15">
        <f>'[1]TCE - ANEXO III - Preencher'!M238</f>
        <v>3.11</v>
      </c>
      <c r="M229" s="15">
        <f t="shared" si="19"/>
        <v>93.87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333.71</v>
      </c>
    </row>
    <row r="230" spans="1:28" x14ac:dyDescent="0.2">
      <c r="A230" s="8">
        <f>IFERROR(VLOOKUP(B230,'[1]DADOS (OCULTAR)'!$Q$3:$S$133,3,0),"")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MARIA DE FATIMA ALMEIDA VASCONCELOS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2251-24</v>
      </c>
      <c r="G230" s="13">
        <f>IF('[1]TCE - ANEXO III - Preencher'!H239="","",'[1]TCE - ANEXO III - Preencher'!H239)</f>
        <v>44866</v>
      </c>
      <c r="H230" s="14">
        <f>'[1]TCE - ANEXO III - Preencher'!I239</f>
        <v>0</v>
      </c>
      <c r="I230" s="14">
        <f>'[1]TCE - ANEXO III - Preencher'!J239</f>
        <v>879.43</v>
      </c>
      <c r="J230" s="14">
        <f>'[1]TCE - ANEXO III - Preencher'!K239</f>
        <v>0</v>
      </c>
      <c r="K230" s="15">
        <f>'[1]TCE - ANEXO III - Preencher'!L239</f>
        <v>96.98</v>
      </c>
      <c r="L230" s="15">
        <f>'[1]TCE - ANEXO III - Preencher'!M239</f>
        <v>3.11</v>
      </c>
      <c r="M230" s="15">
        <f t="shared" si="19"/>
        <v>93.87</v>
      </c>
      <c r="N230" s="15">
        <f>'[1]TCE - ANEXO III - Preencher'!O239</f>
        <v>8.58</v>
      </c>
      <c r="O230" s="15">
        <f>'[1]TCE - ANEXO III - Preencher'!P239</f>
        <v>0</v>
      </c>
      <c r="P230" s="16">
        <f t="shared" si="20"/>
        <v>8.58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981.88</v>
      </c>
    </row>
    <row r="231" spans="1:28" x14ac:dyDescent="0.2">
      <c r="A231" s="8">
        <f>IFERROR(VLOOKUP(B231,'[1]DADOS (OCULTAR)'!$Q$3:$S$133,3,0),"")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MARIA FLAVIA KARINA COSTA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2252-50</v>
      </c>
      <c r="G231" s="13">
        <f>IF('[1]TCE - ANEXO III - Preencher'!H240="","",'[1]TCE - ANEXO III - Preencher'!H240)</f>
        <v>44866</v>
      </c>
      <c r="H231" s="14">
        <f>'[1]TCE - ANEXO III - Preencher'!I240</f>
        <v>0</v>
      </c>
      <c r="I231" s="14">
        <f>'[1]TCE - ANEXO III - Preencher'!J240</f>
        <v>883.51</v>
      </c>
      <c r="J231" s="14">
        <f>'[1]TCE - ANEXO III - Preencher'!K240</f>
        <v>0</v>
      </c>
      <c r="K231" s="15">
        <f>'[1]TCE - ANEXO III - Preencher'!L240</f>
        <v>96.98</v>
      </c>
      <c r="L231" s="15">
        <f>'[1]TCE - ANEXO III - Preencher'!M240</f>
        <v>3.11</v>
      </c>
      <c r="M231" s="15">
        <f t="shared" si="19"/>
        <v>93.87</v>
      </c>
      <c r="N231" s="15">
        <f>'[1]TCE - ANEXO III - Preencher'!O240</f>
        <v>8.58</v>
      </c>
      <c r="O231" s="15">
        <f>'[1]TCE - ANEXO III - Preencher'!P240</f>
        <v>0</v>
      </c>
      <c r="P231" s="16">
        <f t="shared" si="20"/>
        <v>8.58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985.96</v>
      </c>
    </row>
    <row r="232" spans="1:28" x14ac:dyDescent="0.2">
      <c r="A232" s="8">
        <f>IFERROR(VLOOKUP(B232,'[1]DADOS (OCULTAR)'!$Q$3:$S$133,3,0),"")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MARIA JOSE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5135-05</v>
      </c>
      <c r="G232" s="13">
        <f>IF('[1]TCE - ANEXO III - Preencher'!H241="","",'[1]TCE - ANEXO III - Preencher'!H241)</f>
        <v>44866</v>
      </c>
      <c r="H232" s="14">
        <f>'[1]TCE - ANEXO III - Preencher'!I241</f>
        <v>0</v>
      </c>
      <c r="I232" s="14">
        <f>'[1]TCE - ANEXO III - Preencher'!J241</f>
        <v>151.61000000000001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153.42000000000002</v>
      </c>
    </row>
    <row r="233" spans="1:28" x14ac:dyDescent="0.2">
      <c r="A233" s="8">
        <f>IFERROR(VLOOKUP(B233,'[1]DADOS (OCULTAR)'!$Q$3:$S$133,3,0),"")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MARIA JOSE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>
        <f>IF('[1]TCE - ANEXO III - Preencher'!H242="","",'[1]TCE - ANEXO III - Preencher'!H242)</f>
        <v>44866</v>
      </c>
      <c r="H233" s="14">
        <f>'[1]TCE - ANEXO III - Preencher'!I242</f>
        <v>0</v>
      </c>
      <c r="I233" s="14">
        <f>'[1]TCE - ANEXO III - Preencher'!J242</f>
        <v>183.6</v>
      </c>
      <c r="J233" s="14">
        <f>'[1]TCE - ANEXO III - Preencher'!K242</f>
        <v>0</v>
      </c>
      <c r="K233" s="15">
        <f>'[1]TCE - ANEXO III - Preencher'!L242</f>
        <v>96.98</v>
      </c>
      <c r="L233" s="15">
        <f>'[1]TCE - ANEXO III - Preencher'!M242</f>
        <v>3.11</v>
      </c>
      <c r="M233" s="15">
        <f t="shared" si="19"/>
        <v>93.87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279.28000000000003</v>
      </c>
    </row>
    <row r="234" spans="1:28" x14ac:dyDescent="0.2">
      <c r="A234" s="8">
        <f>IFERROR(VLOOKUP(B234,'[1]DADOS (OCULTAR)'!$Q$3:$S$133,3,0),"")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MARIA JOSE PESSOA DE ARAUJO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44866</v>
      </c>
      <c r="H234" s="14">
        <f>'[1]TCE - ANEXO III - Preencher'!I243</f>
        <v>0</v>
      </c>
      <c r="I234" s="14">
        <f>'[1]TCE - ANEXO III - Preencher'!J243</f>
        <v>137.56</v>
      </c>
      <c r="J234" s="14">
        <f>'[1]TCE - ANEXO III - Preencher'!K243</f>
        <v>0</v>
      </c>
      <c r="K234" s="15">
        <f>'[1]TCE - ANEXO III - Preencher'!L243</f>
        <v>96.98</v>
      </c>
      <c r="L234" s="15">
        <f>'[1]TCE - ANEXO III - Preencher'!M243</f>
        <v>3.11</v>
      </c>
      <c r="M234" s="15">
        <f t="shared" si="19"/>
        <v>93.87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233.24</v>
      </c>
    </row>
    <row r="235" spans="1:28" x14ac:dyDescent="0.2">
      <c r="A235" s="8">
        <f>IFERROR(VLOOKUP(B235,'[1]DADOS (OCULTAR)'!$Q$3:$S$133,3,0),"")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MARIA LEONOR DE ANDRADE GOMES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44866</v>
      </c>
      <c r="H235" s="14">
        <f>'[1]TCE - ANEXO III - Preencher'!I244</f>
        <v>0</v>
      </c>
      <c r="I235" s="14">
        <f>'[1]TCE - ANEXO III - Preencher'!J244</f>
        <v>127.96</v>
      </c>
      <c r="J235" s="14">
        <f>'[1]TCE - ANEXO III - Preencher'!K244</f>
        <v>0</v>
      </c>
      <c r="K235" s="15">
        <f>'[1]TCE - ANEXO III - Preencher'!L244</f>
        <v>96.98</v>
      </c>
      <c r="L235" s="15">
        <f>'[1]TCE - ANEXO III - Preencher'!M244</f>
        <v>3.11</v>
      </c>
      <c r="M235" s="15">
        <f t="shared" si="19"/>
        <v>93.87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223.64</v>
      </c>
    </row>
    <row r="236" spans="1:28" x14ac:dyDescent="0.2">
      <c r="A236" s="8">
        <f>IFERROR(VLOOKUP(B236,'[1]DADOS (OCULTAR)'!$Q$3:$S$133,3,0),"")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MARIA LUCIA DAS NEVES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44866</v>
      </c>
      <c r="H236" s="14">
        <f>'[1]TCE - ANEXO III - Preencher'!I245</f>
        <v>0</v>
      </c>
      <c r="I236" s="14">
        <f>'[1]TCE - ANEXO III - Preencher'!J245</f>
        <v>147.6</v>
      </c>
      <c r="J236" s="14">
        <f>'[1]TCE - ANEXO III - Preencher'!K245</f>
        <v>0</v>
      </c>
      <c r="K236" s="15">
        <f>'[1]TCE - ANEXO III - Preencher'!L245</f>
        <v>96.98</v>
      </c>
      <c r="L236" s="15">
        <f>'[1]TCE - ANEXO III - Preencher'!M245</f>
        <v>3.11</v>
      </c>
      <c r="M236" s="15">
        <f t="shared" si="19"/>
        <v>93.87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243.28</v>
      </c>
    </row>
    <row r="237" spans="1:28" x14ac:dyDescent="0.2">
      <c r="A237" s="8">
        <f>IFERROR(VLOOKUP(B237,'[1]DADOS (OCULTAR)'!$Q$3:$S$133,3,0),"")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MARIA ROSILENE DE SOUZA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5143-20</v>
      </c>
      <c r="G237" s="13">
        <f>IF('[1]TCE - ANEXO III - Preencher'!H246="","",'[1]TCE - ANEXO III - Preencher'!H246)</f>
        <v>44866</v>
      </c>
      <c r="H237" s="14">
        <f>'[1]TCE - ANEXO III - Preencher'!I246</f>
        <v>0</v>
      </c>
      <c r="I237" s="14">
        <f>'[1]TCE - ANEXO III - Preencher'!J246</f>
        <v>132.13</v>
      </c>
      <c r="J237" s="14">
        <f>'[1]TCE - ANEXO III - Preencher'!K246</f>
        <v>0</v>
      </c>
      <c r="K237" s="15">
        <f>'[1]TCE - ANEXO III - Preencher'!L246</f>
        <v>96.98</v>
      </c>
      <c r="L237" s="15">
        <f>'[1]TCE - ANEXO III - Preencher'!M246</f>
        <v>3.11</v>
      </c>
      <c r="M237" s="15">
        <f t="shared" si="19"/>
        <v>93.87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227.81</v>
      </c>
    </row>
    <row r="238" spans="1:28" x14ac:dyDescent="0.2">
      <c r="A238" s="8">
        <f>IFERROR(VLOOKUP(B238,'[1]DADOS (OCULTAR)'!$Q$3:$S$133,3,0),"")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MARIANA MEDEIROS GOMES PEIXOTO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4101-05</v>
      </c>
      <c r="G238" s="13">
        <f>IF('[1]TCE - ANEXO III - Preencher'!H247="","",'[1]TCE - ANEXO III - Preencher'!H247)</f>
        <v>44866</v>
      </c>
      <c r="H238" s="14">
        <f>'[1]TCE - ANEXO III - Preencher'!I247</f>
        <v>0</v>
      </c>
      <c r="I238" s="14">
        <f>'[1]TCE - ANEXO III - Preencher'!J247</f>
        <v>342.4</v>
      </c>
      <c r="J238" s="14">
        <f>'[1]TCE - ANEXO III - Preencher'!K247</f>
        <v>0</v>
      </c>
      <c r="K238" s="15">
        <f>'[1]TCE - ANEXO III - Preencher'!L247</f>
        <v>96.98</v>
      </c>
      <c r="L238" s="15">
        <f>'[1]TCE - ANEXO III - Preencher'!M247</f>
        <v>3.11</v>
      </c>
      <c r="M238" s="15">
        <f t="shared" si="19"/>
        <v>93.87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438.08</v>
      </c>
    </row>
    <row r="239" spans="1:28" x14ac:dyDescent="0.2">
      <c r="A239" s="8">
        <f>IFERROR(VLOOKUP(B239,'[1]DADOS (OCULTAR)'!$Q$3:$S$133,3,0),"")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MARILIA DA SILVA OLIVEIRA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44866</v>
      </c>
      <c r="H239" s="14">
        <f>'[1]TCE - ANEXO III - Preencher'!I248</f>
        <v>0</v>
      </c>
      <c r="I239" s="14">
        <f>'[1]TCE - ANEXO III - Preencher'!J248</f>
        <v>127.96</v>
      </c>
      <c r="J239" s="14">
        <f>'[1]TCE - ANEXO III - Preencher'!K248</f>
        <v>0</v>
      </c>
      <c r="K239" s="15">
        <f>'[1]TCE - ANEXO III - Preencher'!L248</f>
        <v>96.98</v>
      </c>
      <c r="L239" s="15">
        <f>'[1]TCE - ANEXO III - Preencher'!M248</f>
        <v>3.11</v>
      </c>
      <c r="M239" s="15">
        <f t="shared" si="19"/>
        <v>93.87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223.64</v>
      </c>
    </row>
    <row r="240" spans="1:28" x14ac:dyDescent="0.2">
      <c r="A240" s="8">
        <f>IFERROR(VLOOKUP(B240,'[1]DADOS (OCULTAR)'!$Q$3:$S$133,3,0),"")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MARINETE MARIA DA CONCEICAO ANTONIO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5143-20</v>
      </c>
      <c r="G240" s="13">
        <f>IF('[1]TCE - ANEXO III - Preencher'!H249="","",'[1]TCE - ANEXO III - Preencher'!H249)</f>
        <v>44866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1.81</v>
      </c>
    </row>
    <row r="241" spans="1:28" x14ac:dyDescent="0.2">
      <c r="A241" s="8">
        <f>IFERROR(VLOOKUP(B241,'[1]DADOS (OCULTAR)'!$Q$3:$S$133,3,0),"")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MARIO HENRIQUE BEZERRA DA SILVA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2251-24</v>
      </c>
      <c r="G241" s="13">
        <f>IF('[1]TCE - ANEXO III - Preencher'!H250="","",'[1]TCE - ANEXO III - Preencher'!H250)</f>
        <v>44866</v>
      </c>
      <c r="H241" s="14">
        <f>'[1]TCE - ANEXO III - Preencher'!I250</f>
        <v>0</v>
      </c>
      <c r="I241" s="14">
        <f>'[1]TCE - ANEXO III - Preencher'!J250</f>
        <v>1210.74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8.58</v>
      </c>
      <c r="O241" s="15">
        <f>'[1]TCE - ANEXO III - Preencher'!P250</f>
        <v>0</v>
      </c>
      <c r="P241" s="16">
        <f t="shared" si="20"/>
        <v>8.58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1219.32</v>
      </c>
    </row>
    <row r="242" spans="1:28" x14ac:dyDescent="0.2">
      <c r="A242" s="8">
        <f>IFERROR(VLOOKUP(B242,'[1]DADOS (OCULTAR)'!$Q$3:$S$133,3,0),"")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MARLIETE ARAUJO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4221-10</v>
      </c>
      <c r="G242" s="13">
        <f>IF('[1]TCE - ANEXO III - Preencher'!H251="","",'[1]TCE - ANEXO III - Preencher'!H251)</f>
        <v>44866</v>
      </c>
      <c r="H242" s="14">
        <f>'[1]TCE - ANEXO III - Preencher'!I251</f>
        <v>0</v>
      </c>
      <c r="I242" s="14">
        <f>'[1]TCE - ANEXO III - Preencher'!J251</f>
        <v>138.41</v>
      </c>
      <c r="J242" s="14">
        <f>'[1]TCE - ANEXO III - Preencher'!K251</f>
        <v>0</v>
      </c>
      <c r="K242" s="15">
        <f>'[1]TCE - ANEXO III - Preencher'!L251</f>
        <v>96.98</v>
      </c>
      <c r="L242" s="15">
        <f>'[1]TCE - ANEXO III - Preencher'!M251</f>
        <v>3.11</v>
      </c>
      <c r="M242" s="15">
        <f t="shared" si="19"/>
        <v>93.87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234.09</v>
      </c>
    </row>
    <row r="243" spans="1:28" x14ac:dyDescent="0.2">
      <c r="A243" s="8">
        <f>IFERROR(VLOOKUP(B243,'[1]DADOS (OCULTAR)'!$Q$3:$S$133,3,0),"")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MARLOS BERGAMASCO NOBREGA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2251-51</v>
      </c>
      <c r="G243" s="13">
        <f>IF('[1]TCE - ANEXO III - Preencher'!H252="","",'[1]TCE - ANEXO III - Preencher'!H252)</f>
        <v>44866</v>
      </c>
      <c r="H243" s="14">
        <f>'[1]TCE - ANEXO III - Preencher'!I252</f>
        <v>0</v>
      </c>
      <c r="I243" s="14">
        <f>'[1]TCE - ANEXO III - Preencher'!J252</f>
        <v>1199.49</v>
      </c>
      <c r="J243" s="14">
        <f>'[1]TCE - ANEXO III - Preencher'!K252</f>
        <v>0</v>
      </c>
      <c r="K243" s="15">
        <f>'[1]TCE - ANEXO III - Preencher'!L252</f>
        <v>96.98</v>
      </c>
      <c r="L243" s="15">
        <f>'[1]TCE - ANEXO III - Preencher'!M252</f>
        <v>3.11</v>
      </c>
      <c r="M243" s="15">
        <f t="shared" si="19"/>
        <v>93.87</v>
      </c>
      <c r="N243" s="15">
        <f>'[1]TCE - ANEXO III - Preencher'!O252</f>
        <v>8.58</v>
      </c>
      <c r="O243" s="15">
        <f>'[1]TCE - ANEXO III - Preencher'!P252</f>
        <v>0</v>
      </c>
      <c r="P243" s="16">
        <f t="shared" si="20"/>
        <v>8.58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1301.94</v>
      </c>
    </row>
    <row r="244" spans="1:28" x14ac:dyDescent="0.2">
      <c r="A244" s="8">
        <f>IFERROR(VLOOKUP(B244,'[1]DADOS (OCULTAR)'!$Q$3:$S$133,3,0),"")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MARLUCE CONSTANTINO DA SILVA LIRA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44866</v>
      </c>
      <c r="H244" s="14">
        <f>'[1]TCE - ANEXO III - Preencher'!I253</f>
        <v>0</v>
      </c>
      <c r="I244" s="14">
        <f>'[1]TCE - ANEXO III - Preencher'!J253</f>
        <v>147.35</v>
      </c>
      <c r="J244" s="14">
        <f>'[1]TCE - ANEXO III - Preencher'!K253</f>
        <v>0</v>
      </c>
      <c r="K244" s="15">
        <f>'[1]TCE - ANEXO III - Preencher'!L253</f>
        <v>96.98</v>
      </c>
      <c r="L244" s="15">
        <f>'[1]TCE - ANEXO III - Preencher'!M253</f>
        <v>3.11</v>
      </c>
      <c r="M244" s="15">
        <f t="shared" si="19"/>
        <v>93.87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243.03</v>
      </c>
    </row>
    <row r="245" spans="1:28" x14ac:dyDescent="0.2">
      <c r="A245" s="8">
        <f>IFERROR(VLOOKUP(B245,'[1]DADOS (OCULTAR)'!$Q$3:$S$133,3,0),"")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MARLUCE MARIA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44866</v>
      </c>
      <c r="H245" s="14">
        <f>'[1]TCE - ANEXO III - Preencher'!I254</f>
        <v>0</v>
      </c>
      <c r="I245" s="14">
        <f>'[1]TCE - ANEXO III - Preencher'!J254</f>
        <v>124.58</v>
      </c>
      <c r="J245" s="14">
        <f>'[1]TCE - ANEXO III - Preencher'!K254</f>
        <v>0</v>
      </c>
      <c r="K245" s="15">
        <f>'[1]TCE - ANEXO III - Preencher'!L254</f>
        <v>96.98</v>
      </c>
      <c r="L245" s="15">
        <f>'[1]TCE - ANEXO III - Preencher'!M254</f>
        <v>3.11</v>
      </c>
      <c r="M245" s="15">
        <f t="shared" si="19"/>
        <v>93.87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220.26</v>
      </c>
    </row>
    <row r="246" spans="1:28" x14ac:dyDescent="0.2">
      <c r="A246" s="8">
        <f>IFERROR(VLOOKUP(B246,'[1]DADOS (OCULTAR)'!$Q$3:$S$133,3,0),"")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MARLY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44866</v>
      </c>
      <c r="H246" s="14">
        <f>'[1]TCE - ANEXO III - Preencher'!I255</f>
        <v>0</v>
      </c>
      <c r="I246" s="14">
        <f>'[1]TCE - ANEXO III - Preencher'!J255</f>
        <v>134.27000000000001</v>
      </c>
      <c r="J246" s="14">
        <f>'[1]TCE - ANEXO III - Preencher'!K255</f>
        <v>0</v>
      </c>
      <c r="K246" s="15">
        <f>'[1]TCE - ANEXO III - Preencher'!L255</f>
        <v>96.98</v>
      </c>
      <c r="L246" s="15">
        <f>'[1]TCE - ANEXO III - Preencher'!M255</f>
        <v>3.11</v>
      </c>
      <c r="M246" s="15">
        <f t="shared" si="19"/>
        <v>93.87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229.95000000000002</v>
      </c>
    </row>
    <row r="247" spans="1:28" x14ac:dyDescent="0.2">
      <c r="A247" s="8">
        <f>IFERROR(VLOOKUP(B247,'[1]DADOS (OCULTAR)'!$Q$3:$S$133,3,0),"")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MARTA EUZEBIO DE OLIVEIRA E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44866</v>
      </c>
      <c r="H247" s="14">
        <f>'[1]TCE - ANEXO III - Preencher'!I256</f>
        <v>0</v>
      </c>
      <c r="I247" s="14">
        <f>'[1]TCE - ANEXO III - Preencher'!J256</f>
        <v>153.08000000000001</v>
      </c>
      <c r="J247" s="14">
        <f>'[1]TCE - ANEXO III - Preencher'!K256</f>
        <v>0</v>
      </c>
      <c r="K247" s="15">
        <f>'[1]TCE - ANEXO III - Preencher'!L256</f>
        <v>96.98</v>
      </c>
      <c r="L247" s="15">
        <f>'[1]TCE - ANEXO III - Preencher'!M256</f>
        <v>3.11</v>
      </c>
      <c r="M247" s="15">
        <f t="shared" si="19"/>
        <v>93.87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248.76000000000002</v>
      </c>
    </row>
    <row r="248" spans="1:28" x14ac:dyDescent="0.2">
      <c r="A248" s="8">
        <f>IFERROR(VLOOKUP(B248,'[1]DADOS (OCULTAR)'!$Q$3:$S$133,3,0),"")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MAURICIO RAFAEL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5163-10</v>
      </c>
      <c r="G248" s="13">
        <f>IF('[1]TCE - ANEXO III - Preencher'!H257="","",'[1]TCE - ANEXO III - Preencher'!H257)</f>
        <v>44866</v>
      </c>
      <c r="H248" s="14">
        <f>'[1]TCE - ANEXO III - Preencher'!I257</f>
        <v>0</v>
      </c>
      <c r="I248" s="14">
        <f>'[1]TCE - ANEXO III - Preencher'!J257</f>
        <v>143.85</v>
      </c>
      <c r="J248" s="14">
        <f>'[1]TCE - ANEXO III - Preencher'!K257</f>
        <v>0</v>
      </c>
      <c r="K248" s="15">
        <f>'[1]TCE - ANEXO III - Preencher'!L257</f>
        <v>96.98</v>
      </c>
      <c r="L248" s="15">
        <f>'[1]TCE - ANEXO III - Preencher'!M257</f>
        <v>3.11</v>
      </c>
      <c r="M248" s="15">
        <f t="shared" si="19"/>
        <v>93.87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239.53</v>
      </c>
    </row>
    <row r="249" spans="1:28" x14ac:dyDescent="0.2">
      <c r="A249" s="8">
        <f>IFERROR(VLOOKUP(B249,'[1]DADOS (OCULTAR)'!$Q$3:$S$133,3,0),"")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MAX DE OLIVEIRA GONCALVES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44866</v>
      </c>
      <c r="H249" s="14">
        <f>'[1]TCE - ANEXO III - Preencher'!I258</f>
        <v>0</v>
      </c>
      <c r="I249" s="14">
        <f>'[1]TCE - ANEXO III - Preencher'!J258</f>
        <v>157.26</v>
      </c>
      <c r="J249" s="14">
        <f>'[1]TCE - ANEXO III - Preencher'!K258</f>
        <v>0</v>
      </c>
      <c r="K249" s="15">
        <f>'[1]TCE - ANEXO III - Preencher'!L258</f>
        <v>96.98</v>
      </c>
      <c r="L249" s="15">
        <f>'[1]TCE - ANEXO III - Preencher'!M258</f>
        <v>3.11</v>
      </c>
      <c r="M249" s="15">
        <f t="shared" si="19"/>
        <v>93.87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252.94</v>
      </c>
    </row>
    <row r="250" spans="1:28" x14ac:dyDescent="0.2">
      <c r="A250" s="8">
        <f>IFERROR(VLOOKUP(B250,'[1]DADOS (OCULTAR)'!$Q$3:$S$133,3,0),"")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MAYLSON FERNANDO LOPES DE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5151-10</v>
      </c>
      <c r="G250" s="13">
        <f>IF('[1]TCE - ANEXO III - Preencher'!H259="","",'[1]TCE - ANEXO III - Preencher'!H259)</f>
        <v>44866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1.81</v>
      </c>
    </row>
    <row r="251" spans="1:28" x14ac:dyDescent="0.2">
      <c r="A251" s="8">
        <f>IFERROR(VLOOKUP(B251,'[1]DADOS (OCULTAR)'!$Q$3:$S$133,3,0),"")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MERCIA MARIA DA PAIXAO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5135-05</v>
      </c>
      <c r="G251" s="13">
        <f>IF('[1]TCE - ANEXO III - Preencher'!H260="","",'[1]TCE - ANEXO III - Preencher'!H260)</f>
        <v>44866</v>
      </c>
      <c r="H251" s="14">
        <f>'[1]TCE - ANEXO III - Preencher'!I260</f>
        <v>0</v>
      </c>
      <c r="I251" s="14">
        <f>'[1]TCE - ANEXO III - Preencher'!J260</f>
        <v>133.78</v>
      </c>
      <c r="J251" s="14">
        <f>'[1]TCE - ANEXO III - Preencher'!K260</f>
        <v>0</v>
      </c>
      <c r="K251" s="15">
        <f>'[1]TCE - ANEXO III - Preencher'!L260</f>
        <v>96.98</v>
      </c>
      <c r="L251" s="15">
        <f>'[1]TCE - ANEXO III - Preencher'!M260</f>
        <v>3.11</v>
      </c>
      <c r="M251" s="15">
        <f t="shared" si="19"/>
        <v>93.87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229.46</v>
      </c>
    </row>
    <row r="252" spans="1:28" x14ac:dyDescent="0.2">
      <c r="A252" s="8">
        <f>IFERROR(VLOOKUP(B252,'[1]DADOS (OCULTAR)'!$Q$3:$S$133,3,0),"")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MICHELLE PEREIRA ALVES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44866</v>
      </c>
      <c r="H252" s="14">
        <f>'[1]TCE - ANEXO III - Preencher'!I261</f>
        <v>0</v>
      </c>
      <c r="I252" s="14">
        <f>'[1]TCE - ANEXO III - Preencher'!J261</f>
        <v>271.61</v>
      </c>
      <c r="J252" s="14">
        <f>'[1]TCE - ANEXO III - Preencher'!K261</f>
        <v>0</v>
      </c>
      <c r="K252" s="15">
        <f>'[1]TCE - ANEXO III - Preencher'!L261</f>
        <v>96.98</v>
      </c>
      <c r="L252" s="15">
        <f>'[1]TCE - ANEXO III - Preencher'!M261</f>
        <v>3.11</v>
      </c>
      <c r="M252" s="15">
        <f t="shared" si="19"/>
        <v>93.87</v>
      </c>
      <c r="N252" s="15">
        <f>'[1]TCE - ANEXO III - Preencher'!O261</f>
        <v>4.9800000000000004</v>
      </c>
      <c r="O252" s="15">
        <f>'[1]TCE - ANEXO III - Preencher'!P261</f>
        <v>0</v>
      </c>
      <c r="P252" s="16">
        <f t="shared" si="20"/>
        <v>4.9800000000000004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370.46000000000004</v>
      </c>
    </row>
    <row r="253" spans="1:28" x14ac:dyDescent="0.2">
      <c r="A253" s="8">
        <f>IFERROR(VLOOKUP(B253,'[1]DADOS (OCULTAR)'!$Q$3:$S$133,3,0),"")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MIKELINE FELIX DE ALBUQUERQUE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44866</v>
      </c>
      <c r="H253" s="14">
        <f>'[1]TCE - ANEXO III - Preencher'!I262</f>
        <v>0</v>
      </c>
      <c r="I253" s="14">
        <f>'[1]TCE - ANEXO III - Preencher'!J262</f>
        <v>169.06</v>
      </c>
      <c r="J253" s="14">
        <f>'[1]TCE - ANEXO III - Preencher'!K262</f>
        <v>0</v>
      </c>
      <c r="K253" s="15">
        <f>'[1]TCE - ANEXO III - Preencher'!L262</f>
        <v>96.98</v>
      </c>
      <c r="L253" s="15">
        <f>'[1]TCE - ANEXO III - Preencher'!M262</f>
        <v>3.11</v>
      </c>
      <c r="M253" s="15">
        <f t="shared" si="19"/>
        <v>93.87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264.74</v>
      </c>
    </row>
    <row r="254" spans="1:28" x14ac:dyDescent="0.2">
      <c r="A254" s="8">
        <f>IFERROR(VLOOKUP(B254,'[1]DADOS (OCULTAR)'!$Q$3:$S$133,3,0),"")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MIQUEAS CANDIDO PEREIRA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>
        <f>IF('[1]TCE - ANEXO III - Preencher'!H263="","",'[1]TCE - ANEXO III - Preencher'!H263)</f>
        <v>44866</v>
      </c>
      <c r="H254" s="14">
        <f>'[1]TCE - ANEXO III - Preencher'!I263</f>
        <v>0</v>
      </c>
      <c r="I254" s="14">
        <f>'[1]TCE - ANEXO III - Preencher'!J263</f>
        <v>127.13</v>
      </c>
      <c r="J254" s="14">
        <f>'[1]TCE - ANEXO III - Preencher'!K263</f>
        <v>0</v>
      </c>
      <c r="K254" s="15">
        <f>'[1]TCE - ANEXO III - Preencher'!L263</f>
        <v>96.98</v>
      </c>
      <c r="L254" s="15">
        <f>'[1]TCE - ANEXO III - Preencher'!M263</f>
        <v>3.11</v>
      </c>
      <c r="M254" s="15">
        <f t="shared" si="19"/>
        <v>93.87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222.81</v>
      </c>
    </row>
    <row r="255" spans="1:28" x14ac:dyDescent="0.2">
      <c r="A255" s="8">
        <f>IFERROR(VLOOKUP(B255,'[1]DADOS (OCULTAR)'!$Q$3:$S$133,3,0),"")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MOANA CARLA GONCALVES VIEIRA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2516-05</v>
      </c>
      <c r="G255" s="13">
        <f>IF('[1]TCE - ANEXO III - Preencher'!H264="","",'[1]TCE - ANEXO III - Preencher'!H264)</f>
        <v>44866</v>
      </c>
      <c r="H255" s="14">
        <f>'[1]TCE - ANEXO III - Preencher'!I264</f>
        <v>0</v>
      </c>
      <c r="I255" s="14">
        <f>'[1]TCE - ANEXO III - Preencher'!J264</f>
        <v>241.51</v>
      </c>
      <c r="J255" s="14">
        <f>'[1]TCE - ANEXO III - Preencher'!K264</f>
        <v>0</v>
      </c>
      <c r="K255" s="15">
        <f>'[1]TCE - ANEXO III - Preencher'!L264</f>
        <v>96.98</v>
      </c>
      <c r="L255" s="15">
        <f>'[1]TCE - ANEXO III - Preencher'!M264</f>
        <v>3.11</v>
      </c>
      <c r="M255" s="15">
        <f t="shared" si="19"/>
        <v>93.87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337.19</v>
      </c>
    </row>
    <row r="256" spans="1:28" x14ac:dyDescent="0.2">
      <c r="A256" s="8">
        <f>IFERROR(VLOOKUP(B256,'[1]DADOS (OCULTAR)'!$Q$3:$S$133,3,0),"")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MYLLENA KAROLYNE OLIVEIRA E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4221-10</v>
      </c>
      <c r="G256" s="13">
        <f>IF('[1]TCE - ANEXO III - Preencher'!H265="","",'[1]TCE - ANEXO III - Preencher'!H265)</f>
        <v>44866</v>
      </c>
      <c r="H256" s="14">
        <f>'[1]TCE - ANEXO III - Preencher'!I265</f>
        <v>0</v>
      </c>
      <c r="I256" s="14">
        <f>'[1]TCE - ANEXO III - Preencher'!J265</f>
        <v>150.57</v>
      </c>
      <c r="J256" s="14">
        <f>'[1]TCE - ANEXO III - Preencher'!K265</f>
        <v>0</v>
      </c>
      <c r="K256" s="15">
        <f>'[1]TCE - ANEXO III - Preencher'!L265</f>
        <v>96.98</v>
      </c>
      <c r="L256" s="15">
        <f>'[1]TCE - ANEXO III - Preencher'!M265</f>
        <v>3.11</v>
      </c>
      <c r="M256" s="15">
        <f t="shared" si="19"/>
        <v>93.87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246.25</v>
      </c>
    </row>
    <row r="257" spans="1:28" x14ac:dyDescent="0.2">
      <c r="A257" s="8">
        <f>IFERROR(VLOOKUP(B257,'[1]DADOS (OCULTAR)'!$Q$3:$S$133,3,0),"")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NATALIA DE ARRUDA GOMES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44866</v>
      </c>
      <c r="H257" s="14">
        <f>'[1]TCE - ANEXO III - Preencher'!I266</f>
        <v>0</v>
      </c>
      <c r="I257" s="14">
        <f>'[1]TCE - ANEXO III - Preencher'!J266</f>
        <v>328.11</v>
      </c>
      <c r="J257" s="14">
        <f>'[1]TCE - ANEXO III - Preencher'!K266</f>
        <v>0</v>
      </c>
      <c r="K257" s="15">
        <f>'[1]TCE - ANEXO III - Preencher'!L266</f>
        <v>96.98</v>
      </c>
      <c r="L257" s="15">
        <f>'[1]TCE - ANEXO III - Preencher'!M266</f>
        <v>3.11</v>
      </c>
      <c r="M257" s="15">
        <f t="shared" si="19"/>
        <v>93.87</v>
      </c>
      <c r="N257" s="15">
        <f>'[1]TCE - ANEXO III - Preencher'!O266</f>
        <v>4.9800000000000004</v>
      </c>
      <c r="O257" s="15">
        <f>'[1]TCE - ANEXO III - Preencher'!P266</f>
        <v>0</v>
      </c>
      <c r="P257" s="16">
        <f t="shared" si="20"/>
        <v>4.9800000000000004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110.51</v>
      </c>
      <c r="U257" s="15">
        <f>'[1]TCE - ANEXO III - Preencher'!V266</f>
        <v>0</v>
      </c>
      <c r="V257" s="16">
        <f t="shared" si="22"/>
        <v>110.51</v>
      </c>
      <c r="W257" s="17" t="str">
        <f>IF('[1]TCE - ANEXO III - Preencher'!X266="","",'[1]TCE - ANEXO III - Preencher'!X266)</f>
        <v>AUX. CRECHE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537.47</v>
      </c>
    </row>
    <row r="258" spans="1:28" x14ac:dyDescent="0.2">
      <c r="A258" s="8">
        <f>IFERROR(VLOOKUP(B258,'[1]DADOS (OCULTAR)'!$Q$3:$S$133,3,0),"")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NATHALIA DE OLIVEIRA GONZAGA MENDES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44866</v>
      </c>
      <c r="H258" s="14">
        <f>'[1]TCE - ANEXO III - Preencher'!I267</f>
        <v>0</v>
      </c>
      <c r="I258" s="14">
        <f>'[1]TCE - ANEXO III - Preencher'!J267</f>
        <v>260.29000000000002</v>
      </c>
      <c r="J258" s="14">
        <f>'[1]TCE - ANEXO III - Preencher'!K267</f>
        <v>0</v>
      </c>
      <c r="K258" s="15">
        <f>'[1]TCE - ANEXO III - Preencher'!L267</f>
        <v>96.98</v>
      </c>
      <c r="L258" s="15">
        <f>'[1]TCE - ANEXO III - Preencher'!M267</f>
        <v>3.11</v>
      </c>
      <c r="M258" s="15">
        <f t="shared" si="19"/>
        <v>93.87</v>
      </c>
      <c r="N258" s="15">
        <f>'[1]TCE - ANEXO III - Preencher'!O267</f>
        <v>4.9800000000000004</v>
      </c>
      <c r="O258" s="15">
        <f>'[1]TCE - ANEXO III - Preencher'!P267</f>
        <v>0</v>
      </c>
      <c r="P258" s="16">
        <f t="shared" si="20"/>
        <v>4.9800000000000004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359.14000000000004</v>
      </c>
    </row>
    <row r="259" spans="1:28" x14ac:dyDescent="0.2">
      <c r="A259" s="8">
        <f>IFERROR(VLOOKUP(B259,'[1]DADOS (OCULTAR)'!$Q$3:$S$133,3,0),"")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NAZADY ALBERTINA SIMÃO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44866</v>
      </c>
      <c r="H259" s="14">
        <f>'[1]TCE - ANEXO III - Preencher'!I268</f>
        <v>0</v>
      </c>
      <c r="I259" s="14">
        <f>'[1]TCE - ANEXO III - Preencher'!J268</f>
        <v>142.5</v>
      </c>
      <c r="J259" s="14">
        <f>'[1]TCE - ANEXO III - Preencher'!K268</f>
        <v>0</v>
      </c>
      <c r="K259" s="15">
        <f>'[1]TCE - ANEXO III - Preencher'!L268</f>
        <v>96.98</v>
      </c>
      <c r="L259" s="15">
        <f>'[1]TCE - ANEXO III - Preencher'!M268</f>
        <v>3.11</v>
      </c>
      <c r="M259" s="15">
        <f t="shared" si="19"/>
        <v>93.87</v>
      </c>
      <c r="N259" s="15">
        <f>'[1]TCE - ANEXO III - Preencher'!O268</f>
        <v>1.81</v>
      </c>
      <c r="O259" s="15">
        <f>'[1]TCE - ANEXO III - Preencher'!P268</f>
        <v>0</v>
      </c>
      <c r="P259" s="16">
        <f t="shared" si="20"/>
        <v>1.81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238.18</v>
      </c>
    </row>
    <row r="260" spans="1:28" x14ac:dyDescent="0.2">
      <c r="A260" s="8">
        <f>IFERROR(VLOOKUP(B260,'[1]DADOS (OCULTAR)'!$Q$3:$S$133,3,0),"")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NEUSA DIAS DE LIMA MELQUIADES DOS SANTOS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1231-05</v>
      </c>
      <c r="G260" s="13">
        <f>IF('[1]TCE - ANEXO III - Preencher'!H269="","",'[1]TCE - ANEXO III - Preencher'!H269)</f>
        <v>44866</v>
      </c>
      <c r="H260" s="14">
        <f>'[1]TCE - ANEXO III - Preencher'!I269</f>
        <v>0</v>
      </c>
      <c r="I260" s="14">
        <f>'[1]TCE - ANEXO III - Preencher'!J269</f>
        <v>1708.89</v>
      </c>
      <c r="J260" s="14">
        <f>'[1]TCE - ANEXO III - Preencher'!K269</f>
        <v>0</v>
      </c>
      <c r="K260" s="15">
        <f>'[1]TCE - ANEXO III - Preencher'!L269</f>
        <v>96.98</v>
      </c>
      <c r="L260" s="15">
        <f>'[1]TCE - ANEXO III - Preencher'!M269</f>
        <v>3.11</v>
      </c>
      <c r="M260" s="15">
        <f t="shared" ref="M260:M323" si="25">K260-L260</f>
        <v>93.87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1804.5700000000002</v>
      </c>
    </row>
    <row r="261" spans="1:28" x14ac:dyDescent="0.2">
      <c r="A261" s="8">
        <f>IFERROR(VLOOKUP(B261,'[1]DADOS (OCULTAR)'!$Q$3:$S$133,3,0),"")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NEWDES GONCALVES BUONAFINA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2253-20</v>
      </c>
      <c r="G261" s="13">
        <f>IF('[1]TCE - ANEXO III - Preencher'!H270="","",'[1]TCE - ANEXO III - Preencher'!H270)</f>
        <v>44866</v>
      </c>
      <c r="H261" s="14">
        <f>'[1]TCE - ANEXO III - Preencher'!I270</f>
        <v>0</v>
      </c>
      <c r="I261" s="14">
        <f>'[1]TCE - ANEXO III - Preencher'!J270</f>
        <v>633.79</v>
      </c>
      <c r="J261" s="14">
        <f>'[1]TCE - ANEXO III - Preencher'!K270</f>
        <v>0</v>
      </c>
      <c r="K261" s="15">
        <f>'[1]TCE - ANEXO III - Preencher'!L270</f>
        <v>96.98</v>
      </c>
      <c r="L261" s="15">
        <f>'[1]TCE - ANEXO III - Preencher'!M270</f>
        <v>3.11</v>
      </c>
      <c r="M261" s="15">
        <f t="shared" si="25"/>
        <v>93.87</v>
      </c>
      <c r="N261" s="15">
        <f>'[1]TCE - ANEXO III - Preencher'!O270</f>
        <v>8.58</v>
      </c>
      <c r="O261" s="15">
        <f>'[1]TCE - ANEXO III - Preencher'!P270</f>
        <v>0</v>
      </c>
      <c r="P261" s="16">
        <f t="shared" si="26"/>
        <v>8.58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736.24</v>
      </c>
    </row>
    <row r="262" spans="1:28" x14ac:dyDescent="0.2">
      <c r="A262" s="8">
        <f>IFERROR(VLOOKUP(B262,'[1]DADOS (OCULTAR)'!$Q$3:$S$133,3,0),"")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NIELSON JOSE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3516-05</v>
      </c>
      <c r="G262" s="13">
        <f>IF('[1]TCE - ANEXO III - Preencher'!H271="","",'[1]TCE - ANEXO III - Preencher'!H271)</f>
        <v>44866</v>
      </c>
      <c r="H262" s="14">
        <f>'[1]TCE - ANEXO III - Preencher'!I271</f>
        <v>0</v>
      </c>
      <c r="I262" s="14">
        <f>'[1]TCE - ANEXO III - Preencher'!J271</f>
        <v>180.07</v>
      </c>
      <c r="J262" s="14">
        <f>'[1]TCE - ANEXO III - Preencher'!K271</f>
        <v>0</v>
      </c>
      <c r="K262" s="15">
        <f>'[1]TCE - ANEXO III - Preencher'!L271</f>
        <v>96.98</v>
      </c>
      <c r="L262" s="15">
        <f>'[1]TCE - ANEXO III - Preencher'!M271</f>
        <v>3.11</v>
      </c>
      <c r="M262" s="15">
        <f t="shared" si="25"/>
        <v>93.87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275.75</v>
      </c>
    </row>
    <row r="263" spans="1:28" x14ac:dyDescent="0.2">
      <c r="A263" s="8">
        <f>IFERROR(VLOOKUP(B263,'[1]DADOS (OCULTAR)'!$Q$3:$S$133,3,0),"")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NOILDA MILENE SILVA ROCHA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2251-24</v>
      </c>
      <c r="G263" s="13">
        <f>IF('[1]TCE - ANEXO III - Preencher'!H272="","",'[1]TCE - ANEXO III - Preencher'!H272)</f>
        <v>44866</v>
      </c>
      <c r="H263" s="14">
        <f>'[1]TCE - ANEXO III - Preencher'!I272</f>
        <v>0</v>
      </c>
      <c r="I263" s="14">
        <f>'[1]TCE - ANEXO III - Preencher'!J272</f>
        <v>939.51</v>
      </c>
      <c r="J263" s="14">
        <f>'[1]TCE - ANEXO III - Preencher'!K272</f>
        <v>0</v>
      </c>
      <c r="K263" s="15">
        <f>'[1]TCE - ANEXO III - Preencher'!L272</f>
        <v>96.98</v>
      </c>
      <c r="L263" s="15">
        <f>'[1]TCE - ANEXO III - Preencher'!M272</f>
        <v>3.11</v>
      </c>
      <c r="M263" s="15">
        <f t="shared" si="25"/>
        <v>93.87</v>
      </c>
      <c r="N263" s="15">
        <f>'[1]TCE - ANEXO III - Preencher'!O272</f>
        <v>8.58</v>
      </c>
      <c r="O263" s="15">
        <f>'[1]TCE - ANEXO III - Preencher'!P272</f>
        <v>0</v>
      </c>
      <c r="P263" s="16">
        <f t="shared" si="26"/>
        <v>8.58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1041.96</v>
      </c>
    </row>
    <row r="264" spans="1:28" x14ac:dyDescent="0.2">
      <c r="A264" s="8">
        <f>IFERROR(VLOOKUP(B264,'[1]DADOS (OCULTAR)'!$Q$3:$S$133,3,0),"")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OCIENE MARIA GOMES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5163-10</v>
      </c>
      <c r="G264" s="13">
        <f>IF('[1]TCE - ANEXO III - Preencher'!H273="","",'[1]TCE - ANEXO III - Preencher'!H273)</f>
        <v>44866</v>
      </c>
      <c r="H264" s="14">
        <f>'[1]TCE - ANEXO III - Preencher'!I273</f>
        <v>0</v>
      </c>
      <c r="I264" s="14">
        <f>'[1]TCE - ANEXO III - Preencher'!J273</f>
        <v>133.78</v>
      </c>
      <c r="J264" s="14">
        <f>'[1]TCE - ANEXO III - Preencher'!K273</f>
        <v>0</v>
      </c>
      <c r="K264" s="15">
        <f>'[1]TCE - ANEXO III - Preencher'!L273</f>
        <v>96.98</v>
      </c>
      <c r="L264" s="15">
        <f>'[1]TCE - ANEXO III - Preencher'!M273</f>
        <v>3.11</v>
      </c>
      <c r="M264" s="15">
        <f t="shared" si="25"/>
        <v>93.87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229.46</v>
      </c>
    </row>
    <row r="265" spans="1:28" x14ac:dyDescent="0.2">
      <c r="A265" s="8">
        <f>IFERROR(VLOOKUP(B265,'[1]DADOS (OCULTAR)'!$Q$3:$S$133,3,0),"")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OLIMPIA DE OLIVEIRA BARATA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5163-10</v>
      </c>
      <c r="G265" s="13">
        <f>IF('[1]TCE - ANEXO III - Preencher'!H274="","",'[1]TCE - ANEXO III - Preencher'!H274)</f>
        <v>44866</v>
      </c>
      <c r="H265" s="14">
        <f>'[1]TCE - ANEXO III - Preencher'!I274</f>
        <v>0</v>
      </c>
      <c r="I265" s="14">
        <f>'[1]TCE - ANEXO III - Preencher'!J274</f>
        <v>133.78</v>
      </c>
      <c r="J265" s="14">
        <f>'[1]TCE - ANEXO III - Preencher'!K274</f>
        <v>0</v>
      </c>
      <c r="K265" s="15">
        <f>'[1]TCE - ANEXO III - Preencher'!L274</f>
        <v>96.98</v>
      </c>
      <c r="L265" s="15">
        <f>'[1]TCE - ANEXO III - Preencher'!M274</f>
        <v>3.11</v>
      </c>
      <c r="M265" s="15">
        <f t="shared" si="25"/>
        <v>93.87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229.46</v>
      </c>
    </row>
    <row r="266" spans="1:28" x14ac:dyDescent="0.2">
      <c r="A266" s="8">
        <f>IFERROR(VLOOKUP(B266,'[1]DADOS (OCULTAR)'!$Q$3:$S$133,3,0),"")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OZENALDO MARQUES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5143-10</v>
      </c>
      <c r="G266" s="13">
        <f>IF('[1]TCE - ANEXO III - Preencher'!H275="","",'[1]TCE - ANEXO III - Preencher'!H275)</f>
        <v>44866</v>
      </c>
      <c r="H266" s="14">
        <f>'[1]TCE - ANEXO III - Preencher'!I275</f>
        <v>0</v>
      </c>
      <c r="I266" s="14">
        <f>'[1]TCE - ANEXO III - Preencher'!J275</f>
        <v>135.74</v>
      </c>
      <c r="J266" s="14">
        <f>'[1]TCE - ANEXO III - Preencher'!K275</f>
        <v>0</v>
      </c>
      <c r="K266" s="15">
        <f>'[1]TCE - ANEXO III - Preencher'!L275</f>
        <v>96.98</v>
      </c>
      <c r="L266" s="15">
        <f>'[1]TCE - ANEXO III - Preencher'!M275</f>
        <v>3.11</v>
      </c>
      <c r="M266" s="15">
        <f t="shared" si="25"/>
        <v>93.87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231.42000000000002</v>
      </c>
    </row>
    <row r="267" spans="1:28" x14ac:dyDescent="0.2">
      <c r="A267" s="8">
        <f>IFERROR(VLOOKUP(B267,'[1]DADOS (OCULTAR)'!$Q$3:$S$133,3,0),"")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PAMELA DA SILVA FERNANDES SOARES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44866</v>
      </c>
      <c r="H267" s="14">
        <f>'[1]TCE - ANEXO III - Preencher'!I276</f>
        <v>0</v>
      </c>
      <c r="I267" s="14">
        <f>'[1]TCE - ANEXO III - Preencher'!J276</f>
        <v>173.12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174.93</v>
      </c>
    </row>
    <row r="268" spans="1:28" x14ac:dyDescent="0.2">
      <c r="A268" s="8">
        <f>IFERROR(VLOOKUP(B268,'[1]DADOS (OCULTAR)'!$Q$3:$S$133,3,0),"")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PATRICIA CRISTINA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3242-05</v>
      </c>
      <c r="G268" s="13">
        <f>IF('[1]TCE - ANEXO III - Preencher'!H277="","",'[1]TCE - ANEXO III - Preencher'!H277)</f>
        <v>44866</v>
      </c>
      <c r="H268" s="14">
        <f>'[1]TCE - ANEXO III - Preencher'!I277</f>
        <v>0</v>
      </c>
      <c r="I268" s="14">
        <f>'[1]TCE - ANEXO III - Preencher'!J277</f>
        <v>165.56</v>
      </c>
      <c r="J268" s="14">
        <f>'[1]TCE - ANEXO III - Preencher'!K277</f>
        <v>0</v>
      </c>
      <c r="K268" s="15">
        <f>'[1]TCE - ANEXO III - Preencher'!L277</f>
        <v>96.98</v>
      </c>
      <c r="L268" s="15">
        <f>'[1]TCE - ANEXO III - Preencher'!M277</f>
        <v>3.11</v>
      </c>
      <c r="M268" s="15">
        <f t="shared" si="25"/>
        <v>93.87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68.17</v>
      </c>
      <c r="U268" s="15">
        <f>'[1]TCE - ANEXO III - Preencher'!V277</f>
        <v>0</v>
      </c>
      <c r="V268" s="16">
        <f t="shared" si="28"/>
        <v>68.17</v>
      </c>
      <c r="W268" s="17" t="str">
        <f>IF('[1]TCE - ANEXO III - Preencher'!X277="","",'[1]TCE - ANEXO III - Preencher'!X277)</f>
        <v>AUX.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329.41</v>
      </c>
    </row>
    <row r="269" spans="1:28" x14ac:dyDescent="0.2">
      <c r="A269" s="8">
        <f>IFERROR(VLOOKUP(B269,'[1]DADOS (OCULTAR)'!$Q$3:$S$133,3,0),"")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PAULA FERNANDA LOURENCO NUNES DE FARIAS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44866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4.9800000000000004</v>
      </c>
      <c r="O269" s="15">
        <f>'[1]TCE - ANEXO III - Preencher'!P278</f>
        <v>0</v>
      </c>
      <c r="P269" s="16">
        <f t="shared" si="26"/>
        <v>4.9800000000000004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4.9800000000000004</v>
      </c>
    </row>
    <row r="270" spans="1:28" x14ac:dyDescent="0.2">
      <c r="A270" s="8">
        <f>IFERROR(VLOOKUP(B270,'[1]DADOS (OCULTAR)'!$Q$3:$S$133,3,0),"")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PAULA FRASSINETTI RESENDE DE QUEIROZ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44866</v>
      </c>
      <c r="H270" s="14">
        <f>'[1]TCE - ANEXO III - Preencher'!I279</f>
        <v>0</v>
      </c>
      <c r="I270" s="14">
        <f>'[1]TCE - ANEXO III - Preencher'!J279</f>
        <v>139.27000000000001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4.9800000000000004</v>
      </c>
      <c r="O270" s="15">
        <f>'[1]TCE - ANEXO III - Preencher'!P279</f>
        <v>0</v>
      </c>
      <c r="P270" s="16">
        <f t="shared" si="26"/>
        <v>4.9800000000000004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110.51</v>
      </c>
      <c r="U270" s="15">
        <f>'[1]TCE - ANEXO III - Preencher'!V279</f>
        <v>0</v>
      </c>
      <c r="V270" s="16">
        <f t="shared" si="28"/>
        <v>110.51</v>
      </c>
      <c r="W270" s="17" t="str">
        <f>IF('[1]TCE - ANEXO III - Preencher'!X279="","",'[1]TCE - ANEXO III - Preencher'!X279)</f>
        <v>AUX.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254.76</v>
      </c>
    </row>
    <row r="271" spans="1:28" x14ac:dyDescent="0.2">
      <c r="A271" s="8">
        <f>IFERROR(VLOOKUP(B271,'[1]DADOS (OCULTAR)'!$Q$3:$S$133,3,0),"")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PAULA KARINE FERREIRA ARAGAO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44866</v>
      </c>
      <c r="H271" s="14">
        <f>'[1]TCE - ANEXO III - Preencher'!I280</f>
        <v>0</v>
      </c>
      <c r="I271" s="14">
        <f>'[1]TCE - ANEXO III - Preencher'!J280</f>
        <v>310.29000000000002</v>
      </c>
      <c r="J271" s="14">
        <f>'[1]TCE - ANEXO III - Preencher'!K280</f>
        <v>0</v>
      </c>
      <c r="K271" s="15">
        <f>'[1]TCE - ANEXO III - Preencher'!L280</f>
        <v>96.98</v>
      </c>
      <c r="L271" s="15">
        <f>'[1]TCE - ANEXO III - Preencher'!M280</f>
        <v>3.11</v>
      </c>
      <c r="M271" s="15">
        <f t="shared" si="25"/>
        <v>93.87</v>
      </c>
      <c r="N271" s="15">
        <f>'[1]TCE - ANEXO III - Preencher'!O280</f>
        <v>4.9800000000000004</v>
      </c>
      <c r="O271" s="15">
        <f>'[1]TCE - ANEXO III - Preencher'!P280</f>
        <v>0</v>
      </c>
      <c r="P271" s="16">
        <f t="shared" si="26"/>
        <v>4.9800000000000004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409.14000000000004</v>
      </c>
    </row>
    <row r="272" spans="1:28" x14ac:dyDescent="0.2">
      <c r="A272" s="8">
        <f>IFERROR(VLOOKUP(B272,'[1]DADOS (OCULTAR)'!$Q$3:$S$133,3,0),"")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PAULO FERNANDO DE SANTANA JUNIOR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5143-20</v>
      </c>
      <c r="G272" s="13">
        <f>IF('[1]TCE - ANEXO III - Preencher'!H281="","",'[1]TCE - ANEXO III - Preencher'!H281)</f>
        <v>44866</v>
      </c>
      <c r="H272" s="14">
        <f>'[1]TCE - ANEXO III - Preencher'!I281</f>
        <v>0</v>
      </c>
      <c r="I272" s="14">
        <f>'[1]TCE - ANEXO III - Preencher'!J281</f>
        <v>142.05000000000001</v>
      </c>
      <c r="J272" s="14">
        <f>'[1]TCE - ANEXO III - Preencher'!K281</f>
        <v>0</v>
      </c>
      <c r="K272" s="15">
        <f>'[1]TCE - ANEXO III - Preencher'!L281</f>
        <v>96.98</v>
      </c>
      <c r="L272" s="15">
        <f>'[1]TCE - ANEXO III - Preencher'!M281</f>
        <v>3.11</v>
      </c>
      <c r="M272" s="15">
        <f t="shared" si="25"/>
        <v>93.87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237.73000000000002</v>
      </c>
    </row>
    <row r="273" spans="1:28" x14ac:dyDescent="0.2">
      <c r="A273" s="8">
        <f>IFERROR(VLOOKUP(B273,'[1]DADOS (OCULTAR)'!$Q$3:$S$133,3,0),"")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PAULO JOSE DE ANDRADE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44866</v>
      </c>
      <c r="H273" s="14">
        <f>'[1]TCE - ANEXO III - Preencher'!I282</f>
        <v>0</v>
      </c>
      <c r="I273" s="14">
        <f>'[1]TCE - ANEXO III - Preencher'!J282</f>
        <v>137.65</v>
      </c>
      <c r="J273" s="14">
        <f>'[1]TCE - ANEXO III - Preencher'!K282</f>
        <v>0</v>
      </c>
      <c r="K273" s="15">
        <f>'[1]TCE - ANEXO III - Preencher'!L282</f>
        <v>96.98</v>
      </c>
      <c r="L273" s="15">
        <f>'[1]TCE - ANEXO III - Preencher'!M282</f>
        <v>3.11</v>
      </c>
      <c r="M273" s="15">
        <f t="shared" si="25"/>
        <v>93.87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233.33</v>
      </c>
    </row>
    <row r="274" spans="1:28" x14ac:dyDescent="0.2">
      <c r="A274" s="8">
        <f>IFERROR(VLOOKUP(B274,'[1]DADOS (OCULTAR)'!$Q$3:$S$133,3,0),"")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PAULO ROBERTO TORQUATO BEZERRA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4110-05</v>
      </c>
      <c r="G274" s="13">
        <f>IF('[1]TCE - ANEXO III - Preencher'!H283="","",'[1]TCE - ANEXO III - Preencher'!H283)</f>
        <v>44866</v>
      </c>
      <c r="H274" s="14">
        <f>'[1]TCE - ANEXO III - Preencher'!I283</f>
        <v>0</v>
      </c>
      <c r="I274" s="14">
        <f>'[1]TCE - ANEXO III - Preencher'!J283</f>
        <v>11.38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13.190000000000001</v>
      </c>
    </row>
    <row r="275" spans="1:28" x14ac:dyDescent="0.2">
      <c r="A275" s="8">
        <f>IFERROR(VLOOKUP(B275,'[1]DADOS (OCULTAR)'!$Q$3:$S$133,3,0),"")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PAULO SERGIO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44866</v>
      </c>
      <c r="H275" s="14">
        <f>'[1]TCE - ANEXO III - Preencher'!I284</f>
        <v>0</v>
      </c>
      <c r="I275" s="14">
        <f>'[1]TCE - ANEXO III - Preencher'!J284</f>
        <v>142.5</v>
      </c>
      <c r="J275" s="14">
        <f>'[1]TCE - ANEXO III - Preencher'!K284</f>
        <v>0</v>
      </c>
      <c r="K275" s="15">
        <f>'[1]TCE - ANEXO III - Preencher'!L284</f>
        <v>96.98</v>
      </c>
      <c r="L275" s="15">
        <f>'[1]TCE - ANEXO III - Preencher'!M284</f>
        <v>3.11</v>
      </c>
      <c r="M275" s="15">
        <f t="shared" si="25"/>
        <v>93.87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238.18</v>
      </c>
    </row>
    <row r="276" spans="1:28" x14ac:dyDescent="0.2">
      <c r="A276" s="8">
        <f>IFERROR(VLOOKUP(B276,'[1]DADOS (OCULTAR)'!$Q$3:$S$133,3,0),"")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PEDRITA FRANCA FREITAS NUNES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44866</v>
      </c>
      <c r="H276" s="14">
        <f>'[1]TCE - ANEXO III - Preencher'!I285</f>
        <v>0</v>
      </c>
      <c r="I276" s="14">
        <f>'[1]TCE - ANEXO III - Preencher'!J285</f>
        <v>229.34</v>
      </c>
      <c r="J276" s="14">
        <f>'[1]TCE - ANEXO III - Preencher'!K285</f>
        <v>0</v>
      </c>
      <c r="K276" s="15">
        <f>'[1]TCE - ANEXO III - Preencher'!L285</f>
        <v>96.98</v>
      </c>
      <c r="L276" s="15">
        <f>'[1]TCE - ANEXO III - Preencher'!M285</f>
        <v>3.11</v>
      </c>
      <c r="M276" s="15">
        <f t="shared" si="25"/>
        <v>93.87</v>
      </c>
      <c r="N276" s="15">
        <f>'[1]TCE - ANEXO III - Preencher'!O285</f>
        <v>4.9800000000000004</v>
      </c>
      <c r="O276" s="15">
        <f>'[1]TCE - ANEXO III - Preencher'!P285</f>
        <v>0</v>
      </c>
      <c r="P276" s="16">
        <f t="shared" si="26"/>
        <v>4.9800000000000004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328.19000000000005</v>
      </c>
    </row>
    <row r="277" spans="1:28" x14ac:dyDescent="0.2">
      <c r="A277" s="8">
        <f>IFERROR(VLOOKUP(B277,'[1]DADOS (OCULTAR)'!$Q$3:$S$133,3,0),"")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QUEILLA RODRIGUES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7664-20</v>
      </c>
      <c r="G277" s="13">
        <f>IF('[1]TCE - ANEXO III - Preencher'!H286="","",'[1]TCE - ANEXO III - Preencher'!H286)</f>
        <v>44866</v>
      </c>
      <c r="H277" s="14">
        <f>'[1]TCE - ANEXO III - Preencher'!I286</f>
        <v>0</v>
      </c>
      <c r="I277" s="14">
        <f>'[1]TCE - ANEXO III - Preencher'!J286</f>
        <v>140.59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14.01</v>
      </c>
      <c r="O277" s="15">
        <f>'[1]TCE - ANEXO III - Preencher'!P286</f>
        <v>0</v>
      </c>
      <c r="P277" s="16">
        <f t="shared" si="26"/>
        <v>14.01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154.6</v>
      </c>
    </row>
    <row r="278" spans="1:28" x14ac:dyDescent="0.2">
      <c r="A278" s="8">
        <f>IFERROR(VLOOKUP(B278,'[1]DADOS (OCULTAR)'!$Q$3:$S$133,3,0),"")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RAFAEL GUTEMBERGUE VICENTE CORREIA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2234-05</v>
      </c>
      <c r="G278" s="13">
        <f>IF('[1]TCE - ANEXO III - Preencher'!H287="","",'[1]TCE - ANEXO III - Preencher'!H287)</f>
        <v>44866</v>
      </c>
      <c r="H278" s="14">
        <f>'[1]TCE - ANEXO III - Preencher'!I287</f>
        <v>0</v>
      </c>
      <c r="I278" s="14">
        <f>'[1]TCE - ANEXO III - Preencher'!J287</f>
        <v>409.31</v>
      </c>
      <c r="J278" s="14">
        <f>'[1]TCE - ANEXO III - Preencher'!K287</f>
        <v>0</v>
      </c>
      <c r="K278" s="15">
        <f>'[1]TCE - ANEXO III - Preencher'!L287</f>
        <v>96.98</v>
      </c>
      <c r="L278" s="15">
        <f>'[1]TCE - ANEXO III - Preencher'!M287</f>
        <v>3.11</v>
      </c>
      <c r="M278" s="15">
        <f t="shared" si="25"/>
        <v>93.87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504.99</v>
      </c>
    </row>
    <row r="279" spans="1:28" x14ac:dyDescent="0.2">
      <c r="A279" s="8">
        <f>IFERROR(VLOOKUP(B279,'[1]DADOS (OCULTAR)'!$Q$3:$S$133,3,0),"")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RAFAEL MARQUES FERREIRA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4221-10</v>
      </c>
      <c r="G279" s="13">
        <f>IF('[1]TCE - ANEXO III - Preencher'!H288="","",'[1]TCE - ANEXO III - Preencher'!H288)</f>
        <v>44866</v>
      </c>
      <c r="H279" s="14">
        <f>'[1]TCE - ANEXO III - Preencher'!I288</f>
        <v>0</v>
      </c>
      <c r="I279" s="14">
        <f>'[1]TCE - ANEXO III - Preencher'!J288</f>
        <v>153.34</v>
      </c>
      <c r="J279" s="14">
        <f>'[1]TCE - ANEXO III - Preencher'!K288</f>
        <v>0</v>
      </c>
      <c r="K279" s="15">
        <f>'[1]TCE - ANEXO III - Preencher'!L288</f>
        <v>96.98</v>
      </c>
      <c r="L279" s="15">
        <f>'[1]TCE - ANEXO III - Preencher'!M288</f>
        <v>3.11</v>
      </c>
      <c r="M279" s="15">
        <f t="shared" si="25"/>
        <v>93.87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249.02</v>
      </c>
    </row>
    <row r="280" spans="1:28" x14ac:dyDescent="0.2">
      <c r="A280" s="8">
        <f>IFERROR(VLOOKUP(B280,'[1]DADOS (OCULTAR)'!$Q$3:$S$133,3,0),"")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RAFAEL ROCHA ANDRADE DE FIGUEIREDO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2252-50</v>
      </c>
      <c r="G280" s="13">
        <f>IF('[1]TCE - ANEXO III - Preencher'!H289="","",'[1]TCE - ANEXO III - Preencher'!H289)</f>
        <v>44866</v>
      </c>
      <c r="H280" s="14">
        <f>'[1]TCE - ANEXO III - Preencher'!I289</f>
        <v>0</v>
      </c>
      <c r="I280" s="14">
        <f>'[1]TCE - ANEXO III - Preencher'!J289</f>
        <v>784.14</v>
      </c>
      <c r="J280" s="14">
        <f>'[1]TCE - ANEXO III - Preencher'!K289</f>
        <v>0</v>
      </c>
      <c r="K280" s="15">
        <f>'[1]TCE - ANEXO III - Preencher'!L289</f>
        <v>99.04</v>
      </c>
      <c r="L280" s="15">
        <f>'[1]TCE - ANEXO III - Preencher'!M289</f>
        <v>3.11</v>
      </c>
      <c r="M280" s="15">
        <f t="shared" si="25"/>
        <v>95.93</v>
      </c>
      <c r="N280" s="15">
        <f>'[1]TCE - ANEXO III - Preencher'!O289</f>
        <v>8.58</v>
      </c>
      <c r="O280" s="15">
        <f>'[1]TCE - ANEXO III - Preencher'!P289</f>
        <v>0</v>
      </c>
      <c r="P280" s="16">
        <f t="shared" si="26"/>
        <v>8.58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888.65</v>
      </c>
    </row>
    <row r="281" spans="1:28" x14ac:dyDescent="0.2">
      <c r="A281" s="8">
        <f>IFERROR(VLOOKUP(B281,'[1]DADOS (OCULTAR)'!$Q$3:$S$133,3,0),"")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RAFAELA GOMES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44866</v>
      </c>
      <c r="H281" s="14">
        <f>'[1]TCE - ANEXO III - Preencher'!I290</f>
        <v>0</v>
      </c>
      <c r="I281" s="14">
        <f>'[1]TCE - ANEXO III - Preencher'!J290</f>
        <v>149.66999999999999</v>
      </c>
      <c r="J281" s="14">
        <f>'[1]TCE - ANEXO III - Preencher'!K290</f>
        <v>0</v>
      </c>
      <c r="K281" s="15">
        <f>'[1]TCE - ANEXO III - Preencher'!L290</f>
        <v>96.98</v>
      </c>
      <c r="L281" s="15">
        <f>'[1]TCE - ANEXO III - Preencher'!M290</f>
        <v>3.11</v>
      </c>
      <c r="M281" s="15">
        <f t="shared" si="25"/>
        <v>93.87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69.41</v>
      </c>
      <c r="U281" s="15">
        <f>'[1]TCE - ANEXO III - Preencher'!V290</f>
        <v>0</v>
      </c>
      <c r="V281" s="16">
        <f t="shared" si="28"/>
        <v>69.41</v>
      </c>
      <c r="W281" s="17" t="str">
        <f>IF('[1]TCE - ANEXO III - Preencher'!X290="","",'[1]TCE - ANEXO III - Preencher'!X290)</f>
        <v>AUX.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314.76</v>
      </c>
    </row>
    <row r="282" spans="1:28" x14ac:dyDescent="0.2">
      <c r="A282" s="8">
        <f>IFERROR(VLOOKUP(B282,'[1]DADOS (OCULTAR)'!$Q$3:$S$133,3,0),"")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RAISSA RAMOS TOME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2251-24</v>
      </c>
      <c r="G282" s="13">
        <f>IF('[1]TCE - ANEXO III - Preencher'!H291="","",'[1]TCE - ANEXO III - Preencher'!H291)</f>
        <v>44866</v>
      </c>
      <c r="H282" s="14">
        <f>'[1]TCE - ANEXO III - Preencher'!I291</f>
        <v>0</v>
      </c>
      <c r="I282" s="14">
        <f>'[1]TCE - ANEXO III - Preencher'!J291</f>
        <v>839.25</v>
      </c>
      <c r="J282" s="14">
        <f>'[1]TCE - ANEXO III - Preencher'!K291</f>
        <v>0</v>
      </c>
      <c r="K282" s="15">
        <f>'[1]TCE - ANEXO III - Preencher'!L291</f>
        <v>96.98</v>
      </c>
      <c r="L282" s="15">
        <f>'[1]TCE - ANEXO III - Preencher'!M291</f>
        <v>3.11</v>
      </c>
      <c r="M282" s="15">
        <f t="shared" si="25"/>
        <v>93.87</v>
      </c>
      <c r="N282" s="15">
        <f>'[1]TCE - ANEXO III - Preencher'!O291</f>
        <v>8.58</v>
      </c>
      <c r="O282" s="15">
        <f>'[1]TCE - ANEXO III - Preencher'!P291</f>
        <v>0</v>
      </c>
      <c r="P282" s="16">
        <f t="shared" si="26"/>
        <v>8.58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941.7</v>
      </c>
    </row>
    <row r="283" spans="1:28" x14ac:dyDescent="0.2">
      <c r="A283" s="8">
        <f>IFERROR(VLOOKUP(B283,'[1]DADOS (OCULTAR)'!$Q$3:$S$133,3,0),"")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RAQUEL DA CRUZ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44866</v>
      </c>
      <c r="H283" s="14">
        <f>'[1]TCE - ANEXO III - Preencher'!I292</f>
        <v>0</v>
      </c>
      <c r="I283" s="14">
        <f>'[1]TCE - ANEXO III - Preencher'!J292</f>
        <v>193.44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195.25</v>
      </c>
    </row>
    <row r="284" spans="1:28" x14ac:dyDescent="0.2">
      <c r="A284" s="8">
        <f>IFERROR(VLOOKUP(B284,'[1]DADOS (OCULTAR)'!$Q$3:$S$133,3,0),"")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RAUAN RICHERD DE ARAUJO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4110-05</v>
      </c>
      <c r="G284" s="13">
        <f>IF('[1]TCE - ANEXO III - Preencher'!H293="","",'[1]TCE - ANEXO III - Preencher'!H293)</f>
        <v>44866</v>
      </c>
      <c r="H284" s="14">
        <f>'[1]TCE - ANEXO III - Preencher'!I293</f>
        <v>0</v>
      </c>
      <c r="I284" s="14">
        <f>'[1]TCE - ANEXO III - Preencher'!J293</f>
        <v>11.38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13.190000000000001</v>
      </c>
    </row>
    <row r="285" spans="1:28" x14ac:dyDescent="0.2">
      <c r="A285" s="8">
        <f>IFERROR(VLOOKUP(B285,'[1]DADOS (OCULTAR)'!$Q$3:$S$133,3,0),"")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RAY BATISTA DE MENEZES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5151-10</v>
      </c>
      <c r="G285" s="13">
        <f>IF('[1]TCE - ANEXO III - Preencher'!H294="","",'[1]TCE - ANEXO III - Preencher'!H294)</f>
        <v>44866</v>
      </c>
      <c r="H285" s="14">
        <f>'[1]TCE - ANEXO III - Preencher'!I294</f>
        <v>0</v>
      </c>
      <c r="I285" s="14">
        <f>'[1]TCE - ANEXO III - Preencher'!J294</f>
        <v>138.82</v>
      </c>
      <c r="J285" s="14">
        <f>'[1]TCE - ANEXO III - Preencher'!K294</f>
        <v>0</v>
      </c>
      <c r="K285" s="15">
        <f>'[1]TCE - ANEXO III - Preencher'!L294</f>
        <v>96.98</v>
      </c>
      <c r="L285" s="15">
        <f>'[1]TCE - ANEXO III - Preencher'!M294</f>
        <v>3.11</v>
      </c>
      <c r="M285" s="15">
        <f t="shared" si="25"/>
        <v>93.87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234.5</v>
      </c>
    </row>
    <row r="286" spans="1:28" x14ac:dyDescent="0.2">
      <c r="A286" s="8">
        <f>IFERROR(VLOOKUP(B286,'[1]DADOS (OCULTAR)'!$Q$3:$S$133,3,0),"")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REJANE MARIA FERREIRA LOPES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3516-05</v>
      </c>
      <c r="G286" s="13">
        <f>IF('[1]TCE - ANEXO III - Preencher'!H295="","",'[1]TCE - ANEXO III - Preencher'!H295)</f>
        <v>44866</v>
      </c>
      <c r="H286" s="14">
        <f>'[1]TCE - ANEXO III - Preencher'!I295</f>
        <v>0</v>
      </c>
      <c r="I286" s="14">
        <f>'[1]TCE - ANEXO III - Preencher'!J295</f>
        <v>227.39</v>
      </c>
      <c r="J286" s="14">
        <f>'[1]TCE - ANEXO III - Preencher'!K295</f>
        <v>0</v>
      </c>
      <c r="K286" s="15">
        <f>'[1]TCE - ANEXO III - Preencher'!L295</f>
        <v>96.98</v>
      </c>
      <c r="L286" s="15">
        <f>'[1]TCE - ANEXO III - Preencher'!M295</f>
        <v>3.11</v>
      </c>
      <c r="M286" s="15">
        <f t="shared" si="25"/>
        <v>93.87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155.13999999999999</v>
      </c>
      <c r="U286" s="15">
        <f>'[1]TCE - ANEXO III - Preencher'!V295</f>
        <v>0</v>
      </c>
      <c r="V286" s="16">
        <f t="shared" si="28"/>
        <v>155.13999999999999</v>
      </c>
      <c r="W286" s="17" t="str">
        <f>IF('[1]TCE - ANEXO III - Preencher'!X295="","",'[1]TCE - ANEXO III - Preencher'!X295)</f>
        <v>AUX. CRECHE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478.21</v>
      </c>
    </row>
    <row r="287" spans="1:28" x14ac:dyDescent="0.2">
      <c r="A287" s="8">
        <f>IFERROR(VLOOKUP(B287,'[1]DADOS (OCULTAR)'!$Q$3:$S$133,3,0),"")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RENAN LEANDRO CASADO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>
        <f>IF('[1]TCE - ANEXO III - Preencher'!H296="","",'[1]TCE - ANEXO III - Preencher'!H296)</f>
        <v>44866</v>
      </c>
      <c r="H287" s="14">
        <f>'[1]TCE - ANEXO III - Preencher'!I296</f>
        <v>0</v>
      </c>
      <c r="I287" s="14">
        <f>'[1]TCE - ANEXO III - Preencher'!J296</f>
        <v>751.43</v>
      </c>
      <c r="J287" s="14">
        <f>'[1]TCE - ANEXO III - Preencher'!K296</f>
        <v>0</v>
      </c>
      <c r="K287" s="15">
        <f>'[1]TCE - ANEXO III - Preencher'!L296</f>
        <v>96.98</v>
      </c>
      <c r="L287" s="15">
        <f>'[1]TCE - ANEXO III - Preencher'!M296</f>
        <v>3.11</v>
      </c>
      <c r="M287" s="15">
        <f t="shared" si="25"/>
        <v>93.87</v>
      </c>
      <c r="N287" s="15">
        <f>'[1]TCE - ANEXO III - Preencher'!O296</f>
        <v>8.58</v>
      </c>
      <c r="O287" s="15">
        <f>'[1]TCE - ANEXO III - Preencher'!P296</f>
        <v>0</v>
      </c>
      <c r="P287" s="16">
        <f t="shared" si="26"/>
        <v>8.58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853.88</v>
      </c>
    </row>
    <row r="288" spans="1:28" x14ac:dyDescent="0.2">
      <c r="A288" s="8">
        <f>IFERROR(VLOOKUP(B288,'[1]DADOS (OCULTAR)'!$Q$3:$S$133,3,0),"")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RENNAN ERICK CAVALCANTI SOUZA E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4110-10</v>
      </c>
      <c r="G288" s="13">
        <f>IF('[1]TCE - ANEXO III - Preencher'!H297="","",'[1]TCE - ANEXO III - Preencher'!H297)</f>
        <v>44866</v>
      </c>
      <c r="H288" s="14">
        <f>'[1]TCE - ANEXO III - Preencher'!I297</f>
        <v>0</v>
      </c>
      <c r="I288" s="14">
        <f>'[1]TCE - ANEXO III - Preencher'!J297</f>
        <v>116.35</v>
      </c>
      <c r="J288" s="14">
        <f>'[1]TCE - ANEXO III - Preencher'!K297</f>
        <v>0</v>
      </c>
      <c r="K288" s="15">
        <f>'[1]TCE - ANEXO III - Preencher'!L297</f>
        <v>96.98</v>
      </c>
      <c r="L288" s="15">
        <f>'[1]TCE - ANEXO III - Preencher'!M297</f>
        <v>3.11</v>
      </c>
      <c r="M288" s="15">
        <f t="shared" si="25"/>
        <v>93.87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212.03</v>
      </c>
    </row>
    <row r="289" spans="1:28" x14ac:dyDescent="0.2">
      <c r="A289" s="8">
        <f>IFERROR(VLOOKUP(B289,'[1]DADOS (OCULTAR)'!$Q$3:$S$133,3,0),"")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RIELTO DIAS MACIEL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2251-25</v>
      </c>
      <c r="G289" s="13">
        <f>IF('[1]TCE - ANEXO III - Preencher'!H298="","",'[1]TCE - ANEXO III - Preencher'!H298)</f>
        <v>44866</v>
      </c>
      <c r="H289" s="14">
        <f>'[1]TCE - ANEXO III - Preencher'!I298</f>
        <v>0</v>
      </c>
      <c r="I289" s="14">
        <f>'[1]TCE - ANEXO III - Preencher'!J298</f>
        <v>789.51</v>
      </c>
      <c r="J289" s="14">
        <f>'[1]TCE - ANEXO III - Preencher'!K298</f>
        <v>0</v>
      </c>
      <c r="K289" s="15">
        <f>'[1]TCE - ANEXO III - Preencher'!L298</f>
        <v>96.98</v>
      </c>
      <c r="L289" s="15">
        <f>'[1]TCE - ANEXO III - Preencher'!M298</f>
        <v>3.11</v>
      </c>
      <c r="M289" s="15">
        <f t="shared" si="25"/>
        <v>93.87</v>
      </c>
      <c r="N289" s="15">
        <f>'[1]TCE - ANEXO III - Preencher'!O298</f>
        <v>8.58</v>
      </c>
      <c r="O289" s="15">
        <f>'[1]TCE - ANEXO III - Preencher'!P298</f>
        <v>0</v>
      </c>
      <c r="P289" s="16">
        <f t="shared" si="26"/>
        <v>8.58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891.96</v>
      </c>
    </row>
    <row r="290" spans="1:28" x14ac:dyDescent="0.2">
      <c r="A290" s="8">
        <f>IFERROR(VLOOKUP(B290,'[1]DADOS (OCULTAR)'!$Q$3:$S$133,3,0),"")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RISETE GOMES DE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44866</v>
      </c>
      <c r="H290" s="14">
        <f>'[1]TCE - ANEXO III - Preencher'!I299</f>
        <v>0</v>
      </c>
      <c r="I290" s="14">
        <f>'[1]TCE - ANEXO III - Preencher'!J299</f>
        <v>139.31</v>
      </c>
      <c r="J290" s="14">
        <f>'[1]TCE - ANEXO III - Preencher'!K299</f>
        <v>0</v>
      </c>
      <c r="K290" s="15">
        <f>'[1]TCE - ANEXO III - Preencher'!L299</f>
        <v>96.98</v>
      </c>
      <c r="L290" s="15">
        <f>'[1]TCE - ANEXO III - Preencher'!M299</f>
        <v>3.11</v>
      </c>
      <c r="M290" s="15">
        <f t="shared" si="25"/>
        <v>93.87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234.99</v>
      </c>
    </row>
    <row r="291" spans="1:28" x14ac:dyDescent="0.2">
      <c r="A291" s="8">
        <f>IFERROR(VLOOKUP(B291,'[1]DADOS (OCULTAR)'!$Q$3:$S$133,3,0),"")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RISONEIDE DO CARMO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44866</v>
      </c>
      <c r="H291" s="14">
        <f>'[1]TCE - ANEXO III - Preencher'!I300</f>
        <v>0</v>
      </c>
      <c r="I291" s="14">
        <f>'[1]TCE - ANEXO III - Preencher'!J300</f>
        <v>129.41999999999999</v>
      </c>
      <c r="J291" s="14">
        <f>'[1]TCE - ANEXO III - Preencher'!K300</f>
        <v>0</v>
      </c>
      <c r="K291" s="15">
        <f>'[1]TCE - ANEXO III - Preencher'!L300</f>
        <v>96.98</v>
      </c>
      <c r="L291" s="15">
        <f>'[1]TCE - ANEXO III - Preencher'!M300</f>
        <v>3.11</v>
      </c>
      <c r="M291" s="15">
        <f t="shared" si="25"/>
        <v>93.87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225.1</v>
      </c>
    </row>
    <row r="292" spans="1:28" x14ac:dyDescent="0.2">
      <c r="A292" s="8">
        <f>IFERROR(VLOOKUP(B292,'[1]DADOS (OCULTAR)'!$Q$3:$S$133,3,0),"")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RITA DE CASSIA DA SILVA NUNES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44866</v>
      </c>
      <c r="H292" s="14">
        <f>'[1]TCE - ANEXO III - Preencher'!I301</f>
        <v>0</v>
      </c>
      <c r="I292" s="14">
        <f>'[1]TCE - ANEXO III - Preencher'!J301</f>
        <v>123.11</v>
      </c>
      <c r="J292" s="14">
        <f>'[1]TCE - ANEXO III - Preencher'!K301</f>
        <v>0</v>
      </c>
      <c r="K292" s="15">
        <f>'[1]TCE - ANEXO III - Preencher'!L301</f>
        <v>96.98</v>
      </c>
      <c r="L292" s="15">
        <f>'[1]TCE - ANEXO III - Preencher'!M301</f>
        <v>3.11</v>
      </c>
      <c r="M292" s="15">
        <f t="shared" si="25"/>
        <v>93.87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218.79000000000002</v>
      </c>
    </row>
    <row r="293" spans="1:28" x14ac:dyDescent="0.2">
      <c r="A293" s="8">
        <f>IFERROR(VLOOKUP(B293,'[1]DADOS (OCULTAR)'!$Q$3:$S$133,3,0),"")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ROBERTA RODRIGUES DE OLIVEIRA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>
        <f>IF('[1]TCE - ANEXO III - Preencher'!H302="","",'[1]TCE - ANEXO III - Preencher'!H302)</f>
        <v>44866</v>
      </c>
      <c r="H293" s="14">
        <f>'[1]TCE - ANEXO III - Preencher'!I302</f>
        <v>0</v>
      </c>
      <c r="I293" s="14">
        <f>'[1]TCE - ANEXO III - Preencher'!J302</f>
        <v>354.39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4.9800000000000004</v>
      </c>
      <c r="O293" s="15">
        <f>'[1]TCE - ANEXO III - Preencher'!P302</f>
        <v>0</v>
      </c>
      <c r="P293" s="16">
        <f t="shared" si="26"/>
        <v>4.9800000000000004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359.37</v>
      </c>
    </row>
    <row r="294" spans="1:28" x14ac:dyDescent="0.2">
      <c r="A294" s="8">
        <f>IFERROR(VLOOKUP(B294,'[1]DADOS (OCULTAR)'!$Q$3:$S$133,3,0),"")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ROBERTA ROSEANE ARAUJO DE MORAES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1312-10</v>
      </c>
      <c r="G294" s="13">
        <f>IF('[1]TCE - ANEXO III - Preencher'!H303="","",'[1]TCE - ANEXO III - Preencher'!H303)</f>
        <v>44866</v>
      </c>
      <c r="H294" s="14">
        <f>'[1]TCE - ANEXO III - Preencher'!I303</f>
        <v>0</v>
      </c>
      <c r="I294" s="14">
        <f>'[1]TCE - ANEXO III - Preencher'!J303</f>
        <v>355.39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357.2</v>
      </c>
    </row>
    <row r="295" spans="1:28" x14ac:dyDescent="0.2">
      <c r="A295" s="8">
        <f>IFERROR(VLOOKUP(B295,'[1]DADOS (OCULTAR)'!$Q$3:$S$133,3,0),"")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ROBSON ALECRIM ROCHA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2251-25</v>
      </c>
      <c r="G295" s="13">
        <f>IF('[1]TCE - ANEXO III - Preencher'!H304="","",'[1]TCE - ANEXO III - Preencher'!H304)</f>
        <v>44866</v>
      </c>
      <c r="H295" s="14">
        <f>'[1]TCE - ANEXO III - Preencher'!I304</f>
        <v>0</v>
      </c>
      <c r="I295" s="14">
        <f>'[1]TCE - ANEXO III - Preencher'!J304</f>
        <v>979.35</v>
      </c>
      <c r="J295" s="14">
        <f>'[1]TCE - ANEXO III - Preencher'!K304</f>
        <v>0</v>
      </c>
      <c r="K295" s="15">
        <f>'[1]TCE - ANEXO III - Preencher'!L304</f>
        <v>96.98</v>
      </c>
      <c r="L295" s="15">
        <f>'[1]TCE - ANEXO III - Preencher'!M304</f>
        <v>3.11</v>
      </c>
      <c r="M295" s="15">
        <f t="shared" si="25"/>
        <v>93.87</v>
      </c>
      <c r="N295" s="15">
        <f>'[1]TCE - ANEXO III - Preencher'!O304</f>
        <v>8.58</v>
      </c>
      <c r="O295" s="15">
        <f>'[1]TCE - ANEXO III - Preencher'!P304</f>
        <v>0</v>
      </c>
      <c r="P295" s="16">
        <f t="shared" si="26"/>
        <v>8.58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1081.8</v>
      </c>
    </row>
    <row r="296" spans="1:28" x14ac:dyDescent="0.2">
      <c r="A296" s="8">
        <f>IFERROR(VLOOKUP(B296,'[1]DADOS (OCULTAR)'!$Q$3:$S$133,3,0),"")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ROBSON FREITAS REGO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2252-50</v>
      </c>
      <c r="G296" s="13">
        <f>IF('[1]TCE - ANEXO III - Preencher'!H305="","",'[1]TCE - ANEXO III - Preencher'!H305)</f>
        <v>44866</v>
      </c>
      <c r="H296" s="14">
        <f>'[1]TCE - ANEXO III - Preencher'!I305</f>
        <v>0</v>
      </c>
      <c r="I296" s="14">
        <f>'[1]TCE - ANEXO III - Preencher'!J305</f>
        <v>831.43</v>
      </c>
      <c r="J296" s="14">
        <f>'[1]TCE - ANEXO III - Preencher'!K305</f>
        <v>0</v>
      </c>
      <c r="K296" s="15">
        <f>'[1]TCE - ANEXO III - Preencher'!L305</f>
        <v>96.98</v>
      </c>
      <c r="L296" s="15">
        <f>'[1]TCE - ANEXO III - Preencher'!M305</f>
        <v>3.11</v>
      </c>
      <c r="M296" s="15">
        <f t="shared" si="25"/>
        <v>93.87</v>
      </c>
      <c r="N296" s="15">
        <f>'[1]TCE - ANEXO III - Preencher'!O305</f>
        <v>8.58</v>
      </c>
      <c r="O296" s="15">
        <f>'[1]TCE - ANEXO III - Preencher'!P305</f>
        <v>0</v>
      </c>
      <c r="P296" s="16">
        <f t="shared" si="26"/>
        <v>8.58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933.88</v>
      </c>
    </row>
    <row r="297" spans="1:28" x14ac:dyDescent="0.2">
      <c r="A297" s="8">
        <f>IFERROR(VLOOKUP(B297,'[1]DADOS (OCULTAR)'!$Q$3:$S$133,3,0),"")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ROGERIO MARQUES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>
        <f>IF('[1]TCE - ANEXO III - Preencher'!H306="","",'[1]TCE - ANEXO III - Preencher'!H306)</f>
        <v>44866</v>
      </c>
      <c r="H297" s="14">
        <f>'[1]TCE - ANEXO III - Preencher'!I306</f>
        <v>0</v>
      </c>
      <c r="I297" s="14">
        <f>'[1]TCE - ANEXO III - Preencher'!J306</f>
        <v>372.58</v>
      </c>
      <c r="J297" s="14">
        <f>'[1]TCE - ANEXO III - Preencher'!K306</f>
        <v>0</v>
      </c>
      <c r="K297" s="15">
        <f>'[1]TCE - ANEXO III - Preencher'!L306</f>
        <v>96.98</v>
      </c>
      <c r="L297" s="15">
        <f>'[1]TCE - ANEXO III - Preencher'!M306</f>
        <v>3.11</v>
      </c>
      <c r="M297" s="15">
        <f t="shared" si="25"/>
        <v>93.87</v>
      </c>
      <c r="N297" s="15">
        <f>'[1]TCE - ANEXO III - Preencher'!O306</f>
        <v>14.01</v>
      </c>
      <c r="O297" s="15">
        <f>'[1]TCE - ANEXO III - Preencher'!P306</f>
        <v>0</v>
      </c>
      <c r="P297" s="16">
        <f t="shared" si="26"/>
        <v>14.01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480.46</v>
      </c>
    </row>
    <row r="298" spans="1:28" x14ac:dyDescent="0.2">
      <c r="A298" s="8">
        <f>IFERROR(VLOOKUP(B298,'[1]DADOS (OCULTAR)'!$Q$3:$S$133,3,0),"")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ROMULO PIRES DE SOUZA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2251-25</v>
      </c>
      <c r="G298" s="13">
        <f>IF('[1]TCE - ANEXO III - Preencher'!H307="","",'[1]TCE - ANEXO III - Preencher'!H307)</f>
        <v>44866</v>
      </c>
      <c r="H298" s="14">
        <f>'[1]TCE - ANEXO III - Preencher'!I307</f>
        <v>0</v>
      </c>
      <c r="I298" s="14">
        <f>'[1]TCE - ANEXO III - Preencher'!J307</f>
        <v>1600.61</v>
      </c>
      <c r="J298" s="14">
        <f>'[1]TCE - ANEXO III - Preencher'!K307</f>
        <v>0</v>
      </c>
      <c r="K298" s="15">
        <f>'[1]TCE - ANEXO III - Preencher'!L307</f>
        <v>96.98</v>
      </c>
      <c r="L298" s="15">
        <f>'[1]TCE - ANEXO III - Preencher'!M307</f>
        <v>3.11</v>
      </c>
      <c r="M298" s="15">
        <f t="shared" si="25"/>
        <v>93.87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1696.29</v>
      </c>
    </row>
    <row r="299" spans="1:28" x14ac:dyDescent="0.2">
      <c r="A299" s="8">
        <f>IFERROR(VLOOKUP(B299,'[1]DADOS (OCULTAR)'!$Q$3:$S$133,3,0),"")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ROSANGELA MARIA REGO DE ALMEIDA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44866</v>
      </c>
      <c r="H299" s="14">
        <f>'[1]TCE - ANEXO III - Preencher'!I308</f>
        <v>0</v>
      </c>
      <c r="I299" s="14">
        <f>'[1]TCE - ANEXO III - Preencher'!J308</f>
        <v>142.5</v>
      </c>
      <c r="J299" s="14">
        <f>'[1]TCE - ANEXO III - Preencher'!K308</f>
        <v>0</v>
      </c>
      <c r="K299" s="15">
        <f>'[1]TCE - ANEXO III - Preencher'!L308</f>
        <v>96.98</v>
      </c>
      <c r="L299" s="15">
        <f>'[1]TCE - ANEXO III - Preencher'!M308</f>
        <v>3.11</v>
      </c>
      <c r="M299" s="15">
        <f t="shared" si="25"/>
        <v>93.87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69.41</v>
      </c>
      <c r="U299" s="15">
        <f>'[1]TCE - ANEXO III - Preencher'!V308</f>
        <v>0</v>
      </c>
      <c r="V299" s="16">
        <f t="shared" si="28"/>
        <v>69.41</v>
      </c>
      <c r="W299" s="17" t="str">
        <f>IF('[1]TCE - ANEXO III - Preencher'!X308="","",'[1]TCE - ANEXO III - Preencher'!X308)</f>
        <v>AUX.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307.59000000000003</v>
      </c>
    </row>
    <row r="300" spans="1:28" x14ac:dyDescent="0.2">
      <c r="A300" s="8">
        <f>IFERROR(VLOOKUP(B300,'[1]DADOS (OCULTAR)'!$Q$3:$S$133,3,0),"")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SANDRA MARIA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>
        <f>IF('[1]TCE - ANEXO III - Preencher'!H309="","",'[1]TCE - ANEXO III - Preencher'!H309)</f>
        <v>44866</v>
      </c>
      <c r="H300" s="14">
        <f>'[1]TCE - ANEXO III - Preencher'!I309</f>
        <v>0</v>
      </c>
      <c r="I300" s="14">
        <f>'[1]TCE - ANEXO III - Preencher'!J309</f>
        <v>133.78</v>
      </c>
      <c r="J300" s="14">
        <f>'[1]TCE - ANEXO III - Preencher'!K309</f>
        <v>0</v>
      </c>
      <c r="K300" s="15">
        <f>'[1]TCE - ANEXO III - Preencher'!L309</f>
        <v>96.98</v>
      </c>
      <c r="L300" s="15">
        <f>'[1]TCE - ANEXO III - Preencher'!M309</f>
        <v>3.11</v>
      </c>
      <c r="M300" s="15">
        <f t="shared" si="25"/>
        <v>93.87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229.46</v>
      </c>
    </row>
    <row r="301" spans="1:28" x14ac:dyDescent="0.2">
      <c r="A301" s="8">
        <f>IFERROR(VLOOKUP(B301,'[1]DADOS (OCULTAR)'!$Q$3:$S$133,3,0),"")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SANDRA MARIA PESSOA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4221-10</v>
      </c>
      <c r="G301" s="13">
        <f>IF('[1]TCE - ANEXO III - Preencher'!H310="","",'[1]TCE - ANEXO III - Preencher'!H310)</f>
        <v>44866</v>
      </c>
      <c r="H301" s="14">
        <f>'[1]TCE - ANEXO III - Preencher'!I310</f>
        <v>0</v>
      </c>
      <c r="I301" s="14">
        <f>'[1]TCE - ANEXO III - Preencher'!J310</f>
        <v>201.2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203.01</v>
      </c>
    </row>
    <row r="302" spans="1:28" x14ac:dyDescent="0.2">
      <c r="A302" s="8">
        <f>IFERROR(VLOOKUP(B302,'[1]DADOS (OCULTAR)'!$Q$3:$S$133,3,0),"")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SANDRA TERESA DE SANTANA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5135-05</v>
      </c>
      <c r="G302" s="13">
        <f>IF('[1]TCE - ANEXO III - Preencher'!H311="","",'[1]TCE - ANEXO III - Preencher'!H311)</f>
        <v>44866</v>
      </c>
      <c r="H302" s="14">
        <f>'[1]TCE - ANEXO III - Preencher'!I311</f>
        <v>0</v>
      </c>
      <c r="I302" s="14">
        <f>'[1]TCE - ANEXO III - Preencher'!J311</f>
        <v>123.71</v>
      </c>
      <c r="J302" s="14">
        <f>'[1]TCE - ANEXO III - Preencher'!K311</f>
        <v>0</v>
      </c>
      <c r="K302" s="15">
        <f>'[1]TCE - ANEXO III - Preencher'!L311</f>
        <v>96.98</v>
      </c>
      <c r="L302" s="15">
        <f>'[1]TCE - ANEXO III - Preencher'!M311</f>
        <v>3.11</v>
      </c>
      <c r="M302" s="15">
        <f t="shared" si="25"/>
        <v>93.87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77.569999999999993</v>
      </c>
      <c r="U302" s="15">
        <f>'[1]TCE - ANEXO III - Preencher'!V311</f>
        <v>0</v>
      </c>
      <c r="V302" s="16">
        <f t="shared" si="28"/>
        <v>77.569999999999993</v>
      </c>
      <c r="W302" s="17" t="str">
        <f>IF('[1]TCE - ANEXO III - Preencher'!X311="","",'[1]TCE - ANEXO III - Preencher'!X311)</f>
        <v>AUX. CRECHE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296.95999999999998</v>
      </c>
    </row>
    <row r="303" spans="1:28" x14ac:dyDescent="0.2">
      <c r="A303" s="8">
        <f>IFERROR(VLOOKUP(B303,'[1]DADOS (OCULTAR)'!$Q$3:$S$133,3,0),"")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SAULLO THADEU PEREIRA DOS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5151-10</v>
      </c>
      <c r="G303" s="13">
        <f>IF('[1]TCE - ANEXO III - Preencher'!H312="","",'[1]TCE - ANEXO III - Preencher'!H312)</f>
        <v>44866</v>
      </c>
      <c r="H303" s="14">
        <f>'[1]TCE - ANEXO III - Preencher'!I312</f>
        <v>0</v>
      </c>
      <c r="I303" s="14">
        <f>'[1]TCE - ANEXO III - Preencher'!J312</f>
        <v>154.81</v>
      </c>
      <c r="J303" s="14">
        <f>'[1]TCE - ANEXO III - Preencher'!K312</f>
        <v>0</v>
      </c>
      <c r="K303" s="15">
        <f>'[1]TCE - ANEXO III - Preencher'!L312</f>
        <v>96.98</v>
      </c>
      <c r="L303" s="15">
        <f>'[1]TCE - ANEXO III - Preencher'!M312</f>
        <v>3.11</v>
      </c>
      <c r="M303" s="15">
        <f t="shared" si="25"/>
        <v>93.87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250.49</v>
      </c>
    </row>
    <row r="304" spans="1:28" x14ac:dyDescent="0.2">
      <c r="A304" s="8">
        <f>IFERROR(VLOOKUP(B304,'[1]DADOS (OCULTAR)'!$Q$3:$S$133,3,0),"")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SCOBAH LAZARO PEREIRA ALVES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5143-10</v>
      </c>
      <c r="G304" s="13">
        <f>IF('[1]TCE - ANEXO III - Preencher'!H313="","",'[1]TCE - ANEXO III - Preencher'!H313)</f>
        <v>44866</v>
      </c>
      <c r="H304" s="14">
        <f>'[1]TCE - ANEXO III - Preencher'!I313</f>
        <v>0</v>
      </c>
      <c r="I304" s="14">
        <f>'[1]TCE - ANEXO III - Preencher'!J313</f>
        <v>125.67</v>
      </c>
      <c r="J304" s="14">
        <f>'[1]TCE - ANEXO III - Preencher'!K313</f>
        <v>0</v>
      </c>
      <c r="K304" s="15">
        <f>'[1]TCE - ANEXO III - Preencher'!L313</f>
        <v>96.98</v>
      </c>
      <c r="L304" s="15">
        <f>'[1]TCE - ANEXO III - Preencher'!M313</f>
        <v>3.11</v>
      </c>
      <c r="M304" s="15">
        <f t="shared" si="25"/>
        <v>93.87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221.35000000000002</v>
      </c>
    </row>
    <row r="305" spans="1:28" x14ac:dyDescent="0.2">
      <c r="A305" s="8">
        <f>IFERROR(VLOOKUP(B305,'[1]DADOS (OCULTAR)'!$Q$3:$S$133,3,0),"")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SELMA MARIA NASCIMENTO DE ALMEIDA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5135-05</v>
      </c>
      <c r="G305" s="13">
        <f>IF('[1]TCE - ANEXO III - Preencher'!H314="","",'[1]TCE - ANEXO III - Preencher'!H314)</f>
        <v>44866</v>
      </c>
      <c r="H305" s="14">
        <f>'[1]TCE - ANEXO III - Preencher'!I314</f>
        <v>0</v>
      </c>
      <c r="I305" s="14">
        <f>'[1]TCE - ANEXO III - Preencher'!J314</f>
        <v>123.71</v>
      </c>
      <c r="J305" s="14">
        <f>'[1]TCE - ANEXO III - Preencher'!K314</f>
        <v>0</v>
      </c>
      <c r="K305" s="15">
        <f>'[1]TCE - ANEXO III - Preencher'!L314</f>
        <v>96.98</v>
      </c>
      <c r="L305" s="15">
        <f>'[1]TCE - ANEXO III - Preencher'!M314</f>
        <v>3.11</v>
      </c>
      <c r="M305" s="15">
        <f t="shared" si="25"/>
        <v>93.87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219.39</v>
      </c>
    </row>
    <row r="306" spans="1:28" x14ac:dyDescent="0.2">
      <c r="A306" s="8">
        <f>IFERROR(VLOOKUP(B306,'[1]DADOS (OCULTAR)'!$Q$3:$S$133,3,0),"")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SHIRLEIDE REGINA DA SILVA TAVARES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4131-15</v>
      </c>
      <c r="G306" s="13">
        <f>IF('[1]TCE - ANEXO III - Preencher'!H315="","",'[1]TCE - ANEXO III - Preencher'!H315)</f>
        <v>44866</v>
      </c>
      <c r="H306" s="14">
        <f>'[1]TCE - ANEXO III - Preencher'!I315</f>
        <v>0</v>
      </c>
      <c r="I306" s="14">
        <f>'[1]TCE - ANEXO III - Preencher'!J315</f>
        <v>174.98</v>
      </c>
      <c r="J306" s="14">
        <f>'[1]TCE - ANEXO III - Preencher'!K315</f>
        <v>0</v>
      </c>
      <c r="K306" s="15">
        <f>'[1]TCE - ANEXO III - Preencher'!L315</f>
        <v>96.98</v>
      </c>
      <c r="L306" s="15">
        <f>'[1]TCE - ANEXO III - Preencher'!M315</f>
        <v>3.11</v>
      </c>
      <c r="M306" s="15">
        <f t="shared" si="25"/>
        <v>93.87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270.66000000000003</v>
      </c>
    </row>
    <row r="307" spans="1:28" x14ac:dyDescent="0.2">
      <c r="A307" s="8">
        <f>IFERROR(VLOOKUP(B307,'[1]DADOS (OCULTAR)'!$Q$3:$S$133,3,0),"")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SILVANEIDE TERESA DE BRITO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44866</v>
      </c>
      <c r="H307" s="14">
        <f>'[1]TCE - ANEXO III - Preencher'!I316</f>
        <v>0</v>
      </c>
      <c r="I307" s="14">
        <f>'[1]TCE - ANEXO III - Preencher'!J316</f>
        <v>142.5</v>
      </c>
      <c r="J307" s="14">
        <f>'[1]TCE - ANEXO III - Preencher'!K316</f>
        <v>0</v>
      </c>
      <c r="K307" s="15">
        <f>'[1]TCE - ANEXO III - Preencher'!L316</f>
        <v>96.98</v>
      </c>
      <c r="L307" s="15">
        <f>'[1]TCE - ANEXO III - Preencher'!M316</f>
        <v>3.11</v>
      </c>
      <c r="M307" s="15">
        <f t="shared" si="25"/>
        <v>93.87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238.18</v>
      </c>
    </row>
    <row r="308" spans="1:28" x14ac:dyDescent="0.2">
      <c r="A308" s="8">
        <f>IFERROR(VLOOKUP(B308,'[1]DADOS (OCULTAR)'!$Q$3:$S$133,3,0),"")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SILVANIA DE MOURA VIEIRA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44866</v>
      </c>
      <c r="H308" s="14">
        <f>'[1]TCE - ANEXO III - Preencher'!I317</f>
        <v>0</v>
      </c>
      <c r="I308" s="14">
        <f>'[1]TCE - ANEXO III - Preencher'!J317</f>
        <v>132.80000000000001</v>
      </c>
      <c r="J308" s="14">
        <f>'[1]TCE - ANEXO III - Preencher'!K317</f>
        <v>0</v>
      </c>
      <c r="K308" s="15">
        <f>'[1]TCE - ANEXO III - Preencher'!L317</f>
        <v>96.98</v>
      </c>
      <c r="L308" s="15">
        <f>'[1]TCE - ANEXO III - Preencher'!M317</f>
        <v>3.11</v>
      </c>
      <c r="M308" s="15">
        <f t="shared" si="25"/>
        <v>93.87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69.41</v>
      </c>
      <c r="U308" s="15">
        <f>'[1]TCE - ANEXO III - Preencher'!V317</f>
        <v>0</v>
      </c>
      <c r="V308" s="16">
        <f t="shared" si="28"/>
        <v>69.41</v>
      </c>
      <c r="W308" s="17" t="str">
        <f>IF('[1]TCE - ANEXO III - Preencher'!X317="","",'[1]TCE - ANEXO III - Preencher'!X317)</f>
        <v>AUX. CRECHE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297.89</v>
      </c>
    </row>
    <row r="309" spans="1:28" x14ac:dyDescent="0.2">
      <c r="A309" s="8">
        <f>IFERROR(VLOOKUP(B309,'[1]DADOS (OCULTAR)'!$Q$3:$S$133,3,0),"")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SIMONE FERREIRA BARBOSA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44866</v>
      </c>
      <c r="H309" s="14">
        <f>'[1]TCE - ANEXO III - Preencher'!I318</f>
        <v>0</v>
      </c>
      <c r="I309" s="14">
        <f>'[1]TCE - ANEXO III - Preencher'!J318</f>
        <v>226.53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4.9800000000000004</v>
      </c>
      <c r="O309" s="15">
        <f>'[1]TCE - ANEXO III - Preencher'!P318</f>
        <v>0</v>
      </c>
      <c r="P309" s="16">
        <f t="shared" si="26"/>
        <v>4.9800000000000004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231.51</v>
      </c>
    </row>
    <row r="310" spans="1:28" x14ac:dyDescent="0.2">
      <c r="A310" s="8">
        <f>IFERROR(VLOOKUP(B310,'[1]DADOS (OCULTAR)'!$Q$3:$S$133,3,0),"")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SIMONE FERREIRA COUTINHO CASSEMIRO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44866</v>
      </c>
      <c r="H310" s="14">
        <f>'[1]TCE - ANEXO III - Preencher'!I319</f>
        <v>0</v>
      </c>
      <c r="I310" s="14">
        <f>'[1]TCE - ANEXO III - Preencher'!J319</f>
        <v>307.14</v>
      </c>
      <c r="J310" s="14">
        <f>'[1]TCE - ANEXO III - Preencher'!K319</f>
        <v>0</v>
      </c>
      <c r="K310" s="15">
        <f>'[1]TCE - ANEXO III - Preencher'!L319</f>
        <v>96.98</v>
      </c>
      <c r="L310" s="15">
        <f>'[1]TCE - ANEXO III - Preencher'!M319</f>
        <v>3.11</v>
      </c>
      <c r="M310" s="15">
        <f t="shared" si="25"/>
        <v>93.87</v>
      </c>
      <c r="N310" s="15">
        <f>'[1]TCE - ANEXO III - Preencher'!O319</f>
        <v>4.9800000000000004</v>
      </c>
      <c r="O310" s="15">
        <f>'[1]TCE - ANEXO III - Preencher'!P319</f>
        <v>0</v>
      </c>
      <c r="P310" s="16">
        <f t="shared" si="26"/>
        <v>4.9800000000000004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110.51</v>
      </c>
      <c r="U310" s="15">
        <f>'[1]TCE - ANEXO III - Preencher'!V319</f>
        <v>0</v>
      </c>
      <c r="V310" s="16">
        <f t="shared" si="28"/>
        <v>110.51</v>
      </c>
      <c r="W310" s="17" t="str">
        <f>IF('[1]TCE - ANEXO III - Preencher'!X319="","",'[1]TCE - ANEXO III - Preencher'!X319)</f>
        <v>AUX. CRECHE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516.5</v>
      </c>
    </row>
    <row r="311" spans="1:28" x14ac:dyDescent="0.2">
      <c r="A311" s="8">
        <f>IFERROR(VLOOKUP(B311,'[1]DADOS (OCULTAR)'!$Q$3:$S$133,3,0),"")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SONIA MARIA VALERIANO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4221-10</v>
      </c>
      <c r="G311" s="13">
        <f>IF('[1]TCE - ANEXO III - Preencher'!H320="","",'[1]TCE - ANEXO III - Preencher'!H320)</f>
        <v>44866</v>
      </c>
      <c r="H311" s="14">
        <f>'[1]TCE - ANEXO III - Preencher'!I320</f>
        <v>0</v>
      </c>
      <c r="I311" s="14">
        <f>'[1]TCE - ANEXO III - Preencher'!J320</f>
        <v>138.41</v>
      </c>
      <c r="J311" s="14">
        <f>'[1]TCE - ANEXO III - Preencher'!K320</f>
        <v>0</v>
      </c>
      <c r="K311" s="15">
        <f>'[1]TCE - ANEXO III - Preencher'!L320</f>
        <v>96.98</v>
      </c>
      <c r="L311" s="15">
        <f>'[1]TCE - ANEXO III - Preencher'!M320</f>
        <v>3.11</v>
      </c>
      <c r="M311" s="15">
        <f t="shared" si="25"/>
        <v>93.87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234.09</v>
      </c>
    </row>
    <row r="312" spans="1:28" x14ac:dyDescent="0.2">
      <c r="A312" s="8">
        <f>IFERROR(VLOOKUP(B312,'[1]DADOS (OCULTAR)'!$Q$3:$S$133,3,0),"")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STEFANO MAGNO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4110-05</v>
      </c>
      <c r="G312" s="13">
        <f>IF('[1]TCE - ANEXO III - Preencher'!H321="","",'[1]TCE - ANEXO III - Preencher'!H321)</f>
        <v>44866</v>
      </c>
      <c r="H312" s="14">
        <f>'[1]TCE - ANEXO III - Preencher'!I321</f>
        <v>0</v>
      </c>
      <c r="I312" s="14">
        <f>'[1]TCE - ANEXO III - Preencher'!J321</f>
        <v>109.85</v>
      </c>
      <c r="J312" s="14">
        <f>'[1]TCE - ANEXO III - Preencher'!K321</f>
        <v>0</v>
      </c>
      <c r="K312" s="15">
        <f>'[1]TCE - ANEXO III - Preencher'!L321</f>
        <v>96.98</v>
      </c>
      <c r="L312" s="15">
        <f>'[1]TCE - ANEXO III - Preencher'!M321</f>
        <v>3.11</v>
      </c>
      <c r="M312" s="15">
        <f t="shared" si="25"/>
        <v>93.87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205.53</v>
      </c>
    </row>
    <row r="313" spans="1:28" x14ac:dyDescent="0.2">
      <c r="A313" s="8">
        <f>IFERROR(VLOOKUP(B313,'[1]DADOS (OCULTAR)'!$Q$3:$S$133,3,0),"")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TALITA MIRELE RIBEIRO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44866</v>
      </c>
      <c r="H313" s="14">
        <f>'[1]TCE - ANEXO III - Preencher'!I322</f>
        <v>0</v>
      </c>
      <c r="I313" s="14">
        <f>'[1]TCE - ANEXO III - Preencher'!J322</f>
        <v>143.25</v>
      </c>
      <c r="J313" s="14">
        <f>'[1]TCE - ANEXO III - Preencher'!K322</f>
        <v>0</v>
      </c>
      <c r="K313" s="15">
        <f>'[1]TCE - ANEXO III - Preencher'!L322</f>
        <v>96.98</v>
      </c>
      <c r="L313" s="15">
        <f>'[1]TCE - ANEXO III - Preencher'!M322</f>
        <v>3.11</v>
      </c>
      <c r="M313" s="15">
        <f t="shared" si="25"/>
        <v>93.87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69.41</v>
      </c>
      <c r="U313" s="15">
        <f>'[1]TCE - ANEXO III - Preencher'!V322</f>
        <v>0</v>
      </c>
      <c r="V313" s="16">
        <f t="shared" si="28"/>
        <v>69.41</v>
      </c>
      <c r="W313" s="17" t="str">
        <f>IF('[1]TCE - ANEXO III - Preencher'!X322="","",'[1]TCE - ANEXO III - Preencher'!X322)</f>
        <v>AUX.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308.34000000000003</v>
      </c>
    </row>
    <row r="314" spans="1:28" x14ac:dyDescent="0.2">
      <c r="A314" s="8">
        <f>IFERROR(VLOOKUP(B314,'[1]DADOS (OCULTAR)'!$Q$3:$S$133,3,0),"")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TASSYA DAYANE GONCALVES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2234-05</v>
      </c>
      <c r="G314" s="13">
        <f>IF('[1]TCE - ANEXO III - Preencher'!H323="","",'[1]TCE - ANEXO III - Preencher'!H323)</f>
        <v>44866</v>
      </c>
      <c r="H314" s="14">
        <f>'[1]TCE - ANEXO III - Preencher'!I323</f>
        <v>0</v>
      </c>
      <c r="I314" s="14">
        <f>'[1]TCE - ANEXO III - Preencher'!J323</f>
        <v>363.86</v>
      </c>
      <c r="J314" s="14">
        <f>'[1]TCE - ANEXO III - Preencher'!K323</f>
        <v>0</v>
      </c>
      <c r="K314" s="15">
        <f>'[1]TCE - ANEXO III - Preencher'!L323</f>
        <v>96.98</v>
      </c>
      <c r="L314" s="15">
        <f>'[1]TCE - ANEXO III - Preencher'!M323</f>
        <v>3.11</v>
      </c>
      <c r="M314" s="15">
        <f t="shared" si="25"/>
        <v>93.87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459.54</v>
      </c>
    </row>
    <row r="315" spans="1:28" x14ac:dyDescent="0.2">
      <c r="A315" s="8">
        <f>IFERROR(VLOOKUP(B315,'[1]DADOS (OCULTAR)'!$Q$3:$S$133,3,0),"")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TEREZINHA GOMES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44866</v>
      </c>
      <c r="H315" s="14">
        <f>'[1]TCE - ANEXO III - Preencher'!I324</f>
        <v>0</v>
      </c>
      <c r="I315" s="14">
        <f>'[1]TCE - ANEXO III - Preencher'!J324</f>
        <v>142.5</v>
      </c>
      <c r="J315" s="14">
        <f>'[1]TCE - ANEXO III - Preencher'!K324</f>
        <v>0</v>
      </c>
      <c r="K315" s="15">
        <f>'[1]TCE - ANEXO III - Preencher'!L324</f>
        <v>96.98</v>
      </c>
      <c r="L315" s="15">
        <f>'[1]TCE - ANEXO III - Preencher'!M324</f>
        <v>3.11</v>
      </c>
      <c r="M315" s="15">
        <f t="shared" si="25"/>
        <v>93.87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238.18</v>
      </c>
    </row>
    <row r="316" spans="1:28" x14ac:dyDescent="0.2">
      <c r="A316" s="8">
        <f>IFERROR(VLOOKUP(B316,'[1]DADOS (OCULTAR)'!$Q$3:$S$133,3,0),"")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TEREZINHA LOPES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44866</v>
      </c>
      <c r="H316" s="14">
        <f>'[1]TCE - ANEXO III - Preencher'!I325</f>
        <v>0</v>
      </c>
      <c r="I316" s="14">
        <f>'[1]TCE - ANEXO III - Preencher'!J325</f>
        <v>199.01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200.82</v>
      </c>
    </row>
    <row r="317" spans="1:28" x14ac:dyDescent="0.2">
      <c r="A317" s="8">
        <f>IFERROR(VLOOKUP(B317,'[1]DADOS (OCULTAR)'!$Q$3:$S$133,3,0),"")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THAMIRES MAMEDE DE FRANCA NASCIMENTO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44866</v>
      </c>
      <c r="H317" s="14">
        <f>'[1]TCE - ANEXO III - Preencher'!I326</f>
        <v>0</v>
      </c>
      <c r="I317" s="14">
        <f>'[1]TCE - ANEXO III - Preencher'!J326</f>
        <v>123.11</v>
      </c>
      <c r="J317" s="14">
        <f>'[1]TCE - ANEXO III - Preencher'!K326</f>
        <v>0</v>
      </c>
      <c r="K317" s="15">
        <f>'[1]TCE - ANEXO III - Preencher'!L326</f>
        <v>96.98</v>
      </c>
      <c r="L317" s="15">
        <f>'[1]TCE - ANEXO III - Preencher'!M326</f>
        <v>3.11</v>
      </c>
      <c r="M317" s="15">
        <f t="shared" si="25"/>
        <v>93.87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69.41</v>
      </c>
      <c r="U317" s="15">
        <f>'[1]TCE - ANEXO III - Preencher'!V326</f>
        <v>0</v>
      </c>
      <c r="V317" s="16">
        <f t="shared" si="28"/>
        <v>69.41</v>
      </c>
      <c r="W317" s="17" t="str">
        <f>IF('[1]TCE - ANEXO III - Preencher'!X326="","",'[1]TCE - ANEXO III - Preencher'!X326)</f>
        <v>AUX.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288.20000000000005</v>
      </c>
    </row>
    <row r="318" spans="1:28" x14ac:dyDescent="0.2">
      <c r="A318" s="8">
        <f>IFERROR(VLOOKUP(B318,'[1]DADOS (OCULTAR)'!$Q$3:$S$133,3,0),"")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THATIANNE LIMA DA SILVA ARAUJO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1424-05</v>
      </c>
      <c r="G318" s="13">
        <f>IF('[1]TCE - ANEXO III - Preencher'!H327="","",'[1]TCE - ANEXO III - Preencher'!H327)</f>
        <v>44866</v>
      </c>
      <c r="H318" s="14">
        <f>'[1]TCE - ANEXO III - Preencher'!I327</f>
        <v>0</v>
      </c>
      <c r="I318" s="14">
        <f>'[1]TCE - ANEXO III - Preencher'!J327</f>
        <v>300</v>
      </c>
      <c r="J318" s="14">
        <f>'[1]TCE - ANEXO III - Preencher'!K327</f>
        <v>0</v>
      </c>
      <c r="K318" s="15">
        <f>'[1]TCE - ANEXO III - Preencher'!L327</f>
        <v>96.98</v>
      </c>
      <c r="L318" s="15">
        <f>'[1]TCE - ANEXO III - Preencher'!M327</f>
        <v>3.11</v>
      </c>
      <c r="M318" s="15">
        <f t="shared" si="25"/>
        <v>93.87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77.569999999999993</v>
      </c>
      <c r="U318" s="15">
        <f>'[1]TCE - ANEXO III - Preencher'!V327</f>
        <v>0</v>
      </c>
      <c r="V318" s="16">
        <f t="shared" si="28"/>
        <v>77.569999999999993</v>
      </c>
      <c r="W318" s="17" t="str">
        <f>IF('[1]TCE - ANEXO III - Preencher'!X327="","",'[1]TCE - ANEXO III - Preencher'!X327)</f>
        <v>AUX.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473.25</v>
      </c>
    </row>
    <row r="319" spans="1:28" x14ac:dyDescent="0.2">
      <c r="A319" s="8">
        <f>IFERROR(VLOOKUP(B319,'[1]DADOS (OCULTAR)'!$Q$3:$S$133,3,0),"")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THAYS MIRELLY DA SILVA ROZENDO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4110-05</v>
      </c>
      <c r="G319" s="13">
        <f>IF('[1]TCE - ANEXO III - Preencher'!H328="","",'[1]TCE - ANEXO III - Preencher'!H328)</f>
        <v>44866</v>
      </c>
      <c r="H319" s="14">
        <f>'[1]TCE - ANEXO III - Preencher'!I328</f>
        <v>0</v>
      </c>
      <c r="I319" s="14">
        <f>'[1]TCE - ANEXO III - Preencher'!J328</f>
        <v>103.09</v>
      </c>
      <c r="J319" s="14">
        <f>'[1]TCE - ANEXO III - Preencher'!K328</f>
        <v>0</v>
      </c>
      <c r="K319" s="15">
        <f>'[1]TCE - ANEXO III - Preencher'!L328</f>
        <v>96.98</v>
      </c>
      <c r="L319" s="15">
        <f>'[1]TCE - ANEXO III - Preencher'!M328</f>
        <v>3.11</v>
      </c>
      <c r="M319" s="15">
        <f t="shared" si="25"/>
        <v>93.87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77.569999999999993</v>
      </c>
      <c r="U319" s="15">
        <f>'[1]TCE - ANEXO III - Preencher'!V328</f>
        <v>0</v>
      </c>
      <c r="V319" s="16">
        <f t="shared" si="28"/>
        <v>77.569999999999993</v>
      </c>
      <c r="W319" s="17" t="str">
        <f>IF('[1]TCE - ANEXO III - Preencher'!X328="","",'[1]TCE - ANEXO III - Preencher'!X328)</f>
        <v>AUX.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276.34000000000003</v>
      </c>
    </row>
    <row r="320" spans="1:28" x14ac:dyDescent="0.2">
      <c r="A320" s="8">
        <f>IFERROR(VLOOKUP(B320,'[1]DADOS (OCULTAR)'!$Q$3:$S$133,3,0),"")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THEREZA CRISTINA SILVA DE SENA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44866</v>
      </c>
      <c r="H320" s="14">
        <f>'[1]TCE - ANEXO III - Preencher'!I329</f>
        <v>0</v>
      </c>
      <c r="I320" s="14">
        <f>'[1]TCE - ANEXO III - Preencher'!J329</f>
        <v>209.65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4.9800000000000004</v>
      </c>
      <c r="O320" s="15">
        <f>'[1]TCE - ANEXO III - Preencher'!P329</f>
        <v>0</v>
      </c>
      <c r="P320" s="16">
        <f t="shared" si="26"/>
        <v>4.9800000000000004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214.63</v>
      </c>
    </row>
    <row r="321" spans="1:28" x14ac:dyDescent="0.2">
      <c r="A321" s="8">
        <f>IFERROR(VLOOKUP(B321,'[1]DADOS (OCULTAR)'!$Q$3:$S$133,3,0),"")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THUANNY GABRIELA MIRANDA MONTEIRO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2251-25</v>
      </c>
      <c r="G321" s="13">
        <f>IF('[1]TCE - ANEXO III - Preencher'!H330="","",'[1]TCE - ANEXO III - Preencher'!H330)</f>
        <v>44866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96.98</v>
      </c>
      <c r="L321" s="15">
        <f>'[1]TCE - ANEXO III - Preencher'!M330</f>
        <v>3.11</v>
      </c>
      <c r="M321" s="15">
        <f t="shared" si="25"/>
        <v>93.87</v>
      </c>
      <c r="N321" s="15">
        <f>'[1]TCE - ANEXO III - Preencher'!O330</f>
        <v>8.58</v>
      </c>
      <c r="O321" s="15">
        <f>'[1]TCE - ANEXO III - Preencher'!P330</f>
        <v>0</v>
      </c>
      <c r="P321" s="16">
        <f t="shared" si="26"/>
        <v>8.58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102.45</v>
      </c>
    </row>
    <row r="322" spans="1:28" x14ac:dyDescent="0.2">
      <c r="A322" s="8">
        <f>IFERROR(VLOOKUP(B322,'[1]DADOS (OCULTAR)'!$Q$3:$S$133,3,0),"")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TUANI FRANQUILINO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5143-20</v>
      </c>
      <c r="G322" s="13">
        <f>IF('[1]TCE - ANEXO III - Preencher'!H331="","",'[1]TCE - ANEXO III - Preencher'!H331)</f>
        <v>44866</v>
      </c>
      <c r="H322" s="14">
        <f>'[1]TCE - ANEXO III - Preencher'!I331</f>
        <v>0</v>
      </c>
      <c r="I322" s="14">
        <f>'[1]TCE - ANEXO III - Preencher'!J331</f>
        <v>130.36000000000001</v>
      </c>
      <c r="J322" s="14">
        <f>'[1]TCE - ANEXO III - Preencher'!K331</f>
        <v>0</v>
      </c>
      <c r="K322" s="15">
        <f>'[1]TCE - ANEXO III - Preencher'!L331</f>
        <v>96.98</v>
      </c>
      <c r="L322" s="15">
        <f>'[1]TCE - ANEXO III - Preencher'!M331</f>
        <v>3.11</v>
      </c>
      <c r="M322" s="15">
        <f t="shared" si="25"/>
        <v>93.87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226.04000000000002</v>
      </c>
    </row>
    <row r="323" spans="1:28" x14ac:dyDescent="0.2">
      <c r="A323" s="8">
        <f>IFERROR(VLOOKUP(B323,'[1]DADOS (OCULTAR)'!$Q$3:$S$133,3,0),"")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VALDETE MARTINS DE FRANCA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4221-10</v>
      </c>
      <c r="G323" s="13">
        <f>IF('[1]TCE - ANEXO III - Preencher'!H332="","",'[1]TCE - ANEXO III - Preencher'!H332)</f>
        <v>44866</v>
      </c>
      <c r="H323" s="14">
        <f>'[1]TCE - ANEXO III - Preencher'!I332</f>
        <v>0</v>
      </c>
      <c r="I323" s="14">
        <f>'[1]TCE - ANEXO III - Preencher'!J332</f>
        <v>133.44</v>
      </c>
      <c r="J323" s="14">
        <f>'[1]TCE - ANEXO III - Preencher'!K332</f>
        <v>0</v>
      </c>
      <c r="K323" s="15">
        <f>'[1]TCE - ANEXO III - Preencher'!L332</f>
        <v>96.98</v>
      </c>
      <c r="L323" s="15">
        <f>'[1]TCE - ANEXO III - Preencher'!M332</f>
        <v>3.11</v>
      </c>
      <c r="M323" s="15">
        <f t="shared" si="25"/>
        <v>93.87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229.12</v>
      </c>
    </row>
    <row r="324" spans="1:28" x14ac:dyDescent="0.2">
      <c r="A324" s="8">
        <f>IFERROR(VLOOKUP(B324,'[1]DADOS (OCULTAR)'!$Q$3:$S$133,3,0),"")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VALMERES REGINA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44866</v>
      </c>
      <c r="H324" s="14">
        <f>'[1]TCE - ANEXO III - Preencher'!I333</f>
        <v>0</v>
      </c>
      <c r="I324" s="14">
        <f>'[1]TCE - ANEXO III - Preencher'!J333</f>
        <v>127.96</v>
      </c>
      <c r="J324" s="14">
        <f>'[1]TCE - ANEXO III - Preencher'!K333</f>
        <v>0</v>
      </c>
      <c r="K324" s="15">
        <f>'[1]TCE - ANEXO III - Preencher'!L333</f>
        <v>96.98</v>
      </c>
      <c r="L324" s="15">
        <f>'[1]TCE - ANEXO III - Preencher'!M333</f>
        <v>3.11</v>
      </c>
      <c r="M324" s="15">
        <f t="shared" ref="M324:M387" si="31">K324-L324</f>
        <v>93.87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223.64</v>
      </c>
    </row>
    <row r="325" spans="1:28" x14ac:dyDescent="0.2">
      <c r="A325" s="8">
        <f>IFERROR(VLOOKUP(B325,'[1]DADOS (OCULTAR)'!$Q$3:$S$133,3,0),"")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VANESSA E SILVA CAMPOS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2251-24</v>
      </c>
      <c r="G325" s="13">
        <f>IF('[1]TCE - ANEXO III - Preencher'!H334="","",'[1]TCE - ANEXO III - Preencher'!H334)</f>
        <v>44866</v>
      </c>
      <c r="H325" s="14">
        <f>'[1]TCE - ANEXO III - Preencher'!I334</f>
        <v>0</v>
      </c>
      <c r="I325" s="14">
        <f>'[1]TCE - ANEXO III - Preencher'!J334</f>
        <v>763.43</v>
      </c>
      <c r="J325" s="14">
        <f>'[1]TCE - ANEXO III - Preencher'!K334</f>
        <v>0</v>
      </c>
      <c r="K325" s="15">
        <f>'[1]TCE - ANEXO III - Preencher'!L334</f>
        <v>96.98</v>
      </c>
      <c r="L325" s="15">
        <f>'[1]TCE - ANEXO III - Preencher'!M334</f>
        <v>3.11</v>
      </c>
      <c r="M325" s="15">
        <f t="shared" si="31"/>
        <v>93.87</v>
      </c>
      <c r="N325" s="15">
        <f>'[1]TCE - ANEXO III - Preencher'!O334</f>
        <v>8.58</v>
      </c>
      <c r="O325" s="15">
        <f>'[1]TCE - ANEXO III - Preencher'!P334</f>
        <v>0</v>
      </c>
      <c r="P325" s="16">
        <f t="shared" si="32"/>
        <v>8.58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865.88</v>
      </c>
    </row>
    <row r="326" spans="1:28" x14ac:dyDescent="0.2">
      <c r="A326" s="8">
        <f>IFERROR(VLOOKUP(B326,'[1]DADOS (OCULTAR)'!$Q$3:$S$133,3,0),"")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VANESSA MARIA RIGAUD PEIXOTO DOS SANTOS UMBELINO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2515-40</v>
      </c>
      <c r="G326" s="13">
        <f>IF('[1]TCE - ANEXO III - Preencher'!H335="","",'[1]TCE - ANEXO III - Preencher'!H335)</f>
        <v>44866</v>
      </c>
      <c r="H326" s="14">
        <f>'[1]TCE - ANEXO III - Preencher'!I335</f>
        <v>0</v>
      </c>
      <c r="I326" s="14">
        <f>'[1]TCE - ANEXO III - Preencher'!J335</f>
        <v>283.14</v>
      </c>
      <c r="J326" s="14">
        <f>'[1]TCE - ANEXO III - Preencher'!K335</f>
        <v>0</v>
      </c>
      <c r="K326" s="15">
        <f>'[1]TCE - ANEXO III - Preencher'!L335</f>
        <v>96.98</v>
      </c>
      <c r="L326" s="15">
        <f>'[1]TCE - ANEXO III - Preencher'!M335</f>
        <v>3.11</v>
      </c>
      <c r="M326" s="15">
        <f t="shared" si="31"/>
        <v>93.87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77.569999999999993</v>
      </c>
      <c r="U326" s="15">
        <f>'[1]TCE - ANEXO III - Preencher'!V335</f>
        <v>0</v>
      </c>
      <c r="V326" s="16">
        <f t="shared" si="34"/>
        <v>77.569999999999993</v>
      </c>
      <c r="W326" s="17" t="str">
        <f>IF('[1]TCE - ANEXO III - Preencher'!X335="","",'[1]TCE - ANEXO III - Preencher'!X335)</f>
        <v>AUX.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456.39</v>
      </c>
    </row>
    <row r="327" spans="1:28" x14ac:dyDescent="0.2">
      <c r="A327" s="8">
        <f>IFERROR(VLOOKUP(B327,'[1]DADOS (OCULTAR)'!$Q$3:$S$133,3,0),"")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VANIA BESERRA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44866</v>
      </c>
      <c r="H327" s="14">
        <f>'[1]TCE - ANEXO III - Preencher'!I336</f>
        <v>0</v>
      </c>
      <c r="I327" s="14">
        <f>'[1]TCE - ANEXO III - Preencher'!J336</f>
        <v>142.63</v>
      </c>
      <c r="J327" s="14">
        <f>'[1]TCE - ANEXO III - Preencher'!K336</f>
        <v>0</v>
      </c>
      <c r="K327" s="15">
        <f>'[1]TCE - ANEXO III - Preencher'!L336</f>
        <v>96.98</v>
      </c>
      <c r="L327" s="15">
        <f>'[1]TCE - ANEXO III - Preencher'!M336</f>
        <v>3.11</v>
      </c>
      <c r="M327" s="15">
        <f t="shared" si="31"/>
        <v>93.87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238.31</v>
      </c>
    </row>
    <row r="328" spans="1:28" x14ac:dyDescent="0.2">
      <c r="A328" s="8">
        <f>IFERROR(VLOOKUP(B328,'[1]DADOS (OCULTAR)'!$Q$3:$S$133,3,0),"")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VANUSIA SOBRAL ALVES DA SILVA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2251-24</v>
      </c>
      <c r="G328" s="13">
        <f>IF('[1]TCE - ANEXO III - Preencher'!H337="","",'[1]TCE - ANEXO III - Preencher'!H337)</f>
        <v>44866</v>
      </c>
      <c r="H328" s="14">
        <f>'[1]TCE - ANEXO III - Preencher'!I337</f>
        <v>0</v>
      </c>
      <c r="I328" s="14">
        <f>'[1]TCE - ANEXO III - Preencher'!J337</f>
        <v>697.08</v>
      </c>
      <c r="J328" s="14">
        <f>'[1]TCE - ANEXO III - Preencher'!K337</f>
        <v>0</v>
      </c>
      <c r="K328" s="15">
        <f>'[1]TCE - ANEXO III - Preencher'!L337</f>
        <v>96.98</v>
      </c>
      <c r="L328" s="15">
        <f>'[1]TCE - ANEXO III - Preencher'!M337</f>
        <v>3.11</v>
      </c>
      <c r="M328" s="15">
        <f t="shared" si="31"/>
        <v>93.87</v>
      </c>
      <c r="N328" s="15">
        <f>'[1]TCE - ANEXO III - Preencher'!O337</f>
        <v>8.58</v>
      </c>
      <c r="O328" s="15">
        <f>'[1]TCE - ANEXO III - Preencher'!P337</f>
        <v>0</v>
      </c>
      <c r="P328" s="16">
        <f t="shared" si="32"/>
        <v>8.58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799.53000000000009</v>
      </c>
    </row>
    <row r="329" spans="1:28" x14ac:dyDescent="0.2">
      <c r="A329" s="8">
        <f>IFERROR(VLOOKUP(B329,'[1]DADOS (OCULTAR)'!$Q$3:$S$133,3,0),"")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VERONICA LUCIANO DOS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44866</v>
      </c>
      <c r="H329" s="14">
        <f>'[1]TCE - ANEXO III - Preencher'!I338</f>
        <v>0</v>
      </c>
      <c r="I329" s="14">
        <f>'[1]TCE - ANEXO III - Preencher'!J338</f>
        <v>139.25</v>
      </c>
      <c r="J329" s="14">
        <f>'[1]TCE - ANEXO III - Preencher'!K338</f>
        <v>0</v>
      </c>
      <c r="K329" s="15">
        <f>'[1]TCE - ANEXO III - Preencher'!L338</f>
        <v>96.98</v>
      </c>
      <c r="L329" s="15">
        <f>'[1]TCE - ANEXO III - Preencher'!M338</f>
        <v>3.11</v>
      </c>
      <c r="M329" s="15">
        <f t="shared" si="31"/>
        <v>93.87</v>
      </c>
      <c r="N329" s="15">
        <f>'[1]TCE - ANEXO III - Preencher'!O338</f>
        <v>1.81</v>
      </c>
      <c r="O329" s="15">
        <f>'[1]TCE - ANEXO III - Preencher'!P338</f>
        <v>23.47</v>
      </c>
      <c r="P329" s="16">
        <f t="shared" si="32"/>
        <v>-21.66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211.46</v>
      </c>
    </row>
    <row r="330" spans="1:28" x14ac:dyDescent="0.2">
      <c r="A330" s="8">
        <f>IFERROR(VLOOKUP(B330,'[1]DADOS (OCULTAR)'!$Q$3:$S$133,3,0),"")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VERONICA MARIA ANDRADE PINTO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5143-20</v>
      </c>
      <c r="G330" s="13">
        <f>IF('[1]TCE - ANEXO III - Preencher'!H339="","",'[1]TCE - ANEXO III - Preencher'!H339)</f>
        <v>44866</v>
      </c>
      <c r="H330" s="14">
        <f>'[1]TCE - ANEXO III - Preencher'!I339</f>
        <v>0</v>
      </c>
      <c r="I330" s="14">
        <f>'[1]TCE - ANEXO III - Preencher'!J339</f>
        <v>132.13</v>
      </c>
      <c r="J330" s="14">
        <f>'[1]TCE - ANEXO III - Preencher'!K339</f>
        <v>0</v>
      </c>
      <c r="K330" s="15">
        <f>'[1]TCE - ANEXO III - Preencher'!L339</f>
        <v>96.98</v>
      </c>
      <c r="L330" s="15">
        <f>'[1]TCE - ANEXO III - Preencher'!M339</f>
        <v>3.11</v>
      </c>
      <c r="M330" s="15">
        <f t="shared" si="31"/>
        <v>93.87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227.81</v>
      </c>
    </row>
    <row r="331" spans="1:28" x14ac:dyDescent="0.2">
      <c r="A331" s="8">
        <f>IFERROR(VLOOKUP(B331,'[1]DADOS (OCULTAR)'!$Q$3:$S$133,3,0),"")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VERONICA MARIA DO NASCIMENTO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3242-05</v>
      </c>
      <c r="G331" s="13">
        <f>IF('[1]TCE - ANEXO III - Preencher'!H340="","",'[1]TCE - ANEXO III - Preencher'!H340)</f>
        <v>44866</v>
      </c>
      <c r="H331" s="14">
        <f>'[1]TCE - ANEXO III - Preencher'!I340</f>
        <v>0</v>
      </c>
      <c r="I331" s="14">
        <f>'[1]TCE - ANEXO III - Preencher'!J340</f>
        <v>176.35</v>
      </c>
      <c r="J331" s="14">
        <f>'[1]TCE - ANEXO III - Preencher'!K340</f>
        <v>0</v>
      </c>
      <c r="K331" s="15">
        <f>'[1]TCE - ANEXO III - Preencher'!L340</f>
        <v>96.98</v>
      </c>
      <c r="L331" s="15">
        <f>'[1]TCE - ANEXO III - Preencher'!M340</f>
        <v>3.11</v>
      </c>
      <c r="M331" s="15">
        <f t="shared" si="31"/>
        <v>93.87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68.17</v>
      </c>
      <c r="U331" s="15">
        <f>'[1]TCE - ANEXO III - Preencher'!V340</f>
        <v>0</v>
      </c>
      <c r="V331" s="16">
        <f t="shared" si="34"/>
        <v>68.17</v>
      </c>
      <c r="W331" s="17" t="str">
        <f>IF('[1]TCE - ANEXO III - Preencher'!X340="","",'[1]TCE - ANEXO III - Preencher'!X340)</f>
        <v>AUX.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340.20000000000005</v>
      </c>
    </row>
    <row r="332" spans="1:28" x14ac:dyDescent="0.2">
      <c r="A332" s="8">
        <f>IFERROR(VLOOKUP(B332,'[1]DADOS (OCULTAR)'!$Q$3:$S$133,3,0),"")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WANDERSON SOUSA GOMES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4102-20</v>
      </c>
      <c r="G332" s="13">
        <f>IF('[1]TCE - ANEXO III - Preencher'!H341="","",'[1]TCE - ANEXO III - Preencher'!H341)</f>
        <v>44866</v>
      </c>
      <c r="H332" s="14">
        <f>'[1]TCE - ANEXO III - Preencher'!I341</f>
        <v>0</v>
      </c>
      <c r="I332" s="14">
        <f>'[1]TCE - ANEXO III - Preencher'!J341</f>
        <v>235.2</v>
      </c>
      <c r="J332" s="14">
        <f>'[1]TCE - ANEXO III - Preencher'!K341</f>
        <v>0</v>
      </c>
      <c r="K332" s="15">
        <f>'[1]TCE - ANEXO III - Preencher'!L341</f>
        <v>96.98</v>
      </c>
      <c r="L332" s="15">
        <f>'[1]TCE - ANEXO III - Preencher'!M341</f>
        <v>3.11</v>
      </c>
      <c r="M332" s="15">
        <f t="shared" si="31"/>
        <v>93.87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330.88</v>
      </c>
    </row>
    <row r="333" spans="1:28" x14ac:dyDescent="0.2">
      <c r="A333" s="8">
        <f>IFERROR(VLOOKUP(B333,'[1]DADOS (OCULTAR)'!$Q$3:$S$133,3,0),"")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WANESSA MARIA RAMOS DA SILVA RIBEIRO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4131-15</v>
      </c>
      <c r="G333" s="13">
        <f>IF('[1]TCE - ANEXO III - Preencher'!H342="","",'[1]TCE - ANEXO III - Preencher'!H342)</f>
        <v>44866</v>
      </c>
      <c r="H333" s="14">
        <f>'[1]TCE - ANEXO III - Preencher'!I342</f>
        <v>0</v>
      </c>
      <c r="I333" s="14">
        <f>'[1]TCE - ANEXO III - Preencher'!J342</f>
        <v>174.98</v>
      </c>
      <c r="J333" s="14">
        <f>'[1]TCE - ANEXO III - Preencher'!K342</f>
        <v>0</v>
      </c>
      <c r="K333" s="15">
        <f>'[1]TCE - ANEXO III - Preencher'!L342</f>
        <v>96.98</v>
      </c>
      <c r="L333" s="15">
        <f>'[1]TCE - ANEXO III - Preencher'!M342</f>
        <v>3.11</v>
      </c>
      <c r="M333" s="15">
        <f t="shared" si="31"/>
        <v>93.87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270.66000000000003</v>
      </c>
    </row>
    <row r="334" spans="1:28" x14ac:dyDescent="0.2">
      <c r="A334" s="8">
        <f>IFERROR(VLOOKUP(B334,'[1]DADOS (OCULTAR)'!$Q$3:$S$133,3,0),"")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WELISON DOMINGOS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3241-15</v>
      </c>
      <c r="G334" s="13">
        <f>IF('[1]TCE - ANEXO III - Preencher'!H343="","",'[1]TCE - ANEXO III - Preencher'!H343)</f>
        <v>44866</v>
      </c>
      <c r="H334" s="14">
        <f>'[1]TCE - ANEXO III - Preencher'!I343</f>
        <v>0</v>
      </c>
      <c r="I334" s="14">
        <f>'[1]TCE - ANEXO III - Preencher'!J343</f>
        <v>265.86</v>
      </c>
      <c r="J334" s="14">
        <f>'[1]TCE - ANEXO III - Preencher'!K343</f>
        <v>0</v>
      </c>
      <c r="K334" s="15">
        <f>'[1]TCE - ANEXO III - Preencher'!L343</f>
        <v>96.98</v>
      </c>
      <c r="L334" s="15">
        <f>'[1]TCE - ANEXO III - Preencher'!M343</f>
        <v>3.11</v>
      </c>
      <c r="M334" s="15">
        <f t="shared" si="31"/>
        <v>93.87</v>
      </c>
      <c r="N334" s="15">
        <f>'[1]TCE - ANEXO III - Preencher'!O343</f>
        <v>14.01</v>
      </c>
      <c r="O334" s="15">
        <f>'[1]TCE - ANEXO III - Preencher'!P343</f>
        <v>0</v>
      </c>
      <c r="P334" s="16">
        <f t="shared" si="32"/>
        <v>14.01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373.74</v>
      </c>
    </row>
    <row r="335" spans="1:28" x14ac:dyDescent="0.2">
      <c r="A335" s="8">
        <f>IFERROR(VLOOKUP(B335,'[1]DADOS (OCULTAR)'!$Q$3:$S$133,3,0),"")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WELLINGTON LOPES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4110-05</v>
      </c>
      <c r="G335" s="13">
        <f>IF('[1]TCE - ANEXO III - Preencher'!H344="","",'[1]TCE - ANEXO III - Preencher'!H344)</f>
        <v>44866</v>
      </c>
      <c r="H335" s="14">
        <f>'[1]TCE - ANEXO III - Preencher'!I344</f>
        <v>0</v>
      </c>
      <c r="I335" s="14">
        <f>'[1]TCE - ANEXO III - Preencher'!J344</f>
        <v>201.52</v>
      </c>
      <c r="J335" s="14">
        <f>'[1]TCE - ANEXO III - Preencher'!K344</f>
        <v>0</v>
      </c>
      <c r="K335" s="15">
        <f>'[1]TCE - ANEXO III - Preencher'!L344</f>
        <v>96.98</v>
      </c>
      <c r="L335" s="15">
        <f>'[1]TCE - ANEXO III - Preencher'!M344</f>
        <v>3.11</v>
      </c>
      <c r="M335" s="15">
        <f t="shared" si="31"/>
        <v>93.87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297.2</v>
      </c>
    </row>
    <row r="336" spans="1:28" x14ac:dyDescent="0.2">
      <c r="A336" s="8">
        <f>IFERROR(VLOOKUP(B336,'[1]DADOS (OCULTAR)'!$Q$3:$S$133,3,0),"")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WINARACI LOPES MARCOLINO DE ARAUJO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4221-10</v>
      </c>
      <c r="G336" s="13">
        <f>IF('[1]TCE - ANEXO III - Preencher'!H345="","",'[1]TCE - ANEXO III - Preencher'!H345)</f>
        <v>44866</v>
      </c>
      <c r="H336" s="14">
        <f>'[1]TCE - ANEXO III - Preencher'!I345</f>
        <v>0</v>
      </c>
      <c r="I336" s="14">
        <f>'[1]TCE - ANEXO III - Preencher'!J345</f>
        <v>170.46</v>
      </c>
      <c r="J336" s="14">
        <f>'[1]TCE - ANEXO III - Preencher'!K345</f>
        <v>0</v>
      </c>
      <c r="K336" s="15">
        <f>'[1]TCE - ANEXO III - Preencher'!L345</f>
        <v>96.98</v>
      </c>
      <c r="L336" s="15">
        <f>'[1]TCE - ANEXO III - Preencher'!M345</f>
        <v>3.11</v>
      </c>
      <c r="M336" s="15">
        <f t="shared" si="31"/>
        <v>93.87</v>
      </c>
      <c r="N336" s="15">
        <f>'[1]TCE - ANEXO III - Preencher'!O345</f>
        <v>1.81</v>
      </c>
      <c r="O336" s="15">
        <f>'[1]TCE - ANEXO III - Preencher'!P345</f>
        <v>0</v>
      </c>
      <c r="P336" s="16">
        <f t="shared" si="32"/>
        <v>1.81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77.569999999999993</v>
      </c>
      <c r="U336" s="15">
        <f>'[1]TCE - ANEXO III - Preencher'!V345</f>
        <v>0</v>
      </c>
      <c r="V336" s="16">
        <f t="shared" si="34"/>
        <v>77.569999999999993</v>
      </c>
      <c r="W336" s="17" t="str">
        <f>IF('[1]TCE - ANEXO III - Preencher'!X345="","",'[1]TCE - ANEXO III - Preencher'!X345)</f>
        <v>AUX. CRECHE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343.71000000000004</v>
      </c>
    </row>
    <row r="337" spans="1:28" x14ac:dyDescent="0.2">
      <c r="A337" s="8">
        <f>IFERROR(VLOOKUP(B337,'[1]DADOS (OCULTAR)'!$Q$3:$S$133,3,0),"")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YASMIN FERREIRA MACHADO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2251-24</v>
      </c>
      <c r="G337" s="13">
        <f>IF('[1]TCE - ANEXO III - Preencher'!H346="","",'[1]TCE - ANEXO III - Preencher'!H346)</f>
        <v>44866</v>
      </c>
      <c r="H337" s="14">
        <f>'[1]TCE - ANEXO III - Preencher'!I346</f>
        <v>0</v>
      </c>
      <c r="I337" s="14">
        <f>'[1]TCE - ANEXO III - Preencher'!J346</f>
        <v>687.08</v>
      </c>
      <c r="J337" s="14">
        <f>'[1]TCE - ANEXO III - Preencher'!K346</f>
        <v>0</v>
      </c>
      <c r="K337" s="15">
        <f>'[1]TCE - ANEXO III - Preencher'!L346</f>
        <v>96.98</v>
      </c>
      <c r="L337" s="15">
        <f>'[1]TCE - ANEXO III - Preencher'!M346</f>
        <v>3.11</v>
      </c>
      <c r="M337" s="15">
        <f t="shared" si="31"/>
        <v>93.87</v>
      </c>
      <c r="N337" s="15">
        <f>'[1]TCE - ANEXO III - Preencher'!O346</f>
        <v>8.58</v>
      </c>
      <c r="O337" s="15">
        <f>'[1]TCE - ANEXO III - Preencher'!P346</f>
        <v>0</v>
      </c>
      <c r="P337" s="16">
        <f t="shared" si="32"/>
        <v>8.58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789.53000000000009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2022-12-23T10:47:09Z</dcterms:created>
  <dcterms:modified xsi:type="dcterms:W3CDTF">2022-12-23T10:47:19Z</dcterms:modified>
</cp:coreProperties>
</file>