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SCAN_ROSE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AB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AB4769" i="1" s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AB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AB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AB4737" i="1" s="1"/>
  <c r="H4737" i="1"/>
  <c r="G4737" i="1"/>
  <c r="F4737" i="1"/>
  <c r="E4737" i="1"/>
  <c r="D4737" i="1"/>
  <c r="B4737" i="1"/>
  <c r="A4737" i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AB4721" i="1" s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AB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AB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O4671" i="1"/>
  <c r="N4671" i="1"/>
  <c r="P4671" i="1" s="1"/>
  <c r="AB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B4663" i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AB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AB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AB4576" i="1" s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AB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AB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AB4546" i="1" s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AB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AB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AB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AB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/>
  <c r="AB4495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AB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AB4437" i="1" s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AB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AB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AB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AB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AB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AB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AB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B4307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AB4249" i="1" s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AB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AB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B4207" i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AB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AB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AB4183" i="1" s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B3998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B3982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AB3935" i="1" s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AB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AB3919" i="1" s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AB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AB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AB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AB3871" i="1" s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AB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/>
  <c r="AB3854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AB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B3822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B3790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B3774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B3742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B3726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B3710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B3694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AB3678" i="1" s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AB3675" i="1" s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AB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AB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B3649" i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AB3643" i="1" s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AB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B3627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AB3625" i="1" s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AB3619" i="1" s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B3609" i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AB3572" i="1" s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M3548" i="1" s="1"/>
  <c r="K3548" i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AB3532" i="1" s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AB3496" i="1" s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AB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AB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AB3472" i="1" s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AB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AB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AB3237" i="1" s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AB3052" i="1" s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AB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AB3036" i="1" s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AB3020" i="1" s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AB2972" i="1" s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AB2924" i="1" s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AB2908" i="1" s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AB2892" i="1" s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AB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AB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AB2844" i="1" s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AB2796" i="1" s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AB2748" i="1" s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AB2716" i="1" s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AB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B2602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AB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AB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AB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B2457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AB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B2441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B2425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AB2273" i="1" s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AB2265" i="1" s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AB2257" i="1" s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AB2249" i="1" s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B2216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B2208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B2200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B2192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B2184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B2176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B2168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B2160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B2152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B2144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B2136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B2128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B2120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B2112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B2104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V2098" i="1" s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B2088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B2072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B2056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B2040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B2024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B2008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B1992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V1986" i="1" s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V1978" i="1" s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B1976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B1960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AB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AB1937" i="1" s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AB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AB1921" i="1" s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AB814" i="1" s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AB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AB798" i="1" s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AB69" i="1" s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11" i="1" l="1"/>
  <c r="AB13" i="1"/>
  <c r="AB18" i="1"/>
  <c r="AB20" i="1"/>
  <c r="AB27" i="1"/>
  <c r="AB29" i="1"/>
  <c r="AB34" i="1"/>
  <c r="AB36" i="1"/>
  <c r="AB43" i="1"/>
  <c r="AB45" i="1"/>
  <c r="AB50" i="1"/>
  <c r="AB52" i="1"/>
  <c r="AB54" i="1"/>
  <c r="AB67" i="1"/>
  <c r="AB83" i="1"/>
  <c r="AB14" i="1"/>
  <c r="AB46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5" i="1"/>
  <c r="AB75" i="1"/>
  <c r="AB6" i="1"/>
  <c r="AB15" i="1"/>
  <c r="AB17" i="1"/>
  <c r="AB22" i="1"/>
  <c r="AB31" i="1"/>
  <c r="AB33" i="1"/>
  <c r="AB38" i="1"/>
  <c r="AB47" i="1"/>
  <c r="AB49" i="1"/>
  <c r="AB86" i="1"/>
  <c r="AB90" i="1"/>
  <c r="AB94" i="1"/>
  <c r="AB98" i="1"/>
  <c r="AB102" i="1"/>
  <c r="AB106" i="1"/>
  <c r="AB110" i="1"/>
  <c r="AB114" i="1"/>
  <c r="AB118" i="1"/>
  <c r="AB130" i="1"/>
  <c r="AB132" i="1"/>
  <c r="AB134" i="1"/>
  <c r="AB138" i="1"/>
  <c r="AB146" i="1"/>
  <c r="AB150" i="1"/>
  <c r="AB166" i="1"/>
  <c r="AB170" i="1"/>
  <c r="AB182" i="1"/>
  <c r="AB184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505" i="1"/>
  <c r="AB507" i="1"/>
  <c r="AB514" i="1"/>
  <c r="AB516" i="1"/>
  <c r="AB521" i="1"/>
  <c r="AB523" i="1"/>
  <c r="AB530" i="1"/>
  <c r="AB532" i="1"/>
  <c r="AB541" i="1"/>
  <c r="AB543" i="1"/>
  <c r="AB550" i="1"/>
  <c r="AB552" i="1"/>
  <c r="AB569" i="1"/>
  <c r="AB571" i="1"/>
  <c r="AB578" i="1"/>
  <c r="AB580" i="1"/>
  <c r="AB583" i="1"/>
  <c r="AB585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7" i="1"/>
  <c r="AB726" i="1"/>
  <c r="AB728" i="1"/>
  <c r="AB730" i="1"/>
  <c r="AB732" i="1"/>
  <c r="AB734" i="1"/>
  <c r="AB736" i="1"/>
  <c r="AB738" i="1"/>
  <c r="AB740" i="1"/>
  <c r="AB742" i="1"/>
  <c r="AB744" i="1"/>
  <c r="AB751" i="1"/>
  <c r="AB758" i="1"/>
  <c r="AB760" i="1"/>
  <c r="AB767" i="1"/>
  <c r="AB774" i="1"/>
  <c r="AB776" i="1"/>
  <c r="AB783" i="1"/>
  <c r="AB790" i="1"/>
  <c r="AB800" i="1"/>
  <c r="AB62" i="1"/>
  <c r="AB70" i="1"/>
  <c r="V76" i="1"/>
  <c r="AB78" i="1"/>
  <c r="P88" i="1"/>
  <c r="AB88" i="1" s="1"/>
  <c r="M89" i="1"/>
  <c r="AB89" i="1" s="1"/>
  <c r="P92" i="1"/>
  <c r="AB92" i="1" s="1"/>
  <c r="M93" i="1"/>
  <c r="AB93" i="1" s="1"/>
  <c r="P96" i="1"/>
  <c r="AB96" i="1" s="1"/>
  <c r="M97" i="1"/>
  <c r="AB97" i="1" s="1"/>
  <c r="P100" i="1"/>
  <c r="AB100" i="1" s="1"/>
  <c r="M101" i="1"/>
  <c r="AB101" i="1" s="1"/>
  <c r="P104" i="1"/>
  <c r="AB104" i="1" s="1"/>
  <c r="M105" i="1"/>
  <c r="AB105" i="1" s="1"/>
  <c r="P108" i="1"/>
  <c r="AB108" i="1" s="1"/>
  <c r="M109" i="1"/>
  <c r="AB109" i="1" s="1"/>
  <c r="P112" i="1"/>
  <c r="AB112" i="1" s="1"/>
  <c r="M113" i="1"/>
  <c r="AB113" i="1" s="1"/>
  <c r="P116" i="1"/>
  <c r="AB116" i="1" s="1"/>
  <c r="M117" i="1"/>
  <c r="AB117" i="1" s="1"/>
  <c r="P120" i="1"/>
  <c r="AB120" i="1" s="1"/>
  <c r="M121" i="1"/>
  <c r="AB121" i="1" s="1"/>
  <c r="Z122" i="1"/>
  <c r="S123" i="1"/>
  <c r="P124" i="1"/>
  <c r="AB124" i="1" s="1"/>
  <c r="M125" i="1"/>
  <c r="AB125" i="1" s="1"/>
  <c r="P128" i="1"/>
  <c r="AB128" i="1" s="1"/>
  <c r="M129" i="1"/>
  <c r="AB129" i="1" s="1"/>
  <c r="P136" i="1"/>
  <c r="AB136" i="1" s="1"/>
  <c r="M137" i="1"/>
  <c r="AB137" i="1" s="1"/>
  <c r="P140" i="1"/>
  <c r="AB140" i="1" s="1"/>
  <c r="M141" i="1"/>
  <c r="AB141" i="1" s="1"/>
  <c r="Z142" i="1"/>
  <c r="P144" i="1"/>
  <c r="AB144" i="1" s="1"/>
  <c r="M145" i="1"/>
  <c r="AB145" i="1" s="1"/>
  <c r="P148" i="1"/>
  <c r="AB148" i="1" s="1"/>
  <c r="M149" i="1"/>
  <c r="AB149" i="1" s="1"/>
  <c r="P152" i="1"/>
  <c r="AB152" i="1" s="1"/>
  <c r="M153" i="1"/>
  <c r="AB153" i="1" s="1"/>
  <c r="Z154" i="1"/>
  <c r="S155" i="1"/>
  <c r="P156" i="1"/>
  <c r="AB156" i="1" s="1"/>
  <c r="M157" i="1"/>
  <c r="AB157" i="1" s="1"/>
  <c r="Z158" i="1"/>
  <c r="S159" i="1"/>
  <c r="P160" i="1"/>
  <c r="AB160" i="1" s="1"/>
  <c r="M161" i="1"/>
  <c r="AB161" i="1" s="1"/>
  <c r="P164" i="1"/>
  <c r="AB164" i="1" s="1"/>
  <c r="M165" i="1"/>
  <c r="AB165" i="1" s="1"/>
  <c r="P168" i="1"/>
  <c r="AB168" i="1" s="1"/>
  <c r="M169" i="1"/>
  <c r="AB169" i="1" s="1"/>
  <c r="P172" i="1"/>
  <c r="AB172" i="1" s="1"/>
  <c r="M173" i="1"/>
  <c r="AB173" i="1" s="1"/>
  <c r="Z174" i="1"/>
  <c r="S175" i="1"/>
  <c r="P176" i="1"/>
  <c r="AB176" i="1" s="1"/>
  <c r="M177" i="1"/>
  <c r="AB177" i="1" s="1"/>
  <c r="Z178" i="1"/>
  <c r="S179" i="1"/>
  <c r="P180" i="1"/>
  <c r="AB180" i="1" s="1"/>
  <c r="M181" i="1"/>
  <c r="AB181" i="1" s="1"/>
  <c r="M185" i="1"/>
  <c r="AB185" i="1" s="1"/>
  <c r="Z186" i="1"/>
  <c r="P188" i="1"/>
  <c r="AB188" i="1" s="1"/>
  <c r="M189" i="1"/>
  <c r="AB189" i="1" s="1"/>
  <c r="Z190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10" i="1"/>
  <c r="AB512" i="1"/>
  <c r="AB517" i="1"/>
  <c r="AB519" i="1"/>
  <c r="AB526" i="1"/>
  <c r="AB528" i="1"/>
  <c r="AB533" i="1"/>
  <c r="AB535" i="1"/>
  <c r="AB537" i="1"/>
  <c r="AB539" i="1"/>
  <c r="AB546" i="1"/>
  <c r="AB548" i="1"/>
  <c r="AB555" i="1"/>
  <c r="AB557" i="1"/>
  <c r="AB559" i="1"/>
  <c r="AB561" i="1"/>
  <c r="AB563" i="1"/>
  <c r="AB565" i="1"/>
  <c r="AB567" i="1"/>
  <c r="AB574" i="1"/>
  <c r="AB576" i="1"/>
  <c r="AB581" i="1"/>
  <c r="AB586" i="1"/>
  <c r="AB588" i="1"/>
  <c r="AB701" i="1"/>
  <c r="AB703" i="1"/>
  <c r="AB710" i="1"/>
  <c r="AB712" i="1"/>
  <c r="AB714" i="1"/>
  <c r="AB716" i="1"/>
  <c r="AB718" i="1"/>
  <c r="AB720" i="1"/>
  <c r="AB722" i="1"/>
  <c r="AB724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802" i="1"/>
  <c r="P56" i="1"/>
  <c r="AB56" i="1" s="1"/>
  <c r="M57" i="1"/>
  <c r="AB57" i="1" s="1"/>
  <c r="V58" i="1"/>
  <c r="AB58" i="1" s="1"/>
  <c r="S59" i="1"/>
  <c r="AB59" i="1" s="1"/>
  <c r="AB60" i="1"/>
  <c r="P64" i="1"/>
  <c r="AB64" i="1" s="1"/>
  <c r="M65" i="1"/>
  <c r="AB65" i="1" s="1"/>
  <c r="V66" i="1"/>
  <c r="AB66" i="1" s="1"/>
  <c r="AB68" i="1"/>
  <c r="P72" i="1"/>
  <c r="AB72" i="1" s="1"/>
  <c r="M73" i="1"/>
  <c r="AB73" i="1" s="1"/>
  <c r="V74" i="1"/>
  <c r="AB74" i="1" s="1"/>
  <c r="AB76" i="1"/>
  <c r="P80" i="1"/>
  <c r="AB80" i="1" s="1"/>
  <c r="Z80" i="1"/>
  <c r="M81" i="1"/>
  <c r="AB81" i="1" s="1"/>
  <c r="AB84" i="1"/>
  <c r="AB87" i="1"/>
  <c r="AB91" i="1"/>
  <c r="AB95" i="1"/>
  <c r="AB99" i="1"/>
  <c r="AB103" i="1"/>
  <c r="AB107" i="1"/>
  <c r="AB111" i="1"/>
  <c r="AB115" i="1"/>
  <c r="AB119" i="1"/>
  <c r="V122" i="1"/>
  <c r="AB122" i="1" s="1"/>
  <c r="AB123" i="1"/>
  <c r="V126" i="1"/>
  <c r="AB126" i="1" s="1"/>
  <c r="AB127" i="1"/>
  <c r="AB131" i="1"/>
  <c r="AB135" i="1"/>
  <c r="AB139" i="1"/>
  <c r="V142" i="1"/>
  <c r="AB142" i="1" s="1"/>
  <c r="AB143" i="1"/>
  <c r="AB147" i="1"/>
  <c r="AB151" i="1"/>
  <c r="V154" i="1"/>
  <c r="AB154" i="1" s="1"/>
  <c r="AB155" i="1"/>
  <c r="V158" i="1"/>
  <c r="AB158" i="1" s="1"/>
  <c r="AB159" i="1"/>
  <c r="V162" i="1"/>
  <c r="AB162" i="1" s="1"/>
  <c r="AB163" i="1"/>
  <c r="AB167" i="1"/>
  <c r="AB171" i="1"/>
  <c r="V174" i="1"/>
  <c r="AB174" i="1" s="1"/>
  <c r="AB175" i="1"/>
  <c r="V178" i="1"/>
  <c r="AB178" i="1" s="1"/>
  <c r="AB179" i="1"/>
  <c r="AB183" i="1"/>
  <c r="V186" i="1"/>
  <c r="AB186" i="1" s="1"/>
  <c r="AB187" i="1"/>
  <c r="V190" i="1"/>
  <c r="AB190" i="1" s="1"/>
  <c r="AB191" i="1"/>
  <c r="AB193" i="1"/>
  <c r="AB200" i="1"/>
  <c r="AB207" i="1"/>
  <c r="AB209" i="1"/>
  <c r="AB216" i="1"/>
  <c r="AB223" i="1"/>
  <c r="AB225" i="1"/>
  <c r="AB232" i="1"/>
  <c r="AB239" i="1"/>
  <c r="AB241" i="1"/>
  <c r="AB246" i="1"/>
  <c r="AB248" i="1"/>
  <c r="AB255" i="1"/>
  <c r="AB257" i="1"/>
  <c r="AB262" i="1"/>
  <c r="AB264" i="1"/>
  <c r="AB271" i="1"/>
  <c r="AB273" i="1"/>
  <c r="AB280" i="1"/>
  <c r="AB287" i="1"/>
  <c r="AB289" i="1"/>
  <c r="AB296" i="1"/>
  <c r="AB303" i="1"/>
  <c r="AB305" i="1"/>
  <c r="AB312" i="1"/>
  <c r="AB319" i="1"/>
  <c r="AB321" i="1"/>
  <c r="AB326" i="1"/>
  <c r="AB328" i="1"/>
  <c r="AB335" i="1"/>
  <c r="AB337" i="1"/>
  <c r="AB344" i="1"/>
  <c r="AB351" i="1"/>
  <c r="AB353" i="1"/>
  <c r="AB360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40" i="1"/>
  <c r="AB447" i="1"/>
  <c r="AB449" i="1"/>
  <c r="AB456" i="1"/>
  <c r="AB463" i="1"/>
  <c r="AB465" i="1"/>
  <c r="AB508" i="1"/>
  <c r="AB513" i="1"/>
  <c r="AB515" i="1"/>
  <c r="AB524" i="1"/>
  <c r="AB529" i="1"/>
  <c r="AB531" i="1"/>
  <c r="AB544" i="1"/>
  <c r="AB549" i="1"/>
  <c r="AB551" i="1"/>
  <c r="AB553" i="1"/>
  <c r="AB572" i="1"/>
  <c r="AB577" i="1"/>
  <c r="AB579" i="1"/>
  <c r="AB584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6" i="1"/>
  <c r="AB708" i="1"/>
  <c r="AB725" i="1"/>
  <c r="AB727" i="1"/>
  <c r="AB729" i="1"/>
  <c r="AB731" i="1"/>
  <c r="AB733" i="1"/>
  <c r="AB735" i="1"/>
  <c r="AB737" i="1"/>
  <c r="AB739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6" i="1"/>
  <c r="AB82" i="1"/>
  <c r="AB791" i="1"/>
  <c r="AB803" i="1"/>
  <c r="AB820" i="1"/>
  <c r="AB827" i="1"/>
  <c r="AB829" i="1"/>
  <c r="AB836" i="1"/>
  <c r="AB843" i="1"/>
  <c r="AB845" i="1"/>
  <c r="AB852" i="1"/>
  <c r="AB859" i="1"/>
  <c r="AB861" i="1"/>
  <c r="AB951" i="1"/>
  <c r="AB953" i="1"/>
  <c r="AB958" i="1"/>
  <c r="AB960" i="1"/>
  <c r="AB967" i="1"/>
  <c r="AB969" i="1"/>
  <c r="AB974" i="1"/>
  <c r="AB976" i="1"/>
  <c r="AB983" i="1"/>
  <c r="AB985" i="1"/>
  <c r="AB990" i="1"/>
  <c r="AB992" i="1"/>
  <c r="AB998" i="1"/>
  <c r="AB1001" i="1"/>
  <c r="AB1004" i="1"/>
  <c r="AB1007" i="1"/>
  <c r="AB1014" i="1"/>
  <c r="AB1020" i="1"/>
  <c r="AB1022" i="1"/>
  <c r="AB1029" i="1"/>
  <c r="AB1031" i="1"/>
  <c r="AB1034" i="1"/>
  <c r="AB1038" i="1"/>
  <c r="AB1042" i="1"/>
  <c r="AB1046" i="1"/>
  <c r="AB1050" i="1"/>
  <c r="AB1054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1" i="1"/>
  <c r="AB1203" i="1"/>
  <c r="AB1208" i="1"/>
  <c r="AB1210" i="1"/>
  <c r="AB1217" i="1"/>
  <c r="AB1219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80" i="1"/>
  <c r="AB1482" i="1"/>
  <c r="AB1489" i="1"/>
  <c r="AB1491" i="1"/>
  <c r="AB1500" i="1"/>
  <c r="AB1502" i="1"/>
  <c r="AB1508" i="1"/>
  <c r="AB1511" i="1"/>
  <c r="AB1515" i="1"/>
  <c r="AB1518" i="1"/>
  <c r="AB1520" i="1"/>
  <c r="AB1522" i="1"/>
  <c r="AB1524" i="1"/>
  <c r="AB1526" i="1"/>
  <c r="AB1528" i="1"/>
  <c r="AB1530" i="1"/>
  <c r="AB1532" i="1"/>
  <c r="AB1534" i="1"/>
  <c r="AB1536" i="1"/>
  <c r="AB1579" i="1"/>
  <c r="AB1581" i="1"/>
  <c r="AB1586" i="1"/>
  <c r="AB1588" i="1"/>
  <c r="AB1603" i="1"/>
  <c r="AB1605" i="1"/>
  <c r="AB1610" i="1"/>
  <c r="AB1612" i="1"/>
  <c r="AB1619" i="1"/>
  <c r="M792" i="1"/>
  <c r="AB792" i="1" s="1"/>
  <c r="S794" i="1"/>
  <c r="AB794" i="1" s="1"/>
  <c r="P799" i="1"/>
  <c r="V801" i="1"/>
  <c r="AB801" i="1" s="1"/>
  <c r="Z805" i="1"/>
  <c r="AB805" i="1" s="1"/>
  <c r="Z806" i="1"/>
  <c r="AB806" i="1" s="1"/>
  <c r="M809" i="1"/>
  <c r="AB809" i="1" s="1"/>
  <c r="V810" i="1"/>
  <c r="AB810" i="1" s="1"/>
  <c r="AB815" i="1"/>
  <c r="AB817" i="1"/>
  <c r="AB824" i="1"/>
  <c r="AB831" i="1"/>
  <c r="AB833" i="1"/>
  <c r="AB840" i="1"/>
  <c r="AB847" i="1"/>
  <c r="AB849" i="1"/>
  <c r="AB856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0" i="1"/>
  <c r="AB1003" i="1"/>
  <c r="AB1010" i="1"/>
  <c r="AB1013" i="1"/>
  <c r="AB1016" i="1"/>
  <c r="AB1018" i="1"/>
  <c r="AB1025" i="1"/>
  <c r="AB1027" i="1"/>
  <c r="AB1033" i="1"/>
  <c r="AB1037" i="1"/>
  <c r="AB1041" i="1"/>
  <c r="AB1045" i="1"/>
  <c r="AB1049" i="1"/>
  <c r="AB1053" i="1"/>
  <c r="AB1057" i="1"/>
  <c r="AB1156" i="1"/>
  <c r="AB1158" i="1"/>
  <c r="AB1165" i="1"/>
  <c r="AB1167" i="1"/>
  <c r="AB1172" i="1"/>
  <c r="AB1174" i="1"/>
  <c r="AB1181" i="1"/>
  <c r="AB1183" i="1"/>
  <c r="AB1188" i="1"/>
  <c r="AB1190" i="1"/>
  <c r="AB1197" i="1"/>
  <c r="AB1199" i="1"/>
  <c r="AB1204" i="1"/>
  <c r="AB1206" i="1"/>
  <c r="AB1213" i="1"/>
  <c r="AB1215" i="1"/>
  <c r="AB1220" i="1"/>
  <c r="AB1222" i="1"/>
  <c r="AB1261" i="1"/>
  <c r="AB1263" i="1"/>
  <c r="AB1313" i="1"/>
  <c r="AB1315" i="1"/>
  <c r="AB1476" i="1"/>
  <c r="AB1478" i="1"/>
  <c r="AB1485" i="1"/>
  <c r="AB1487" i="1"/>
  <c r="AB1492" i="1"/>
  <c r="AB1494" i="1"/>
  <c r="AB1496" i="1"/>
  <c r="AB1498" i="1"/>
  <c r="AB1503" i="1"/>
  <c r="AB1505" i="1"/>
  <c r="AB1507" i="1"/>
  <c r="AB1510" i="1"/>
  <c r="AB1514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82" i="1"/>
  <c r="AB1584" i="1"/>
  <c r="AB1591" i="1"/>
  <c r="AB1593" i="1"/>
  <c r="AB1595" i="1"/>
  <c r="AB1597" i="1"/>
  <c r="AB1599" i="1"/>
  <c r="AB1601" i="1"/>
  <c r="AB1606" i="1"/>
  <c r="AB1608" i="1"/>
  <c r="AB1615" i="1"/>
  <c r="AB1617" i="1"/>
  <c r="AB795" i="1"/>
  <c r="AB812" i="1"/>
  <c r="AB799" i="1"/>
  <c r="AB807" i="1"/>
  <c r="AB808" i="1"/>
  <c r="AB816" i="1"/>
  <c r="AB823" i="1"/>
  <c r="AB825" i="1"/>
  <c r="AB832" i="1"/>
  <c r="AB839" i="1"/>
  <c r="AB841" i="1"/>
  <c r="AB848" i="1"/>
  <c r="AB855" i="1"/>
  <c r="AB857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5" i="1"/>
  <c r="AB957" i="1"/>
  <c r="AB964" i="1"/>
  <c r="AB971" i="1"/>
  <c r="AB973" i="1"/>
  <c r="AB980" i="1"/>
  <c r="AB987" i="1"/>
  <c r="AB989" i="1"/>
  <c r="AB996" i="1"/>
  <c r="AB1002" i="1"/>
  <c r="AB1005" i="1"/>
  <c r="AB1011" i="1"/>
  <c r="AB1015" i="1"/>
  <c r="AB1017" i="1"/>
  <c r="AB1019" i="1"/>
  <c r="AB1024" i="1"/>
  <c r="AB1026" i="1"/>
  <c r="AB1035" i="1"/>
  <c r="AB1039" i="1"/>
  <c r="AB1043" i="1"/>
  <c r="AB1047" i="1"/>
  <c r="AB1051" i="1"/>
  <c r="AB1055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59" i="1"/>
  <c r="AB1314" i="1"/>
  <c r="AB1477" i="1"/>
  <c r="AB1479" i="1"/>
  <c r="AB1486" i="1"/>
  <c r="AB1493" i="1"/>
  <c r="AB1495" i="1"/>
  <c r="AB1497" i="1"/>
  <c r="AB1504" i="1"/>
  <c r="AB1506" i="1"/>
  <c r="AB1512" i="1"/>
  <c r="AB1516" i="1"/>
  <c r="AB1540" i="1"/>
  <c r="AB1544" i="1"/>
  <c r="AB1548" i="1"/>
  <c r="AB1552" i="1"/>
  <c r="AB1556" i="1"/>
  <c r="AB1560" i="1"/>
  <c r="AB1564" i="1"/>
  <c r="AB1568" i="1"/>
  <c r="AB1572" i="1"/>
  <c r="AB1576" i="1"/>
  <c r="AB1583" i="1"/>
  <c r="AB1585" i="1"/>
  <c r="AB1592" i="1"/>
  <c r="AB1596" i="1"/>
  <c r="AB1600" i="1"/>
  <c r="AB1607" i="1"/>
  <c r="AB1609" i="1"/>
  <c r="AB1616" i="1"/>
  <c r="AB1627" i="1"/>
  <c r="AB1629" i="1"/>
  <c r="AB1636" i="1"/>
  <c r="AB1638" i="1"/>
  <c r="AB1643" i="1"/>
  <c r="AB1645" i="1"/>
  <c r="AB1652" i="1"/>
  <c r="AB1654" i="1"/>
  <c r="AB1659" i="1"/>
  <c r="AB1661" i="1"/>
  <c r="AB1668" i="1"/>
  <c r="AB1670" i="1"/>
  <c r="AB1675" i="1"/>
  <c r="AB1677" i="1"/>
  <c r="AB1684" i="1"/>
  <c r="AB1686" i="1"/>
  <c r="AB1691" i="1"/>
  <c r="AB1693" i="1"/>
  <c r="AB1700" i="1"/>
  <c r="AB1702" i="1"/>
  <c r="AB1707" i="1"/>
  <c r="AB1709" i="1"/>
  <c r="AB1716" i="1"/>
  <c r="AB1718" i="1"/>
  <c r="AB1723" i="1"/>
  <c r="AB1725" i="1"/>
  <c r="AB1732" i="1"/>
  <c r="AB1734" i="1"/>
  <c r="AB1739" i="1"/>
  <c r="AB1741" i="1"/>
  <c r="AB1748" i="1"/>
  <c r="AB1750" i="1"/>
  <c r="AB1755" i="1"/>
  <c r="AB1757" i="1"/>
  <c r="AB1764" i="1"/>
  <c r="AB1766" i="1"/>
  <c r="AB1771" i="1"/>
  <c r="AB1773" i="1"/>
  <c r="AB1780" i="1"/>
  <c r="AB1782" i="1"/>
  <c r="AB1786" i="1"/>
  <c r="AB1789" i="1"/>
  <c r="AB1794" i="1"/>
  <c r="AB1797" i="1"/>
  <c r="AB1799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49" i="1"/>
  <c r="AB1856" i="1"/>
  <c r="AB1858" i="1"/>
  <c r="AB1861" i="1"/>
  <c r="AB1883" i="1"/>
  <c r="AB1886" i="1"/>
  <c r="AB1891" i="1"/>
  <c r="AB1893" i="1"/>
  <c r="AB1900" i="1"/>
  <c r="AB1902" i="1"/>
  <c r="AB1907" i="1"/>
  <c r="AB1909" i="1"/>
  <c r="AB1935" i="1"/>
  <c r="P1621" i="1"/>
  <c r="AB1623" i="1"/>
  <c r="AB1625" i="1"/>
  <c r="AB1632" i="1"/>
  <c r="AB1634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7" i="1"/>
  <c r="AB1689" i="1"/>
  <c r="AB1696" i="1"/>
  <c r="AB1698" i="1"/>
  <c r="AB1703" i="1"/>
  <c r="AB1705" i="1"/>
  <c r="AB1712" i="1"/>
  <c r="AB1714" i="1"/>
  <c r="AB1719" i="1"/>
  <c r="AB1721" i="1"/>
  <c r="AB1728" i="1"/>
  <c r="AB1730" i="1"/>
  <c r="AB1735" i="1"/>
  <c r="AB1737" i="1"/>
  <c r="AB1744" i="1"/>
  <c r="AB1746" i="1"/>
  <c r="AB1751" i="1"/>
  <c r="AB1753" i="1"/>
  <c r="AB1760" i="1"/>
  <c r="AB1762" i="1"/>
  <c r="AB1767" i="1"/>
  <c r="AB1769" i="1"/>
  <c r="AB1776" i="1"/>
  <c r="AB1778" i="1"/>
  <c r="AB1783" i="1"/>
  <c r="AB1787" i="1"/>
  <c r="AB1792" i="1"/>
  <c r="AB1795" i="1"/>
  <c r="AB1802" i="1"/>
  <c r="AB1804" i="1"/>
  <c r="AB1809" i="1"/>
  <c r="AB1811" i="1"/>
  <c r="AB1818" i="1"/>
  <c r="AB1820" i="1"/>
  <c r="AB1825" i="1"/>
  <c r="AB1827" i="1"/>
  <c r="AB1834" i="1"/>
  <c r="AB1836" i="1"/>
  <c r="AB1841" i="1"/>
  <c r="AB1843" i="1"/>
  <c r="AB1852" i="1"/>
  <c r="AB1854" i="1"/>
  <c r="AB1859" i="1"/>
  <c r="AB1864" i="1"/>
  <c r="AB1865" i="1"/>
  <c r="AB1868" i="1"/>
  <c r="AB1869" i="1"/>
  <c r="AB1872" i="1"/>
  <c r="AB1873" i="1"/>
  <c r="AB1876" i="1"/>
  <c r="AB1877" i="1"/>
  <c r="AB1880" i="1"/>
  <c r="AB1887" i="1"/>
  <c r="AB1889" i="1"/>
  <c r="AB1896" i="1"/>
  <c r="AB1898" i="1"/>
  <c r="AB1903" i="1"/>
  <c r="AB1905" i="1"/>
  <c r="AB1912" i="1"/>
  <c r="AB1914" i="1"/>
  <c r="AB1701" i="1"/>
  <c r="AB1881" i="1"/>
  <c r="AB1927" i="1"/>
  <c r="AB1621" i="1"/>
  <c r="AB1624" i="1"/>
  <c r="AB1626" i="1"/>
  <c r="AB1631" i="1"/>
  <c r="AB1633" i="1"/>
  <c r="AB1640" i="1"/>
  <c r="AB1642" i="1"/>
  <c r="AB1647" i="1"/>
  <c r="AB1649" i="1"/>
  <c r="AB1656" i="1"/>
  <c r="AB1658" i="1"/>
  <c r="AB1665" i="1"/>
  <c r="AB1672" i="1"/>
  <c r="AB1674" i="1"/>
  <c r="AB1679" i="1"/>
  <c r="AB1681" i="1"/>
  <c r="AB1688" i="1"/>
  <c r="AB1690" i="1"/>
  <c r="AB1695" i="1"/>
  <c r="AB1697" i="1"/>
  <c r="AB1711" i="1"/>
  <c r="AB1713" i="1"/>
  <c r="AB1720" i="1"/>
  <c r="AB1722" i="1"/>
  <c r="AB1727" i="1"/>
  <c r="AB1729" i="1"/>
  <c r="AB1736" i="1"/>
  <c r="AB1738" i="1"/>
  <c r="AB1745" i="1"/>
  <c r="AB1752" i="1"/>
  <c r="AB1754" i="1"/>
  <c r="AB1761" i="1"/>
  <c r="AB1768" i="1"/>
  <c r="AB1770" i="1"/>
  <c r="AB1775" i="1"/>
  <c r="AB1777" i="1"/>
  <c r="AB1784" i="1"/>
  <c r="AB1785" i="1"/>
  <c r="AB1788" i="1"/>
  <c r="AB1791" i="1"/>
  <c r="AB1803" i="1"/>
  <c r="AB1810" i="1"/>
  <c r="AB1812" i="1"/>
  <c r="AB1819" i="1"/>
  <c r="AB1826" i="1"/>
  <c r="AB1828" i="1"/>
  <c r="AB1833" i="1"/>
  <c r="AB1835" i="1"/>
  <c r="AB1842" i="1"/>
  <c r="AB1851" i="1"/>
  <c r="AB1853" i="1"/>
  <c r="AB1867" i="1"/>
  <c r="AB1875" i="1"/>
  <c r="AB1888" i="1"/>
  <c r="AB1890" i="1"/>
  <c r="AB1895" i="1"/>
  <c r="AB1897" i="1"/>
  <c r="AB1904" i="1"/>
  <c r="AB1906" i="1"/>
  <c r="AB1913" i="1"/>
  <c r="AB1926" i="1"/>
  <c r="AB1942" i="1"/>
  <c r="AB1950" i="1"/>
  <c r="AB1966" i="1"/>
  <c r="AB1982" i="1"/>
  <c r="AB1998" i="1"/>
  <c r="AB2014" i="1"/>
  <c r="AB2030" i="1"/>
  <c r="AB2046" i="1"/>
  <c r="AB2062" i="1"/>
  <c r="AB2078" i="1"/>
  <c r="AB2094" i="1"/>
  <c r="AB2106" i="1"/>
  <c r="AB2114" i="1"/>
  <c r="AB2122" i="1"/>
  <c r="AB2130" i="1"/>
  <c r="AB2138" i="1"/>
  <c r="AB2146" i="1"/>
  <c r="AB2154" i="1"/>
  <c r="AB2162" i="1"/>
  <c r="AB2170" i="1"/>
  <c r="AB2178" i="1"/>
  <c r="AB2186" i="1"/>
  <c r="AB2194" i="1"/>
  <c r="AB2202" i="1"/>
  <c r="AB2210" i="1"/>
  <c r="S2218" i="1"/>
  <c r="AB2218" i="1" s="1"/>
  <c r="Z2221" i="1"/>
  <c r="M2224" i="1"/>
  <c r="AB2224" i="1" s="1"/>
  <c r="S2226" i="1"/>
  <c r="AB2226" i="1" s="1"/>
  <c r="Z2229" i="1"/>
  <c r="M2232" i="1"/>
  <c r="AB2232" i="1" s="1"/>
  <c r="S2234" i="1"/>
  <c r="AB2234" i="1" s="1"/>
  <c r="Z2237" i="1"/>
  <c r="M2240" i="1"/>
  <c r="AB2240" i="1" s="1"/>
  <c r="S2242" i="1"/>
  <c r="AB2242" i="1" s="1"/>
  <c r="Z2245" i="1"/>
  <c r="M2248" i="1"/>
  <c r="AB2248" i="1" s="1"/>
  <c r="S2250" i="1"/>
  <c r="AB2250" i="1" s="1"/>
  <c r="Z2253" i="1"/>
  <c r="M2256" i="1"/>
  <c r="AB2256" i="1" s="1"/>
  <c r="S2258" i="1"/>
  <c r="AB2258" i="1" s="1"/>
  <c r="Z2261" i="1"/>
  <c r="M2264" i="1"/>
  <c r="AB2264" i="1" s="1"/>
  <c r="S2266" i="1"/>
  <c r="AB2266" i="1" s="1"/>
  <c r="Z2269" i="1"/>
  <c r="M2272" i="1"/>
  <c r="AB2272" i="1" s="1"/>
  <c r="S2274" i="1"/>
  <c r="AB2274" i="1" s="1"/>
  <c r="Z2277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27" i="1"/>
  <c r="AB2443" i="1"/>
  <c r="S2459" i="1"/>
  <c r="AB2459" i="1" s="1"/>
  <c r="P2460" i="1"/>
  <c r="AB2470" i="1"/>
  <c r="M2473" i="1"/>
  <c r="AB2473" i="1" s="1"/>
  <c r="V2474" i="1"/>
  <c r="S2475" i="1"/>
  <c r="AB2475" i="1" s="1"/>
  <c r="P2476" i="1"/>
  <c r="AB2486" i="1"/>
  <c r="M2489" i="1"/>
  <c r="AB2489" i="1" s="1"/>
  <c r="V2490" i="1"/>
  <c r="S2491" i="1"/>
  <c r="AB2491" i="1" s="1"/>
  <c r="P2492" i="1"/>
  <c r="Z2494" i="1"/>
  <c r="M2499" i="1"/>
  <c r="P2510" i="1"/>
  <c r="AB2551" i="1"/>
  <c r="M2563" i="1"/>
  <c r="P2638" i="1"/>
  <c r="S1917" i="1"/>
  <c r="AB1917" i="1" s="1"/>
  <c r="P1922" i="1"/>
  <c r="V1924" i="1"/>
  <c r="AB1924" i="1" s="1"/>
  <c r="Z1928" i="1"/>
  <c r="AB1928" i="1" s="1"/>
  <c r="M1931" i="1"/>
  <c r="AB1931" i="1" s="1"/>
  <c r="S1933" i="1"/>
  <c r="AB1933" i="1" s="1"/>
  <c r="P1938" i="1"/>
  <c r="V1940" i="1"/>
  <c r="AB1940" i="1" s="1"/>
  <c r="Z1944" i="1"/>
  <c r="AB1944" i="1" s="1"/>
  <c r="M1947" i="1"/>
  <c r="AB1947" i="1" s="1"/>
  <c r="P1951" i="1"/>
  <c r="AB1951" i="1" s="1"/>
  <c r="Z1953" i="1"/>
  <c r="AB1953" i="1" s="1"/>
  <c r="M1956" i="1"/>
  <c r="AB1956" i="1" s="1"/>
  <c r="V1957" i="1"/>
  <c r="AB1957" i="1" s="1"/>
  <c r="S1962" i="1"/>
  <c r="AB1962" i="1" s="1"/>
  <c r="AB1963" i="1"/>
  <c r="P1967" i="1"/>
  <c r="AB1967" i="1" s="1"/>
  <c r="Z1969" i="1"/>
  <c r="AB1969" i="1" s="1"/>
  <c r="M1972" i="1"/>
  <c r="AB1972" i="1" s="1"/>
  <c r="V1973" i="1"/>
  <c r="AB1973" i="1" s="1"/>
  <c r="S1978" i="1"/>
  <c r="AB1978" i="1" s="1"/>
  <c r="AB1979" i="1"/>
  <c r="P1983" i="1"/>
  <c r="AB1983" i="1" s="1"/>
  <c r="Z1985" i="1"/>
  <c r="AB1985" i="1" s="1"/>
  <c r="M1988" i="1"/>
  <c r="AB1988" i="1" s="1"/>
  <c r="V1989" i="1"/>
  <c r="AB1989" i="1" s="1"/>
  <c r="AB1994" i="1"/>
  <c r="S1994" i="1"/>
  <c r="AB1995" i="1"/>
  <c r="P1999" i="1"/>
  <c r="AB1999" i="1" s="1"/>
  <c r="Z2001" i="1"/>
  <c r="AB2001" i="1" s="1"/>
  <c r="M2004" i="1"/>
  <c r="AB2004" i="1" s="1"/>
  <c r="V2005" i="1"/>
  <c r="AB2005" i="1" s="1"/>
  <c r="S2010" i="1"/>
  <c r="AB2010" i="1" s="1"/>
  <c r="AB2011" i="1"/>
  <c r="P2015" i="1"/>
  <c r="AB2015" i="1" s="1"/>
  <c r="Z2017" i="1"/>
  <c r="AB2017" i="1" s="1"/>
  <c r="M2020" i="1"/>
  <c r="AB2020" i="1" s="1"/>
  <c r="V2021" i="1"/>
  <c r="AB2021" i="1" s="1"/>
  <c r="AB2026" i="1"/>
  <c r="S2026" i="1"/>
  <c r="AB2027" i="1"/>
  <c r="P2031" i="1"/>
  <c r="AB2031" i="1" s="1"/>
  <c r="Z2033" i="1"/>
  <c r="AB2033" i="1" s="1"/>
  <c r="M2036" i="1"/>
  <c r="AB2036" i="1" s="1"/>
  <c r="V2037" i="1"/>
  <c r="AB2037" i="1" s="1"/>
  <c r="S2042" i="1"/>
  <c r="AB2042" i="1" s="1"/>
  <c r="AB2043" i="1"/>
  <c r="P2047" i="1"/>
  <c r="AB2047" i="1" s="1"/>
  <c r="Z2049" i="1"/>
  <c r="AB2049" i="1" s="1"/>
  <c r="M2052" i="1"/>
  <c r="AB2052" i="1" s="1"/>
  <c r="V2053" i="1"/>
  <c r="AB2053" i="1" s="1"/>
  <c r="S2058" i="1"/>
  <c r="AB2058" i="1" s="1"/>
  <c r="AB2059" i="1"/>
  <c r="P2063" i="1"/>
  <c r="AB2063" i="1" s="1"/>
  <c r="Z2065" i="1"/>
  <c r="AB2065" i="1" s="1"/>
  <c r="M2068" i="1"/>
  <c r="AB2068" i="1" s="1"/>
  <c r="V2069" i="1"/>
  <c r="AB2069" i="1" s="1"/>
  <c r="S2074" i="1"/>
  <c r="AB2074" i="1" s="1"/>
  <c r="AB2075" i="1"/>
  <c r="P2079" i="1"/>
  <c r="AB2079" i="1" s="1"/>
  <c r="Z2081" i="1"/>
  <c r="AB2081" i="1" s="1"/>
  <c r="M2084" i="1"/>
  <c r="AB2084" i="1" s="1"/>
  <c r="V2085" i="1"/>
  <c r="AB2085" i="1" s="1"/>
  <c r="AB2090" i="1"/>
  <c r="S2090" i="1"/>
  <c r="AB2091" i="1"/>
  <c r="P2095" i="1"/>
  <c r="AB2095" i="1" s="1"/>
  <c r="Z2097" i="1"/>
  <c r="AB2097" i="1" s="1"/>
  <c r="M2100" i="1"/>
  <c r="AB2100" i="1" s="1"/>
  <c r="V2101" i="1"/>
  <c r="AB2101" i="1" s="1"/>
  <c r="P2107" i="1"/>
  <c r="AB2107" i="1" s="1"/>
  <c r="V2109" i="1"/>
  <c r="AB2109" i="1" s="1"/>
  <c r="P2115" i="1"/>
  <c r="AB2115" i="1" s="1"/>
  <c r="V2117" i="1"/>
  <c r="AB2117" i="1" s="1"/>
  <c r="P2123" i="1"/>
  <c r="AB2123" i="1" s="1"/>
  <c r="V2125" i="1"/>
  <c r="AB2125" i="1" s="1"/>
  <c r="P2131" i="1"/>
  <c r="AB2131" i="1" s="1"/>
  <c r="V2133" i="1"/>
  <c r="AB2133" i="1" s="1"/>
  <c r="P2139" i="1"/>
  <c r="AB2139" i="1" s="1"/>
  <c r="V2141" i="1"/>
  <c r="AB2141" i="1" s="1"/>
  <c r="P2147" i="1"/>
  <c r="AB2147" i="1" s="1"/>
  <c r="V2149" i="1"/>
  <c r="AB2149" i="1" s="1"/>
  <c r="P2155" i="1"/>
  <c r="AB2155" i="1" s="1"/>
  <c r="V2157" i="1"/>
  <c r="AB2157" i="1" s="1"/>
  <c r="P2163" i="1"/>
  <c r="AB2163" i="1" s="1"/>
  <c r="V2165" i="1"/>
  <c r="AB2165" i="1" s="1"/>
  <c r="P2171" i="1"/>
  <c r="AB2171" i="1" s="1"/>
  <c r="V2173" i="1"/>
  <c r="AB2173" i="1" s="1"/>
  <c r="P2179" i="1"/>
  <c r="AB2179" i="1" s="1"/>
  <c r="V2181" i="1"/>
  <c r="AB2181" i="1" s="1"/>
  <c r="P2187" i="1"/>
  <c r="AB2187" i="1" s="1"/>
  <c r="V2189" i="1"/>
  <c r="AB2189" i="1" s="1"/>
  <c r="P2195" i="1"/>
  <c r="AB2195" i="1" s="1"/>
  <c r="V2197" i="1"/>
  <c r="AB2197" i="1" s="1"/>
  <c r="P2203" i="1"/>
  <c r="AB2203" i="1" s="1"/>
  <c r="V2205" i="1"/>
  <c r="AB2205" i="1" s="1"/>
  <c r="P2211" i="1"/>
  <c r="AB2211" i="1" s="1"/>
  <c r="V2213" i="1"/>
  <c r="AB2213" i="1" s="1"/>
  <c r="P2219" i="1"/>
  <c r="AB2219" i="1" s="1"/>
  <c r="V2221" i="1"/>
  <c r="AB2221" i="1" s="1"/>
  <c r="P2227" i="1"/>
  <c r="AB2227" i="1" s="1"/>
  <c r="V2229" i="1"/>
  <c r="AB2229" i="1" s="1"/>
  <c r="P2235" i="1"/>
  <c r="AB2235" i="1" s="1"/>
  <c r="V2237" i="1"/>
  <c r="AB2237" i="1" s="1"/>
  <c r="P2243" i="1"/>
  <c r="AB2243" i="1" s="1"/>
  <c r="V2245" i="1"/>
  <c r="AB2245" i="1" s="1"/>
  <c r="P2251" i="1"/>
  <c r="AB2251" i="1" s="1"/>
  <c r="V2253" i="1"/>
  <c r="AB2253" i="1" s="1"/>
  <c r="P2259" i="1"/>
  <c r="AB2259" i="1" s="1"/>
  <c r="V2261" i="1"/>
  <c r="AB2261" i="1" s="1"/>
  <c r="P2267" i="1"/>
  <c r="AB2267" i="1" s="1"/>
  <c r="V2269" i="1"/>
  <c r="AB2269" i="1" s="1"/>
  <c r="P2275" i="1"/>
  <c r="AB2275" i="1" s="1"/>
  <c r="V2277" i="1"/>
  <c r="AB2277" i="1" s="1"/>
  <c r="AB2410" i="1"/>
  <c r="M2413" i="1"/>
  <c r="AB2413" i="1" s="1"/>
  <c r="V2414" i="1"/>
  <c r="S2415" i="1"/>
  <c r="AB2415" i="1" s="1"/>
  <c r="P2416" i="1"/>
  <c r="AB2416" i="1" s="1"/>
  <c r="Z2418" i="1"/>
  <c r="AB2420" i="1"/>
  <c r="AB2426" i="1"/>
  <c r="M2429" i="1"/>
  <c r="AB2429" i="1" s="1"/>
  <c r="V2430" i="1"/>
  <c r="S2431" i="1"/>
  <c r="AB2431" i="1" s="1"/>
  <c r="P2432" i="1"/>
  <c r="AB2432" i="1" s="1"/>
  <c r="Z2434" i="1"/>
  <c r="AB2436" i="1"/>
  <c r="AB2442" i="1"/>
  <c r="M2445" i="1"/>
  <c r="AB2445" i="1" s="1"/>
  <c r="V2446" i="1"/>
  <c r="S2447" i="1"/>
  <c r="AB2447" i="1" s="1"/>
  <c r="P2448" i="1"/>
  <c r="AB2448" i="1" s="1"/>
  <c r="Z2450" i="1"/>
  <c r="AB2452" i="1"/>
  <c r="AB2458" i="1"/>
  <c r="M2461" i="1"/>
  <c r="AB2461" i="1" s="1"/>
  <c r="V2462" i="1"/>
  <c r="S2463" i="1"/>
  <c r="AB2463" i="1" s="1"/>
  <c r="P2464" i="1"/>
  <c r="AB2464" i="1" s="1"/>
  <c r="Z2466" i="1"/>
  <c r="AB2468" i="1"/>
  <c r="AB2474" i="1"/>
  <c r="M2477" i="1"/>
  <c r="AB2477" i="1" s="1"/>
  <c r="V2478" i="1"/>
  <c r="AB2479" i="1"/>
  <c r="S2479" i="1"/>
  <c r="P2480" i="1"/>
  <c r="AB2480" i="1" s="1"/>
  <c r="Z2482" i="1"/>
  <c r="AB2484" i="1"/>
  <c r="AB2490" i="1"/>
  <c r="M2493" i="1"/>
  <c r="AB2493" i="1" s="1"/>
  <c r="V2494" i="1"/>
  <c r="AB2495" i="1"/>
  <c r="S2495" i="1"/>
  <c r="P2496" i="1"/>
  <c r="AB2496" i="1" s="1"/>
  <c r="AB2503" i="1"/>
  <c r="AB2508" i="1"/>
  <c r="P2526" i="1"/>
  <c r="Z2560" i="1"/>
  <c r="AB2560" i="1" s="1"/>
  <c r="AB2567" i="1"/>
  <c r="AB2572" i="1"/>
  <c r="M2579" i="1"/>
  <c r="P2590" i="1"/>
  <c r="AB2590" i="1" s="1"/>
  <c r="AB2606" i="1"/>
  <c r="V2608" i="1"/>
  <c r="Z2624" i="1"/>
  <c r="AB2624" i="1" s="1"/>
  <c r="AB2631" i="1"/>
  <c r="AB2636" i="1"/>
  <c r="AB2640" i="1"/>
  <c r="M2643" i="1"/>
  <c r="P2654" i="1"/>
  <c r="AB2684" i="1"/>
  <c r="AB2694" i="1"/>
  <c r="AB1918" i="1"/>
  <c r="AB1934" i="1"/>
  <c r="AB2255" i="1"/>
  <c r="AB2263" i="1"/>
  <c r="AB2271" i="1"/>
  <c r="AB2414" i="1"/>
  <c r="AB2430" i="1"/>
  <c r="AB2446" i="1"/>
  <c r="AB2462" i="1"/>
  <c r="AB2478" i="1"/>
  <c r="AB2494" i="1"/>
  <c r="Z2512" i="1"/>
  <c r="S2517" i="1"/>
  <c r="AB2526" i="1"/>
  <c r="M2531" i="1"/>
  <c r="P2542" i="1"/>
  <c r="AB2542" i="1" s="1"/>
  <c r="Z2576" i="1"/>
  <c r="AB2576" i="1" s="1"/>
  <c r="M2595" i="1"/>
  <c r="V1916" i="1"/>
  <c r="AB1916" i="1" s="1"/>
  <c r="Z1920" i="1"/>
  <c r="AB1920" i="1" s="1"/>
  <c r="AB1922" i="1"/>
  <c r="M1923" i="1"/>
  <c r="AB1923" i="1" s="1"/>
  <c r="S1925" i="1"/>
  <c r="AB1925" i="1" s="1"/>
  <c r="P1930" i="1"/>
  <c r="AB1930" i="1" s="1"/>
  <c r="V1932" i="1"/>
  <c r="AB1932" i="1" s="1"/>
  <c r="Z1936" i="1"/>
  <c r="AB1936" i="1" s="1"/>
  <c r="AB1938" i="1"/>
  <c r="M1939" i="1"/>
  <c r="AB1939" i="1" s="1"/>
  <c r="S1941" i="1"/>
  <c r="AB1941" i="1" s="1"/>
  <c r="P1946" i="1"/>
  <c r="AB1946" i="1" s="1"/>
  <c r="V1948" i="1"/>
  <c r="AB1948" i="1" s="1"/>
  <c r="V1949" i="1"/>
  <c r="AB1949" i="1" s="1"/>
  <c r="S1954" i="1"/>
  <c r="AB1954" i="1" s="1"/>
  <c r="AB1955" i="1"/>
  <c r="P1959" i="1"/>
  <c r="AB1959" i="1" s="1"/>
  <c r="Z1961" i="1"/>
  <c r="AB1961" i="1" s="1"/>
  <c r="M1964" i="1"/>
  <c r="AB1964" i="1" s="1"/>
  <c r="V1965" i="1"/>
  <c r="AB1965" i="1" s="1"/>
  <c r="S1970" i="1"/>
  <c r="AB1970" i="1" s="1"/>
  <c r="AB1971" i="1"/>
  <c r="P1975" i="1"/>
  <c r="AB1975" i="1" s="1"/>
  <c r="Z1977" i="1"/>
  <c r="AB1977" i="1" s="1"/>
  <c r="M1980" i="1"/>
  <c r="AB1980" i="1" s="1"/>
  <c r="V1981" i="1"/>
  <c r="AB1981" i="1" s="1"/>
  <c r="S1986" i="1"/>
  <c r="AB1986" i="1" s="1"/>
  <c r="AB1987" i="1"/>
  <c r="P1991" i="1"/>
  <c r="AB1991" i="1" s="1"/>
  <c r="Z1993" i="1"/>
  <c r="AB1993" i="1" s="1"/>
  <c r="M1996" i="1"/>
  <c r="AB1996" i="1" s="1"/>
  <c r="V1997" i="1"/>
  <c r="AB1997" i="1" s="1"/>
  <c r="AB2002" i="1"/>
  <c r="S2002" i="1"/>
  <c r="AB2003" i="1"/>
  <c r="P2007" i="1"/>
  <c r="AB2007" i="1" s="1"/>
  <c r="Z2009" i="1"/>
  <c r="AB2009" i="1" s="1"/>
  <c r="M2012" i="1"/>
  <c r="AB2012" i="1" s="1"/>
  <c r="V2013" i="1"/>
  <c r="AB2013" i="1" s="1"/>
  <c r="S2018" i="1"/>
  <c r="AB2018" i="1" s="1"/>
  <c r="AB2019" i="1"/>
  <c r="P2023" i="1"/>
  <c r="AB2023" i="1" s="1"/>
  <c r="Z2025" i="1"/>
  <c r="AB2025" i="1" s="1"/>
  <c r="M2028" i="1"/>
  <c r="AB2028" i="1" s="1"/>
  <c r="V2029" i="1"/>
  <c r="AB2029" i="1" s="1"/>
  <c r="S2034" i="1"/>
  <c r="AB2034" i="1" s="1"/>
  <c r="AB2035" i="1"/>
  <c r="P2039" i="1"/>
  <c r="AB2039" i="1" s="1"/>
  <c r="Z2041" i="1"/>
  <c r="AB2041" i="1" s="1"/>
  <c r="M2044" i="1"/>
  <c r="AB2044" i="1" s="1"/>
  <c r="V2045" i="1"/>
  <c r="AB2045" i="1" s="1"/>
  <c r="S2050" i="1"/>
  <c r="AB2050" i="1" s="1"/>
  <c r="AB2051" i="1"/>
  <c r="P2055" i="1"/>
  <c r="AB2055" i="1" s="1"/>
  <c r="Z2057" i="1"/>
  <c r="AB2057" i="1" s="1"/>
  <c r="M2060" i="1"/>
  <c r="AB2060" i="1" s="1"/>
  <c r="V2061" i="1"/>
  <c r="AB2061" i="1" s="1"/>
  <c r="AB2066" i="1"/>
  <c r="S2066" i="1"/>
  <c r="AB2067" i="1"/>
  <c r="P2071" i="1"/>
  <c r="AB2071" i="1" s="1"/>
  <c r="Z2073" i="1"/>
  <c r="AB2073" i="1" s="1"/>
  <c r="M2076" i="1"/>
  <c r="AB2076" i="1" s="1"/>
  <c r="V2077" i="1"/>
  <c r="AB2077" i="1" s="1"/>
  <c r="S2082" i="1"/>
  <c r="AB2082" i="1" s="1"/>
  <c r="AB2083" i="1"/>
  <c r="P2087" i="1"/>
  <c r="AB2087" i="1" s="1"/>
  <c r="Z2089" i="1"/>
  <c r="AB2089" i="1" s="1"/>
  <c r="M2092" i="1"/>
  <c r="AB2092" i="1" s="1"/>
  <c r="V2093" i="1"/>
  <c r="AB2093" i="1" s="1"/>
  <c r="S2098" i="1"/>
  <c r="AB2098" i="1" s="1"/>
  <c r="AB2099" i="1"/>
  <c r="P2103" i="1"/>
  <c r="AB2103" i="1" s="1"/>
  <c r="V2105" i="1"/>
  <c r="AB2105" i="1" s="1"/>
  <c r="P2111" i="1"/>
  <c r="AB2111" i="1" s="1"/>
  <c r="V2113" i="1"/>
  <c r="AB2113" i="1" s="1"/>
  <c r="P2119" i="1"/>
  <c r="AB2119" i="1" s="1"/>
  <c r="V2121" i="1"/>
  <c r="AB2121" i="1" s="1"/>
  <c r="P2127" i="1"/>
  <c r="AB2127" i="1" s="1"/>
  <c r="V2129" i="1"/>
  <c r="AB2129" i="1" s="1"/>
  <c r="P2135" i="1"/>
  <c r="AB2135" i="1" s="1"/>
  <c r="V2137" i="1"/>
  <c r="AB2137" i="1" s="1"/>
  <c r="P2143" i="1"/>
  <c r="AB2143" i="1" s="1"/>
  <c r="V2145" i="1"/>
  <c r="AB2145" i="1" s="1"/>
  <c r="P2151" i="1"/>
  <c r="AB2151" i="1" s="1"/>
  <c r="V2153" i="1"/>
  <c r="AB2153" i="1" s="1"/>
  <c r="P2159" i="1"/>
  <c r="AB2159" i="1" s="1"/>
  <c r="V2161" i="1"/>
  <c r="AB2161" i="1" s="1"/>
  <c r="P2167" i="1"/>
  <c r="AB2167" i="1" s="1"/>
  <c r="V2169" i="1"/>
  <c r="AB2169" i="1" s="1"/>
  <c r="P2175" i="1"/>
  <c r="AB2175" i="1" s="1"/>
  <c r="V2177" i="1"/>
  <c r="AB2177" i="1" s="1"/>
  <c r="P2183" i="1"/>
  <c r="AB2183" i="1" s="1"/>
  <c r="V2185" i="1"/>
  <c r="AB2185" i="1" s="1"/>
  <c r="P2191" i="1"/>
  <c r="AB2191" i="1" s="1"/>
  <c r="V2193" i="1"/>
  <c r="AB2193" i="1" s="1"/>
  <c r="P2199" i="1"/>
  <c r="AB2199" i="1" s="1"/>
  <c r="V2201" i="1"/>
  <c r="AB2201" i="1" s="1"/>
  <c r="P2207" i="1"/>
  <c r="AB2207" i="1" s="1"/>
  <c r="V2209" i="1"/>
  <c r="AB2209" i="1" s="1"/>
  <c r="P2215" i="1"/>
  <c r="AB2215" i="1" s="1"/>
  <c r="V2217" i="1"/>
  <c r="AB2217" i="1" s="1"/>
  <c r="P2223" i="1"/>
  <c r="AB2223" i="1" s="1"/>
  <c r="V2225" i="1"/>
  <c r="AB2225" i="1" s="1"/>
  <c r="P2231" i="1"/>
  <c r="AB2231" i="1" s="1"/>
  <c r="V2233" i="1"/>
  <c r="AB2233" i="1" s="1"/>
  <c r="P2239" i="1"/>
  <c r="AB2239" i="1" s="1"/>
  <c r="V2241" i="1"/>
  <c r="AB2241" i="1" s="1"/>
  <c r="P2247" i="1"/>
  <c r="AB2247" i="1" s="1"/>
  <c r="P2408" i="1"/>
  <c r="AB2408" i="1" s="1"/>
  <c r="AB2412" i="1"/>
  <c r="AB2418" i="1"/>
  <c r="M2421" i="1"/>
  <c r="AB2421" i="1" s="1"/>
  <c r="V2422" i="1"/>
  <c r="AB2422" i="1" s="1"/>
  <c r="S2423" i="1"/>
  <c r="AB2423" i="1" s="1"/>
  <c r="P2424" i="1"/>
  <c r="AB2424" i="1" s="1"/>
  <c r="AB2428" i="1"/>
  <c r="AB2434" i="1"/>
  <c r="M2437" i="1"/>
  <c r="AB2437" i="1" s="1"/>
  <c r="V2438" i="1"/>
  <c r="AB2438" i="1" s="1"/>
  <c r="S2439" i="1"/>
  <c r="AB2439" i="1" s="1"/>
  <c r="P2440" i="1"/>
  <c r="AB2440" i="1" s="1"/>
  <c r="AB2444" i="1"/>
  <c r="AB2450" i="1"/>
  <c r="V2454" i="1"/>
  <c r="AB2454" i="1" s="1"/>
  <c r="AB2455" i="1"/>
  <c r="S2455" i="1"/>
  <c r="P2456" i="1"/>
  <c r="AB2456" i="1" s="1"/>
  <c r="AB2460" i="1"/>
  <c r="AB2466" i="1"/>
  <c r="AB2471" i="1"/>
  <c r="AB2476" i="1"/>
  <c r="AB2482" i="1"/>
  <c r="AB2487" i="1"/>
  <c r="AB2492" i="1"/>
  <c r="Z2528" i="1"/>
  <c r="AB2528" i="1" s="1"/>
  <c r="M2547" i="1"/>
  <c r="AB2547" i="1" s="1"/>
  <c r="P2558" i="1"/>
  <c r="AB2558" i="1" s="1"/>
  <c r="Z2592" i="1"/>
  <c r="AB2592" i="1" s="1"/>
  <c r="AB2608" i="1"/>
  <c r="M2611" i="1"/>
  <c r="AB2611" i="1" s="1"/>
  <c r="P2622" i="1"/>
  <c r="AB2622" i="1" s="1"/>
  <c r="AB2638" i="1"/>
  <c r="Z2656" i="1"/>
  <c r="AB2656" i="1" s="1"/>
  <c r="AB2663" i="1"/>
  <c r="AB2668" i="1"/>
  <c r="V2672" i="1"/>
  <c r="AB2672" i="1" s="1"/>
  <c r="AB2703" i="1"/>
  <c r="AB2710" i="1"/>
  <c r="AB2726" i="1"/>
  <c r="AB2742" i="1"/>
  <c r="AB2758" i="1"/>
  <c r="AB2774" i="1"/>
  <c r="AB2790" i="1"/>
  <c r="AB2806" i="1"/>
  <c r="AB2822" i="1"/>
  <c r="AB2838" i="1"/>
  <c r="AB2854" i="1"/>
  <c r="AB2870" i="1"/>
  <c r="AB2886" i="1"/>
  <c r="AB2902" i="1"/>
  <c r="AB2918" i="1"/>
  <c r="AB2934" i="1"/>
  <c r="AB2950" i="1"/>
  <c r="AB2966" i="1"/>
  <c r="AB2982" i="1"/>
  <c r="AB2998" i="1"/>
  <c r="AB3014" i="1"/>
  <c r="AB3030" i="1"/>
  <c r="AB3046" i="1"/>
  <c r="AB3062" i="1"/>
  <c r="AB3094" i="1"/>
  <c r="AB3110" i="1"/>
  <c r="AB3126" i="1"/>
  <c r="M2510" i="1"/>
  <c r="AB2510" i="1" s="1"/>
  <c r="S2512" i="1"/>
  <c r="AB2512" i="1" s="1"/>
  <c r="P2517" i="1"/>
  <c r="V2519" i="1"/>
  <c r="AB2519" i="1" s="1"/>
  <c r="M2654" i="1"/>
  <c r="AB2654" i="1" s="1"/>
  <c r="M2670" i="1"/>
  <c r="AB2670" i="1" s="1"/>
  <c r="AB2673" i="1"/>
  <c r="M2683" i="1"/>
  <c r="AB2683" i="1" s="1"/>
  <c r="AB2689" i="1"/>
  <c r="M2699" i="1"/>
  <c r="AB2699" i="1" s="1"/>
  <c r="AB2705" i="1"/>
  <c r="AB2721" i="1"/>
  <c r="M2731" i="1"/>
  <c r="AB2731" i="1" s="1"/>
  <c r="S2737" i="1"/>
  <c r="AB2737" i="1" s="1"/>
  <c r="M2747" i="1"/>
  <c r="AB2747" i="1" s="1"/>
  <c r="AB2753" i="1"/>
  <c r="M2763" i="1"/>
  <c r="AB2763" i="1" s="1"/>
  <c r="V2764" i="1"/>
  <c r="AB2764" i="1" s="1"/>
  <c r="AB2769" i="1"/>
  <c r="M2779" i="1"/>
  <c r="AB2779" i="1" s="1"/>
  <c r="V2780" i="1"/>
  <c r="AB2780" i="1" s="1"/>
  <c r="AB2785" i="1"/>
  <c r="M2795" i="1"/>
  <c r="AB2795" i="1" s="1"/>
  <c r="AB2801" i="1"/>
  <c r="M2811" i="1"/>
  <c r="AB2811" i="1" s="1"/>
  <c r="AB2817" i="1"/>
  <c r="M2827" i="1"/>
  <c r="AB2827" i="1" s="1"/>
  <c r="AB2833" i="1"/>
  <c r="M2843" i="1"/>
  <c r="AB2843" i="1" s="1"/>
  <c r="AB2849" i="1"/>
  <c r="AB2865" i="1"/>
  <c r="AB2881" i="1"/>
  <c r="M2891" i="1"/>
  <c r="AB2891" i="1" s="1"/>
  <c r="AB2897" i="1"/>
  <c r="M2907" i="1"/>
  <c r="AB2907" i="1" s="1"/>
  <c r="AB2913" i="1"/>
  <c r="M2923" i="1"/>
  <c r="AB2923" i="1" s="1"/>
  <c r="AB2929" i="1"/>
  <c r="M2939" i="1"/>
  <c r="AB2939" i="1" s="1"/>
  <c r="V2940" i="1"/>
  <c r="AB2940" i="1" s="1"/>
  <c r="AB2945" i="1"/>
  <c r="M2955" i="1"/>
  <c r="AB2955" i="1" s="1"/>
  <c r="V2956" i="1"/>
  <c r="AB2956" i="1" s="1"/>
  <c r="AB2961" i="1"/>
  <c r="M2971" i="1"/>
  <c r="AB2971" i="1" s="1"/>
  <c r="AB2977" i="1"/>
  <c r="M2987" i="1"/>
  <c r="AB2987" i="1" s="1"/>
  <c r="AB2993" i="1"/>
  <c r="M3003" i="1"/>
  <c r="AB3003" i="1" s="1"/>
  <c r="AB3009" i="1"/>
  <c r="M3019" i="1"/>
  <c r="AB3019" i="1" s="1"/>
  <c r="AB3025" i="1"/>
  <c r="M3035" i="1"/>
  <c r="AB3035" i="1" s="1"/>
  <c r="AB3041" i="1"/>
  <c r="AB3057" i="1"/>
  <c r="M3067" i="1"/>
  <c r="AB3067" i="1" s="1"/>
  <c r="V3068" i="1"/>
  <c r="AB3068" i="1" s="1"/>
  <c r="AB3073" i="1"/>
  <c r="S3073" i="1"/>
  <c r="P3078" i="1"/>
  <c r="AB3078" i="1" s="1"/>
  <c r="M3083" i="1"/>
  <c r="AB3083" i="1" s="1"/>
  <c r="V3084" i="1"/>
  <c r="AB3084" i="1" s="1"/>
  <c r="S3089" i="1"/>
  <c r="AB3089" i="1" s="1"/>
  <c r="M3099" i="1"/>
  <c r="AB3099" i="1" s="1"/>
  <c r="V3100" i="1"/>
  <c r="AB3100" i="1" s="1"/>
  <c r="S3105" i="1"/>
  <c r="AB3105" i="1" s="1"/>
  <c r="M3115" i="1"/>
  <c r="AB3115" i="1" s="1"/>
  <c r="AB3121" i="1"/>
  <c r="M3131" i="1"/>
  <c r="AB3131" i="1" s="1"/>
  <c r="V3132" i="1"/>
  <c r="AB3132" i="1" s="1"/>
  <c r="AB3137" i="1"/>
  <c r="P3142" i="1"/>
  <c r="AB3142" i="1" s="1"/>
  <c r="Z3144" i="1"/>
  <c r="M3147" i="1"/>
  <c r="AB3147" i="1" s="1"/>
  <c r="V3148" i="1"/>
  <c r="AB3148" i="1" s="1"/>
  <c r="AB3153" i="1"/>
  <c r="S3153" i="1"/>
  <c r="P3158" i="1"/>
  <c r="AB3158" i="1" s="1"/>
  <c r="Z3160" i="1"/>
  <c r="M3163" i="1"/>
  <c r="AB3163" i="1" s="1"/>
  <c r="V3164" i="1"/>
  <c r="AB3164" i="1" s="1"/>
  <c r="AB3169" i="1"/>
  <c r="S3169" i="1"/>
  <c r="P3174" i="1"/>
  <c r="AB3174" i="1" s="1"/>
  <c r="Z3176" i="1"/>
  <c r="M3179" i="1"/>
  <c r="AB3179" i="1" s="1"/>
  <c r="V3180" i="1"/>
  <c r="AB3180" i="1" s="1"/>
  <c r="S3185" i="1"/>
  <c r="AB3185" i="1" s="1"/>
  <c r="P3190" i="1"/>
  <c r="AB3190" i="1" s="1"/>
  <c r="AB3193" i="1"/>
  <c r="AB3197" i="1"/>
  <c r="AB3201" i="1"/>
  <c r="AB3205" i="1"/>
  <c r="AB3209" i="1"/>
  <c r="AB3213" i="1"/>
  <c r="AB3224" i="1"/>
  <c r="AB3231" i="1"/>
  <c r="M2498" i="1"/>
  <c r="AB2498" i="1" s="1"/>
  <c r="S2500" i="1"/>
  <c r="AB2500" i="1" s="1"/>
  <c r="P2505" i="1"/>
  <c r="AB2505" i="1" s="1"/>
  <c r="V2507" i="1"/>
  <c r="AB2507" i="1" s="1"/>
  <c r="Z2511" i="1"/>
  <c r="AB2513" i="1"/>
  <c r="M2514" i="1"/>
  <c r="AB2514" i="1" s="1"/>
  <c r="S2516" i="1"/>
  <c r="AB2516" i="1" s="1"/>
  <c r="P2521" i="1"/>
  <c r="AB2521" i="1" s="1"/>
  <c r="V2523" i="1"/>
  <c r="AB2523" i="1" s="1"/>
  <c r="Z2527" i="1"/>
  <c r="AB2529" i="1"/>
  <c r="M2530" i="1"/>
  <c r="AB2530" i="1" s="1"/>
  <c r="S2532" i="1"/>
  <c r="AB2532" i="1" s="1"/>
  <c r="P2537" i="1"/>
  <c r="AB2537" i="1" s="1"/>
  <c r="V2539" i="1"/>
  <c r="AB2539" i="1" s="1"/>
  <c r="Z2543" i="1"/>
  <c r="AB2545" i="1"/>
  <c r="M2546" i="1"/>
  <c r="AB2546" i="1" s="1"/>
  <c r="S2548" i="1"/>
  <c r="AB2548" i="1" s="1"/>
  <c r="P2553" i="1"/>
  <c r="AB2553" i="1" s="1"/>
  <c r="V2555" i="1"/>
  <c r="AB2555" i="1" s="1"/>
  <c r="Z2559" i="1"/>
  <c r="AB2561" i="1"/>
  <c r="M2562" i="1"/>
  <c r="AB2562" i="1" s="1"/>
  <c r="S2564" i="1"/>
  <c r="AB2564" i="1" s="1"/>
  <c r="P2569" i="1"/>
  <c r="AB2569" i="1" s="1"/>
  <c r="V2571" i="1"/>
  <c r="AB2571" i="1" s="1"/>
  <c r="Z2575" i="1"/>
  <c r="AB2577" i="1"/>
  <c r="M2578" i="1"/>
  <c r="AB2578" i="1" s="1"/>
  <c r="S2580" i="1"/>
  <c r="AB2580" i="1" s="1"/>
  <c r="P2585" i="1"/>
  <c r="AB2585" i="1" s="1"/>
  <c r="V2587" i="1"/>
  <c r="AB2587" i="1" s="1"/>
  <c r="Z2591" i="1"/>
  <c r="AB2593" i="1"/>
  <c r="M2594" i="1"/>
  <c r="AB2594" i="1" s="1"/>
  <c r="S2596" i="1"/>
  <c r="AB2596" i="1" s="1"/>
  <c r="P2601" i="1"/>
  <c r="AB2601" i="1" s="1"/>
  <c r="V2603" i="1"/>
  <c r="AB2603" i="1" s="1"/>
  <c r="Z2607" i="1"/>
  <c r="AB2609" i="1"/>
  <c r="M2610" i="1"/>
  <c r="AB2610" i="1" s="1"/>
  <c r="S2612" i="1"/>
  <c r="AB2612" i="1" s="1"/>
  <c r="P2617" i="1"/>
  <c r="AB2617" i="1" s="1"/>
  <c r="V2619" i="1"/>
  <c r="AB2619" i="1" s="1"/>
  <c r="Z2623" i="1"/>
  <c r="AB2625" i="1"/>
  <c r="M2626" i="1"/>
  <c r="AB2626" i="1" s="1"/>
  <c r="S2628" i="1"/>
  <c r="AB2628" i="1" s="1"/>
  <c r="P2633" i="1"/>
  <c r="AB2633" i="1" s="1"/>
  <c r="V2635" i="1"/>
  <c r="AB2635" i="1" s="1"/>
  <c r="Z2639" i="1"/>
  <c r="AB2641" i="1"/>
  <c r="M2642" i="1"/>
  <c r="AB2642" i="1" s="1"/>
  <c r="S2644" i="1"/>
  <c r="AB2644" i="1" s="1"/>
  <c r="P2649" i="1"/>
  <c r="AB2649" i="1" s="1"/>
  <c r="V2651" i="1"/>
  <c r="AB2651" i="1" s="1"/>
  <c r="Z2655" i="1"/>
  <c r="AB2657" i="1"/>
  <c r="M2658" i="1"/>
  <c r="AB2658" i="1" s="1"/>
  <c r="S2660" i="1"/>
  <c r="AB2660" i="1" s="1"/>
  <c r="P2665" i="1"/>
  <c r="AB2665" i="1" s="1"/>
  <c r="V2667" i="1"/>
  <c r="AB2667" i="1" s="1"/>
  <c r="Z2671" i="1"/>
  <c r="P2674" i="1"/>
  <c r="AB2674" i="1" s="1"/>
  <c r="Z2676" i="1"/>
  <c r="M2679" i="1"/>
  <c r="AB2679" i="1" s="1"/>
  <c r="V2680" i="1"/>
  <c r="AB2680" i="1" s="1"/>
  <c r="AB2685" i="1"/>
  <c r="S2685" i="1"/>
  <c r="P2690" i="1"/>
  <c r="AB2690" i="1" s="1"/>
  <c r="Z2692" i="1"/>
  <c r="M2695" i="1"/>
  <c r="AB2695" i="1" s="1"/>
  <c r="V2696" i="1"/>
  <c r="AB2696" i="1" s="1"/>
  <c r="S2701" i="1"/>
  <c r="AB2701" i="1" s="1"/>
  <c r="P2706" i="1"/>
  <c r="AB2706" i="1" s="1"/>
  <c r="Z2708" i="1"/>
  <c r="M2711" i="1"/>
  <c r="AB2711" i="1" s="1"/>
  <c r="V2712" i="1"/>
  <c r="AB2712" i="1" s="1"/>
  <c r="AB2717" i="1"/>
  <c r="S2717" i="1"/>
  <c r="P2722" i="1"/>
  <c r="AB2722" i="1" s="1"/>
  <c r="Z2724" i="1"/>
  <c r="M2727" i="1"/>
  <c r="AB2727" i="1" s="1"/>
  <c r="V2728" i="1"/>
  <c r="AB2728" i="1" s="1"/>
  <c r="S2733" i="1"/>
  <c r="AB2733" i="1" s="1"/>
  <c r="P2738" i="1"/>
  <c r="AB2738" i="1" s="1"/>
  <c r="Z2740" i="1"/>
  <c r="M2743" i="1"/>
  <c r="AB2743" i="1" s="1"/>
  <c r="V2744" i="1"/>
  <c r="AB2744" i="1" s="1"/>
  <c r="S2749" i="1"/>
  <c r="AB2749" i="1" s="1"/>
  <c r="P2754" i="1"/>
  <c r="AB2754" i="1" s="1"/>
  <c r="Z2756" i="1"/>
  <c r="M2759" i="1"/>
  <c r="AB2759" i="1" s="1"/>
  <c r="V2760" i="1"/>
  <c r="AB2760" i="1" s="1"/>
  <c r="S2765" i="1"/>
  <c r="AB2765" i="1" s="1"/>
  <c r="P2770" i="1"/>
  <c r="AB2770" i="1" s="1"/>
  <c r="Z2772" i="1"/>
  <c r="M2775" i="1"/>
  <c r="AB2775" i="1" s="1"/>
  <c r="V2776" i="1"/>
  <c r="AB2776" i="1" s="1"/>
  <c r="AB2781" i="1"/>
  <c r="S2781" i="1"/>
  <c r="P2786" i="1"/>
  <c r="AB2786" i="1" s="1"/>
  <c r="Z2788" i="1"/>
  <c r="M2791" i="1"/>
  <c r="AB2791" i="1" s="1"/>
  <c r="V2792" i="1"/>
  <c r="AB2792" i="1" s="1"/>
  <c r="S2797" i="1"/>
  <c r="AB2797" i="1" s="1"/>
  <c r="P2802" i="1"/>
  <c r="AB2802" i="1" s="1"/>
  <c r="Z2804" i="1"/>
  <c r="M2807" i="1"/>
  <c r="AB2807" i="1" s="1"/>
  <c r="V2808" i="1"/>
  <c r="AB2808" i="1" s="1"/>
  <c r="S2813" i="1"/>
  <c r="AB2813" i="1" s="1"/>
  <c r="P2818" i="1"/>
  <c r="AB2818" i="1" s="1"/>
  <c r="Z2820" i="1"/>
  <c r="M2823" i="1"/>
  <c r="AB2823" i="1" s="1"/>
  <c r="V2824" i="1"/>
  <c r="AB2824" i="1" s="1"/>
  <c r="S2829" i="1"/>
  <c r="AB2829" i="1" s="1"/>
  <c r="P2834" i="1"/>
  <c r="AB2834" i="1" s="1"/>
  <c r="Z2836" i="1"/>
  <c r="M2839" i="1"/>
  <c r="AB2839" i="1" s="1"/>
  <c r="V2840" i="1"/>
  <c r="AB2840" i="1" s="1"/>
  <c r="AB2845" i="1"/>
  <c r="S2845" i="1"/>
  <c r="P2850" i="1"/>
  <c r="AB2850" i="1" s="1"/>
  <c r="Z2852" i="1"/>
  <c r="M2855" i="1"/>
  <c r="AB2855" i="1" s="1"/>
  <c r="V2856" i="1"/>
  <c r="AB2856" i="1" s="1"/>
  <c r="S2861" i="1"/>
  <c r="AB2861" i="1" s="1"/>
  <c r="P2866" i="1"/>
  <c r="AB2866" i="1" s="1"/>
  <c r="Z2868" i="1"/>
  <c r="M2871" i="1"/>
  <c r="AB2871" i="1" s="1"/>
  <c r="V2872" i="1"/>
  <c r="AB2872" i="1" s="1"/>
  <c r="S2877" i="1"/>
  <c r="AB2877" i="1" s="1"/>
  <c r="P2882" i="1"/>
  <c r="AB2882" i="1" s="1"/>
  <c r="Z2884" i="1"/>
  <c r="M2887" i="1"/>
  <c r="AB2887" i="1" s="1"/>
  <c r="V2888" i="1"/>
  <c r="AB2888" i="1" s="1"/>
  <c r="S2893" i="1"/>
  <c r="AB2893" i="1" s="1"/>
  <c r="P2898" i="1"/>
  <c r="AB2898" i="1" s="1"/>
  <c r="Z2900" i="1"/>
  <c r="M2903" i="1"/>
  <c r="AB2903" i="1" s="1"/>
  <c r="V2904" i="1"/>
  <c r="AB2904" i="1" s="1"/>
  <c r="AB2909" i="1"/>
  <c r="S2909" i="1"/>
  <c r="P2914" i="1"/>
  <c r="AB2914" i="1" s="1"/>
  <c r="Z2916" i="1"/>
  <c r="M2919" i="1"/>
  <c r="AB2919" i="1" s="1"/>
  <c r="V2920" i="1"/>
  <c r="AB2920" i="1" s="1"/>
  <c r="S2925" i="1"/>
  <c r="AB2925" i="1" s="1"/>
  <c r="P2930" i="1"/>
  <c r="AB2930" i="1" s="1"/>
  <c r="Z2932" i="1"/>
  <c r="M2935" i="1"/>
  <c r="AB2935" i="1" s="1"/>
  <c r="V2936" i="1"/>
  <c r="AB2936" i="1" s="1"/>
  <c r="S2941" i="1"/>
  <c r="AB2941" i="1" s="1"/>
  <c r="P2946" i="1"/>
  <c r="AB2946" i="1" s="1"/>
  <c r="Z2948" i="1"/>
  <c r="M2951" i="1"/>
  <c r="AB2951" i="1" s="1"/>
  <c r="V2952" i="1"/>
  <c r="AB2952" i="1" s="1"/>
  <c r="S2957" i="1"/>
  <c r="AB2957" i="1" s="1"/>
  <c r="P2962" i="1"/>
  <c r="AB2962" i="1" s="1"/>
  <c r="Z2964" i="1"/>
  <c r="M2967" i="1"/>
  <c r="AB2967" i="1" s="1"/>
  <c r="V2968" i="1"/>
  <c r="AB2968" i="1" s="1"/>
  <c r="S2973" i="1"/>
  <c r="AB2973" i="1" s="1"/>
  <c r="P2978" i="1"/>
  <c r="AB2978" i="1" s="1"/>
  <c r="Z2980" i="1"/>
  <c r="M2983" i="1"/>
  <c r="AB2983" i="1" s="1"/>
  <c r="V2984" i="1"/>
  <c r="AB2984" i="1" s="1"/>
  <c r="S2989" i="1"/>
  <c r="AB2989" i="1" s="1"/>
  <c r="P2994" i="1"/>
  <c r="AB2994" i="1" s="1"/>
  <c r="Z2996" i="1"/>
  <c r="M2999" i="1"/>
  <c r="AB2999" i="1" s="1"/>
  <c r="V3000" i="1"/>
  <c r="AB3000" i="1" s="1"/>
  <c r="S3005" i="1"/>
  <c r="AB3005" i="1" s="1"/>
  <c r="P3010" i="1"/>
  <c r="AB3010" i="1" s="1"/>
  <c r="Z3012" i="1"/>
  <c r="M3015" i="1"/>
  <c r="AB3015" i="1" s="1"/>
  <c r="V3016" i="1"/>
  <c r="AB3016" i="1" s="1"/>
  <c r="S3021" i="1"/>
  <c r="AB3021" i="1" s="1"/>
  <c r="P3026" i="1"/>
  <c r="AB3026" i="1" s="1"/>
  <c r="Z3028" i="1"/>
  <c r="M3031" i="1"/>
  <c r="AB3031" i="1" s="1"/>
  <c r="V3032" i="1"/>
  <c r="AB3032" i="1" s="1"/>
  <c r="AB3037" i="1"/>
  <c r="S3037" i="1"/>
  <c r="P3042" i="1"/>
  <c r="AB3042" i="1" s="1"/>
  <c r="Z3044" i="1"/>
  <c r="M3047" i="1"/>
  <c r="AB3047" i="1" s="1"/>
  <c r="V3048" i="1"/>
  <c r="AB3048" i="1" s="1"/>
  <c r="S3053" i="1"/>
  <c r="AB3053" i="1" s="1"/>
  <c r="P3058" i="1"/>
  <c r="AB3058" i="1" s="1"/>
  <c r="Z3060" i="1"/>
  <c r="M3063" i="1"/>
  <c r="AB3063" i="1" s="1"/>
  <c r="V3064" i="1"/>
  <c r="AB3064" i="1" s="1"/>
  <c r="AB3069" i="1"/>
  <c r="S3069" i="1"/>
  <c r="P3074" i="1"/>
  <c r="AB3074" i="1" s="1"/>
  <c r="Z3076" i="1"/>
  <c r="M3079" i="1"/>
  <c r="AB3079" i="1" s="1"/>
  <c r="V3080" i="1"/>
  <c r="AB3080" i="1" s="1"/>
  <c r="S3085" i="1"/>
  <c r="AB3085" i="1" s="1"/>
  <c r="P3090" i="1"/>
  <c r="AB3090" i="1" s="1"/>
  <c r="Z3092" i="1"/>
  <c r="M3095" i="1"/>
  <c r="AB3095" i="1" s="1"/>
  <c r="V3096" i="1"/>
  <c r="AB3096" i="1" s="1"/>
  <c r="AB3101" i="1"/>
  <c r="S3101" i="1"/>
  <c r="P3106" i="1"/>
  <c r="AB3106" i="1" s="1"/>
  <c r="Z3108" i="1"/>
  <c r="M3111" i="1"/>
  <c r="AB3111" i="1" s="1"/>
  <c r="V3112" i="1"/>
  <c r="AB3112" i="1" s="1"/>
  <c r="S3117" i="1"/>
  <c r="AB3117" i="1" s="1"/>
  <c r="P3122" i="1"/>
  <c r="AB3122" i="1" s="1"/>
  <c r="Z3124" i="1"/>
  <c r="M3127" i="1"/>
  <c r="AB3127" i="1" s="1"/>
  <c r="V3128" i="1"/>
  <c r="AB3128" i="1" s="1"/>
  <c r="S3133" i="1"/>
  <c r="AB3133" i="1" s="1"/>
  <c r="P3138" i="1"/>
  <c r="AB3138" i="1" s="1"/>
  <c r="Z3140" i="1"/>
  <c r="M3143" i="1"/>
  <c r="AB3143" i="1" s="1"/>
  <c r="V3144" i="1"/>
  <c r="AB3144" i="1" s="1"/>
  <c r="AB3149" i="1"/>
  <c r="S3149" i="1"/>
  <c r="P3154" i="1"/>
  <c r="AB3154" i="1" s="1"/>
  <c r="Z3156" i="1"/>
  <c r="M3159" i="1"/>
  <c r="AB3159" i="1" s="1"/>
  <c r="V3160" i="1"/>
  <c r="AB3160" i="1" s="1"/>
  <c r="AB3165" i="1"/>
  <c r="S3165" i="1"/>
  <c r="P3170" i="1"/>
  <c r="AB3170" i="1" s="1"/>
  <c r="Z3172" i="1"/>
  <c r="M3175" i="1"/>
  <c r="AB3175" i="1" s="1"/>
  <c r="V3176" i="1"/>
  <c r="AB3176" i="1" s="1"/>
  <c r="S3181" i="1"/>
  <c r="AB3181" i="1" s="1"/>
  <c r="P3186" i="1"/>
  <c r="AB3186" i="1" s="1"/>
  <c r="Z3188" i="1"/>
  <c r="M3191" i="1"/>
  <c r="AB3191" i="1" s="1"/>
  <c r="AB3220" i="1"/>
  <c r="AB3221" i="1"/>
  <c r="AB3252" i="1"/>
  <c r="AB3253" i="1"/>
  <c r="Z2499" i="1"/>
  <c r="AB2499" i="1" s="1"/>
  <c r="AB2501" i="1"/>
  <c r="M2502" i="1"/>
  <c r="AB2502" i="1" s="1"/>
  <c r="S2504" i="1"/>
  <c r="AB2504" i="1" s="1"/>
  <c r="P2509" i="1"/>
  <c r="AB2509" i="1" s="1"/>
  <c r="V2511" i="1"/>
  <c r="AB2511" i="1" s="1"/>
  <c r="Z2515" i="1"/>
  <c r="AB2515" i="1" s="1"/>
  <c r="AB2517" i="1"/>
  <c r="M2518" i="1"/>
  <c r="AB2518" i="1" s="1"/>
  <c r="S2520" i="1"/>
  <c r="AB2520" i="1" s="1"/>
  <c r="P2525" i="1"/>
  <c r="AB2525" i="1" s="1"/>
  <c r="V2527" i="1"/>
  <c r="AB2527" i="1" s="1"/>
  <c r="Z2531" i="1"/>
  <c r="AB2531" i="1" s="1"/>
  <c r="AB2533" i="1"/>
  <c r="M2534" i="1"/>
  <c r="AB2534" i="1" s="1"/>
  <c r="S2536" i="1"/>
  <c r="AB2536" i="1" s="1"/>
  <c r="P2541" i="1"/>
  <c r="AB2541" i="1" s="1"/>
  <c r="V2543" i="1"/>
  <c r="AB2543" i="1" s="1"/>
  <c r="Z2547" i="1"/>
  <c r="AB2549" i="1"/>
  <c r="M2550" i="1"/>
  <c r="AB2550" i="1" s="1"/>
  <c r="S2552" i="1"/>
  <c r="AB2552" i="1" s="1"/>
  <c r="P2557" i="1"/>
  <c r="AB2557" i="1" s="1"/>
  <c r="V2559" i="1"/>
  <c r="AB2559" i="1" s="1"/>
  <c r="Z2563" i="1"/>
  <c r="AB2563" i="1" s="1"/>
  <c r="AB2565" i="1"/>
  <c r="M2566" i="1"/>
  <c r="AB2566" i="1" s="1"/>
  <c r="S2568" i="1"/>
  <c r="AB2568" i="1" s="1"/>
  <c r="P2573" i="1"/>
  <c r="AB2573" i="1" s="1"/>
  <c r="V2575" i="1"/>
  <c r="AB2575" i="1" s="1"/>
  <c r="Z2579" i="1"/>
  <c r="AB2579" i="1" s="1"/>
  <c r="AB2581" i="1"/>
  <c r="M2582" i="1"/>
  <c r="AB2582" i="1" s="1"/>
  <c r="S2584" i="1"/>
  <c r="AB2584" i="1" s="1"/>
  <c r="P2589" i="1"/>
  <c r="AB2589" i="1" s="1"/>
  <c r="V2591" i="1"/>
  <c r="AB2591" i="1" s="1"/>
  <c r="Z2595" i="1"/>
  <c r="AB2595" i="1" s="1"/>
  <c r="AB2597" i="1"/>
  <c r="M2598" i="1"/>
  <c r="AB2598" i="1" s="1"/>
  <c r="S2600" i="1"/>
  <c r="AB2600" i="1" s="1"/>
  <c r="P2605" i="1"/>
  <c r="AB2605" i="1" s="1"/>
  <c r="V2607" i="1"/>
  <c r="AB2607" i="1" s="1"/>
  <c r="Z2611" i="1"/>
  <c r="AB2613" i="1"/>
  <c r="M2614" i="1"/>
  <c r="AB2614" i="1" s="1"/>
  <c r="S2616" i="1"/>
  <c r="AB2616" i="1" s="1"/>
  <c r="P2621" i="1"/>
  <c r="AB2621" i="1" s="1"/>
  <c r="V2623" i="1"/>
  <c r="AB2623" i="1" s="1"/>
  <c r="Z2627" i="1"/>
  <c r="AB2627" i="1" s="1"/>
  <c r="AB2629" i="1"/>
  <c r="M2630" i="1"/>
  <c r="AB2630" i="1" s="1"/>
  <c r="S2632" i="1"/>
  <c r="AB2632" i="1" s="1"/>
  <c r="P2637" i="1"/>
  <c r="AB2637" i="1" s="1"/>
  <c r="V2639" i="1"/>
  <c r="AB2639" i="1" s="1"/>
  <c r="Z2643" i="1"/>
  <c r="AB2643" i="1" s="1"/>
  <c r="AB2645" i="1"/>
  <c r="M2646" i="1"/>
  <c r="AB2646" i="1" s="1"/>
  <c r="S2648" i="1"/>
  <c r="AB2648" i="1" s="1"/>
  <c r="P2653" i="1"/>
  <c r="AB2653" i="1" s="1"/>
  <c r="V2655" i="1"/>
  <c r="AB2655" i="1" s="1"/>
  <c r="Z2659" i="1"/>
  <c r="AB2659" i="1" s="1"/>
  <c r="AB2661" i="1"/>
  <c r="M2662" i="1"/>
  <c r="AB2662" i="1" s="1"/>
  <c r="S2664" i="1"/>
  <c r="AB2664" i="1" s="1"/>
  <c r="P2669" i="1"/>
  <c r="AB2669" i="1" s="1"/>
  <c r="V2671" i="1"/>
  <c r="AB2671" i="1" s="1"/>
  <c r="Z2672" i="1"/>
  <c r="M2675" i="1"/>
  <c r="AB2675" i="1" s="1"/>
  <c r="V2676" i="1"/>
  <c r="AB2676" i="1" s="1"/>
  <c r="AB2681" i="1"/>
  <c r="S2681" i="1"/>
  <c r="AB2682" i="1"/>
  <c r="P2686" i="1"/>
  <c r="AB2686" i="1" s="1"/>
  <c r="Z2688" i="1"/>
  <c r="AB2688" i="1" s="1"/>
  <c r="M2691" i="1"/>
  <c r="AB2691" i="1" s="1"/>
  <c r="V2692" i="1"/>
  <c r="AB2692" i="1" s="1"/>
  <c r="S2697" i="1"/>
  <c r="AB2697" i="1" s="1"/>
  <c r="AB2698" i="1"/>
  <c r="P2702" i="1"/>
  <c r="AB2702" i="1" s="1"/>
  <c r="Z2704" i="1"/>
  <c r="AB2704" i="1" s="1"/>
  <c r="M2707" i="1"/>
  <c r="AB2707" i="1" s="1"/>
  <c r="V2708" i="1"/>
  <c r="AB2708" i="1" s="1"/>
  <c r="AB2713" i="1"/>
  <c r="S2713" i="1"/>
  <c r="AB2714" i="1"/>
  <c r="P2718" i="1"/>
  <c r="AB2718" i="1" s="1"/>
  <c r="Z2720" i="1"/>
  <c r="AB2720" i="1" s="1"/>
  <c r="M2723" i="1"/>
  <c r="AB2723" i="1" s="1"/>
  <c r="V2724" i="1"/>
  <c r="AB2724" i="1" s="1"/>
  <c r="S2729" i="1"/>
  <c r="AB2729" i="1" s="1"/>
  <c r="AB2730" i="1"/>
  <c r="P2734" i="1"/>
  <c r="AB2734" i="1" s="1"/>
  <c r="Z2736" i="1"/>
  <c r="AB2736" i="1" s="1"/>
  <c r="M2739" i="1"/>
  <c r="AB2739" i="1" s="1"/>
  <c r="V2740" i="1"/>
  <c r="AB2740" i="1" s="1"/>
  <c r="AB2745" i="1"/>
  <c r="S2745" i="1"/>
  <c r="AB2746" i="1"/>
  <c r="P2750" i="1"/>
  <c r="AB2750" i="1" s="1"/>
  <c r="Z2752" i="1"/>
  <c r="AB2752" i="1" s="1"/>
  <c r="M2755" i="1"/>
  <c r="AB2755" i="1" s="1"/>
  <c r="V2756" i="1"/>
  <c r="AB2756" i="1" s="1"/>
  <c r="S2761" i="1"/>
  <c r="AB2761" i="1" s="1"/>
  <c r="AB2762" i="1"/>
  <c r="P2766" i="1"/>
  <c r="AB2766" i="1" s="1"/>
  <c r="Z2768" i="1"/>
  <c r="AB2768" i="1" s="1"/>
  <c r="M2771" i="1"/>
  <c r="AB2771" i="1" s="1"/>
  <c r="V2772" i="1"/>
  <c r="AB2772" i="1" s="1"/>
  <c r="S2777" i="1"/>
  <c r="AB2777" i="1" s="1"/>
  <c r="AB2778" i="1"/>
  <c r="P2782" i="1"/>
  <c r="AB2782" i="1" s="1"/>
  <c r="Z2784" i="1"/>
  <c r="AB2784" i="1" s="1"/>
  <c r="M2787" i="1"/>
  <c r="AB2787" i="1" s="1"/>
  <c r="V2788" i="1"/>
  <c r="AB2788" i="1" s="1"/>
  <c r="S2793" i="1"/>
  <c r="AB2793" i="1" s="1"/>
  <c r="AB2794" i="1"/>
  <c r="P2798" i="1"/>
  <c r="AB2798" i="1" s="1"/>
  <c r="Z2800" i="1"/>
  <c r="AB2800" i="1" s="1"/>
  <c r="M2803" i="1"/>
  <c r="AB2803" i="1" s="1"/>
  <c r="V2804" i="1"/>
  <c r="AB2804" i="1" s="1"/>
  <c r="AB2809" i="1"/>
  <c r="S2809" i="1"/>
  <c r="AB2810" i="1"/>
  <c r="P2814" i="1"/>
  <c r="AB2814" i="1" s="1"/>
  <c r="Z2816" i="1"/>
  <c r="AB2816" i="1" s="1"/>
  <c r="M2819" i="1"/>
  <c r="AB2819" i="1" s="1"/>
  <c r="V2820" i="1"/>
  <c r="AB2820" i="1" s="1"/>
  <c r="S2825" i="1"/>
  <c r="AB2825" i="1" s="1"/>
  <c r="AB2826" i="1"/>
  <c r="P2830" i="1"/>
  <c r="AB2830" i="1" s="1"/>
  <c r="Z2832" i="1"/>
  <c r="AB2832" i="1" s="1"/>
  <c r="M2835" i="1"/>
  <c r="AB2835" i="1" s="1"/>
  <c r="V2836" i="1"/>
  <c r="AB2836" i="1" s="1"/>
  <c r="S2841" i="1"/>
  <c r="AB2841" i="1" s="1"/>
  <c r="AB2842" i="1"/>
  <c r="P2846" i="1"/>
  <c r="AB2846" i="1" s="1"/>
  <c r="Z2848" i="1"/>
  <c r="AB2848" i="1" s="1"/>
  <c r="M2851" i="1"/>
  <c r="AB2851" i="1" s="1"/>
  <c r="V2852" i="1"/>
  <c r="AB2852" i="1" s="1"/>
  <c r="S2857" i="1"/>
  <c r="AB2857" i="1" s="1"/>
  <c r="AB2858" i="1"/>
  <c r="P2862" i="1"/>
  <c r="AB2862" i="1" s="1"/>
  <c r="Z2864" i="1"/>
  <c r="AB2864" i="1" s="1"/>
  <c r="M2867" i="1"/>
  <c r="AB2867" i="1" s="1"/>
  <c r="V2868" i="1"/>
  <c r="AB2868" i="1" s="1"/>
  <c r="AB2873" i="1"/>
  <c r="S2873" i="1"/>
  <c r="AB2874" i="1"/>
  <c r="P2878" i="1"/>
  <c r="AB2878" i="1" s="1"/>
  <c r="Z2880" i="1"/>
  <c r="AB2880" i="1" s="1"/>
  <c r="M2883" i="1"/>
  <c r="AB2883" i="1" s="1"/>
  <c r="V2884" i="1"/>
  <c r="AB2884" i="1" s="1"/>
  <c r="S2889" i="1"/>
  <c r="AB2889" i="1" s="1"/>
  <c r="AB2890" i="1"/>
  <c r="P2894" i="1"/>
  <c r="AB2894" i="1" s="1"/>
  <c r="Z2896" i="1"/>
  <c r="AB2896" i="1" s="1"/>
  <c r="M2899" i="1"/>
  <c r="AB2899" i="1" s="1"/>
  <c r="V2900" i="1"/>
  <c r="AB2900" i="1" s="1"/>
  <c r="S2905" i="1"/>
  <c r="AB2905" i="1" s="1"/>
  <c r="AB2906" i="1"/>
  <c r="P2910" i="1"/>
  <c r="AB2910" i="1" s="1"/>
  <c r="Z2912" i="1"/>
  <c r="AB2912" i="1" s="1"/>
  <c r="M2915" i="1"/>
  <c r="AB2915" i="1" s="1"/>
  <c r="V2916" i="1"/>
  <c r="AB2916" i="1" s="1"/>
  <c r="S2921" i="1"/>
  <c r="AB2921" i="1" s="1"/>
  <c r="AB2922" i="1"/>
  <c r="P2926" i="1"/>
  <c r="AB2926" i="1" s="1"/>
  <c r="Z2928" i="1"/>
  <c r="AB2928" i="1" s="1"/>
  <c r="M2931" i="1"/>
  <c r="AB2931" i="1" s="1"/>
  <c r="V2932" i="1"/>
  <c r="AB2932" i="1" s="1"/>
  <c r="AB2937" i="1"/>
  <c r="S2937" i="1"/>
  <c r="AB2938" i="1"/>
  <c r="P2942" i="1"/>
  <c r="AB2942" i="1" s="1"/>
  <c r="Z2944" i="1"/>
  <c r="AB2944" i="1" s="1"/>
  <c r="M2947" i="1"/>
  <c r="AB2947" i="1" s="1"/>
  <c r="V2948" i="1"/>
  <c r="AB2948" i="1" s="1"/>
  <c r="S2953" i="1"/>
  <c r="AB2953" i="1" s="1"/>
  <c r="AB2954" i="1"/>
  <c r="P2958" i="1"/>
  <c r="AB2958" i="1" s="1"/>
  <c r="Z2960" i="1"/>
  <c r="AB2960" i="1" s="1"/>
  <c r="M2963" i="1"/>
  <c r="AB2963" i="1" s="1"/>
  <c r="V2964" i="1"/>
  <c r="AB2964" i="1" s="1"/>
  <c r="S2969" i="1"/>
  <c r="AB2969" i="1" s="1"/>
  <c r="AB2970" i="1"/>
  <c r="P2974" i="1"/>
  <c r="AB2974" i="1" s="1"/>
  <c r="Z2976" i="1"/>
  <c r="AB2976" i="1" s="1"/>
  <c r="M2979" i="1"/>
  <c r="AB2979" i="1" s="1"/>
  <c r="V2980" i="1"/>
  <c r="AB2980" i="1" s="1"/>
  <c r="S2985" i="1"/>
  <c r="AB2985" i="1" s="1"/>
  <c r="AB2986" i="1"/>
  <c r="P2990" i="1"/>
  <c r="AB2990" i="1" s="1"/>
  <c r="Z2992" i="1"/>
  <c r="AB2992" i="1" s="1"/>
  <c r="M2995" i="1"/>
  <c r="AB2995" i="1" s="1"/>
  <c r="V2996" i="1"/>
  <c r="AB2996" i="1" s="1"/>
  <c r="AB3001" i="1"/>
  <c r="S3001" i="1"/>
  <c r="AB3002" i="1"/>
  <c r="P3006" i="1"/>
  <c r="AB3006" i="1" s="1"/>
  <c r="Z3008" i="1"/>
  <c r="AB3008" i="1" s="1"/>
  <c r="M3011" i="1"/>
  <c r="AB3011" i="1" s="1"/>
  <c r="V3012" i="1"/>
  <c r="AB3012" i="1" s="1"/>
  <c r="S3017" i="1"/>
  <c r="AB3017" i="1" s="1"/>
  <c r="AB3018" i="1"/>
  <c r="P3022" i="1"/>
  <c r="AB3022" i="1" s="1"/>
  <c r="Z3024" i="1"/>
  <c r="AB3024" i="1" s="1"/>
  <c r="M3027" i="1"/>
  <c r="AB3027" i="1" s="1"/>
  <c r="V3028" i="1"/>
  <c r="AB3028" i="1" s="1"/>
  <c r="S3033" i="1"/>
  <c r="AB3033" i="1" s="1"/>
  <c r="AB3034" i="1"/>
  <c r="P3038" i="1"/>
  <c r="AB3038" i="1" s="1"/>
  <c r="Z3040" i="1"/>
  <c r="AB3040" i="1" s="1"/>
  <c r="M3043" i="1"/>
  <c r="AB3043" i="1" s="1"/>
  <c r="V3044" i="1"/>
  <c r="AB3044" i="1" s="1"/>
  <c r="AB3049" i="1"/>
  <c r="S3049" i="1"/>
  <c r="AB3050" i="1"/>
  <c r="P3054" i="1"/>
  <c r="AB3054" i="1" s="1"/>
  <c r="Z3056" i="1"/>
  <c r="AB3056" i="1" s="1"/>
  <c r="M3059" i="1"/>
  <c r="AB3059" i="1" s="1"/>
  <c r="V3060" i="1"/>
  <c r="AB3060" i="1" s="1"/>
  <c r="AB3065" i="1"/>
  <c r="S3065" i="1"/>
  <c r="AB3066" i="1"/>
  <c r="P3070" i="1"/>
  <c r="AB3070" i="1" s="1"/>
  <c r="Z3072" i="1"/>
  <c r="AB3072" i="1" s="1"/>
  <c r="M3075" i="1"/>
  <c r="AB3075" i="1" s="1"/>
  <c r="V3076" i="1"/>
  <c r="AB3076" i="1" s="1"/>
  <c r="S3081" i="1"/>
  <c r="AB3081" i="1" s="1"/>
  <c r="AB3082" i="1"/>
  <c r="P3086" i="1"/>
  <c r="AB3086" i="1" s="1"/>
  <c r="Z3088" i="1"/>
  <c r="AB3088" i="1" s="1"/>
  <c r="M3091" i="1"/>
  <c r="AB3091" i="1" s="1"/>
  <c r="V3092" i="1"/>
  <c r="AB3092" i="1" s="1"/>
  <c r="AB3097" i="1"/>
  <c r="S3097" i="1"/>
  <c r="AB3098" i="1"/>
  <c r="P3102" i="1"/>
  <c r="AB3102" i="1" s="1"/>
  <c r="Z3104" i="1"/>
  <c r="AB3104" i="1" s="1"/>
  <c r="M3107" i="1"/>
  <c r="AB3107" i="1" s="1"/>
  <c r="V3108" i="1"/>
  <c r="AB3108" i="1" s="1"/>
  <c r="S3113" i="1"/>
  <c r="AB3113" i="1" s="1"/>
  <c r="AB3114" i="1"/>
  <c r="P3118" i="1"/>
  <c r="AB3118" i="1" s="1"/>
  <c r="Z3120" i="1"/>
  <c r="AB3120" i="1" s="1"/>
  <c r="M3123" i="1"/>
  <c r="AB3123" i="1" s="1"/>
  <c r="V3124" i="1"/>
  <c r="AB3124" i="1" s="1"/>
  <c r="AB3129" i="1"/>
  <c r="S3129" i="1"/>
  <c r="AB3130" i="1"/>
  <c r="P3134" i="1"/>
  <c r="AB3134" i="1" s="1"/>
  <c r="Z3136" i="1"/>
  <c r="AB3136" i="1" s="1"/>
  <c r="M3139" i="1"/>
  <c r="AB3139" i="1" s="1"/>
  <c r="V3140" i="1"/>
  <c r="AB3140" i="1" s="1"/>
  <c r="S3145" i="1"/>
  <c r="AB3145" i="1" s="1"/>
  <c r="AB3146" i="1"/>
  <c r="P3150" i="1"/>
  <c r="AB3150" i="1" s="1"/>
  <c r="Z3152" i="1"/>
  <c r="AB3152" i="1" s="1"/>
  <c r="M3155" i="1"/>
  <c r="AB3155" i="1" s="1"/>
  <c r="V3156" i="1"/>
  <c r="AB3156" i="1" s="1"/>
  <c r="S3161" i="1"/>
  <c r="AB3161" i="1" s="1"/>
  <c r="AB3162" i="1"/>
  <c r="P3166" i="1"/>
  <c r="AB3166" i="1" s="1"/>
  <c r="Z3168" i="1"/>
  <c r="AB3168" i="1" s="1"/>
  <c r="M3171" i="1"/>
  <c r="AB3171" i="1" s="1"/>
  <c r="V3172" i="1"/>
  <c r="AB3172" i="1" s="1"/>
  <c r="AB3177" i="1"/>
  <c r="S3177" i="1"/>
  <c r="AB3178" i="1"/>
  <c r="P3182" i="1"/>
  <c r="AB3182" i="1" s="1"/>
  <c r="Z3184" i="1"/>
  <c r="AB3184" i="1" s="1"/>
  <c r="M3187" i="1"/>
  <c r="AB3187" i="1" s="1"/>
  <c r="V3188" i="1"/>
  <c r="AB3188" i="1" s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26" i="1"/>
  <c r="AB3242" i="1"/>
  <c r="AB3261" i="1"/>
  <c r="AB3268" i="1"/>
  <c r="AB3270" i="1"/>
  <c r="AB3277" i="1"/>
  <c r="AB3284" i="1"/>
  <c r="AB3286" i="1"/>
  <c r="AB3293" i="1"/>
  <c r="AB3300" i="1"/>
  <c r="AB3302" i="1"/>
  <c r="AB3309" i="1"/>
  <c r="AB3316" i="1"/>
  <c r="AB3318" i="1"/>
  <c r="AB3401" i="1"/>
  <c r="AB3408" i="1"/>
  <c r="AB3410" i="1"/>
  <c r="AB3417" i="1"/>
  <c r="AB3419" i="1"/>
  <c r="AB3426" i="1"/>
  <c r="AB3429" i="1"/>
  <c r="AB3435" i="1"/>
  <c r="AB3442" i="1"/>
  <c r="AB3445" i="1"/>
  <c r="AB3502" i="1"/>
  <c r="M3215" i="1"/>
  <c r="AB3215" i="1" s="1"/>
  <c r="S3217" i="1"/>
  <c r="AB3217" i="1" s="1"/>
  <c r="S3222" i="1"/>
  <c r="AB3222" i="1" s="1"/>
  <c r="P3227" i="1"/>
  <c r="AB3227" i="1" s="1"/>
  <c r="Z3229" i="1"/>
  <c r="M3232" i="1"/>
  <c r="AB3232" i="1" s="1"/>
  <c r="V3233" i="1"/>
  <c r="AB3233" i="1" s="1"/>
  <c r="S3238" i="1"/>
  <c r="AB3238" i="1" s="1"/>
  <c r="P3243" i="1"/>
  <c r="AB3243" i="1" s="1"/>
  <c r="Z3245" i="1"/>
  <c r="M3248" i="1"/>
  <c r="AB3248" i="1" s="1"/>
  <c r="V3249" i="1"/>
  <c r="AB3249" i="1" s="1"/>
  <c r="S3254" i="1"/>
  <c r="AB3254" i="1" s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404" i="1"/>
  <c r="AB3406" i="1"/>
  <c r="AB3411" i="1"/>
  <c r="AB3413" i="1"/>
  <c r="AB3422" i="1"/>
  <c r="AB3425" i="1"/>
  <c r="AB3428" i="1"/>
  <c r="AB3431" i="1"/>
  <c r="AB3438" i="1"/>
  <c r="AB3441" i="1"/>
  <c r="AB3444" i="1"/>
  <c r="AB3447" i="1"/>
  <c r="Z3216" i="1"/>
  <c r="AB3216" i="1" s="1"/>
  <c r="S3218" i="1"/>
  <c r="AB3218" i="1" s="1"/>
  <c r="AB3219" i="1"/>
  <c r="P3223" i="1"/>
  <c r="AB3223" i="1" s="1"/>
  <c r="Z3225" i="1"/>
  <c r="AB3225" i="1" s="1"/>
  <c r="M3228" i="1"/>
  <c r="AB3228" i="1" s="1"/>
  <c r="V3229" i="1"/>
  <c r="AB3229" i="1" s="1"/>
  <c r="S3234" i="1"/>
  <c r="AB3234" i="1" s="1"/>
  <c r="AB3235" i="1"/>
  <c r="P3239" i="1"/>
  <c r="AB3239" i="1" s="1"/>
  <c r="Z3241" i="1"/>
  <c r="AB3241" i="1" s="1"/>
  <c r="M3244" i="1"/>
  <c r="AB3244" i="1" s="1"/>
  <c r="V3245" i="1"/>
  <c r="AB3245" i="1" s="1"/>
  <c r="AB3250" i="1"/>
  <c r="S3250" i="1"/>
  <c r="AB3251" i="1"/>
  <c r="P3255" i="1"/>
  <c r="AB3255" i="1" s="1"/>
  <c r="AB3260" i="1"/>
  <c r="AB3262" i="1"/>
  <c r="AB3267" i="1"/>
  <c r="AB3269" i="1"/>
  <c r="AB3276" i="1"/>
  <c r="AB3278" i="1"/>
  <c r="AB3283" i="1"/>
  <c r="AB3285" i="1"/>
  <c r="AB3292" i="1"/>
  <c r="AB3294" i="1"/>
  <c r="AB3299" i="1"/>
  <c r="AB3301" i="1"/>
  <c r="AB3308" i="1"/>
  <c r="AB3310" i="1"/>
  <c r="AB3315" i="1"/>
  <c r="AB3317" i="1"/>
  <c r="AB3400" i="1"/>
  <c r="AB3402" i="1"/>
  <c r="AB3407" i="1"/>
  <c r="AB3409" i="1"/>
  <c r="AB3416" i="1"/>
  <c r="AB3418" i="1"/>
  <c r="AB3421" i="1"/>
  <c r="AB3424" i="1"/>
  <c r="AB3427" i="1"/>
  <c r="AB3434" i="1"/>
  <c r="AB3437" i="1"/>
  <c r="AB3440" i="1"/>
  <c r="AB3443" i="1"/>
  <c r="AB3478" i="1"/>
  <c r="AB3501" i="1"/>
  <c r="AB3529" i="1"/>
  <c r="Z3449" i="1"/>
  <c r="AB3449" i="1" s="1"/>
  <c r="M3450" i="1"/>
  <c r="AB3450" i="1" s="1"/>
  <c r="V3451" i="1"/>
  <c r="S3452" i="1"/>
  <c r="AB3452" i="1" s="1"/>
  <c r="V3460" i="1"/>
  <c r="AB3461" i="1"/>
  <c r="P3466" i="1"/>
  <c r="Z3484" i="1"/>
  <c r="V3492" i="1"/>
  <c r="AB3493" i="1"/>
  <c r="P3498" i="1"/>
  <c r="M3503" i="1"/>
  <c r="V3508" i="1"/>
  <c r="AB3509" i="1"/>
  <c r="AB3514" i="1"/>
  <c r="AB3518" i="1"/>
  <c r="AB3522" i="1"/>
  <c r="AB3525" i="1"/>
  <c r="AB3537" i="1"/>
  <c r="AB3550" i="1"/>
  <c r="AB3556" i="1"/>
  <c r="AB3562" i="1"/>
  <c r="AB3568" i="1"/>
  <c r="AB3578" i="1"/>
  <c r="AB3451" i="1"/>
  <c r="P3458" i="1"/>
  <c r="M3463" i="1"/>
  <c r="AB3469" i="1"/>
  <c r="Z3476" i="1"/>
  <c r="V3484" i="1"/>
  <c r="AB3485" i="1"/>
  <c r="P3490" i="1"/>
  <c r="M3495" i="1"/>
  <c r="AB3510" i="1"/>
  <c r="AB3513" i="1"/>
  <c r="AB3517" i="1"/>
  <c r="AB3521" i="1"/>
  <c r="AB3542" i="1"/>
  <c r="AB3546" i="1"/>
  <c r="AB3580" i="1"/>
  <c r="P3453" i="1"/>
  <c r="AB3453" i="1" s="1"/>
  <c r="M3454" i="1"/>
  <c r="AB3454" i="1" s="1"/>
  <c r="V3455" i="1"/>
  <c r="AB3455" i="1" s="1"/>
  <c r="V3476" i="1"/>
  <c r="AB3477" i="1"/>
  <c r="P3482" i="1"/>
  <c r="M3487" i="1"/>
  <c r="AB3487" i="1" s="1"/>
  <c r="Z3500" i="1"/>
  <c r="S3505" i="1"/>
  <c r="AB3530" i="1"/>
  <c r="AB3534" i="1"/>
  <c r="AB3538" i="1"/>
  <c r="AB3560" i="1"/>
  <c r="AB3576" i="1"/>
  <c r="Z3455" i="1"/>
  <c r="M3458" i="1"/>
  <c r="AB3458" i="1" s="1"/>
  <c r="S3460" i="1"/>
  <c r="AB3460" i="1" s="1"/>
  <c r="P3465" i="1"/>
  <c r="V3467" i="1"/>
  <c r="AB3467" i="1" s="1"/>
  <c r="Z3471" i="1"/>
  <c r="AB3471" i="1" s="1"/>
  <c r="M3474" i="1"/>
  <c r="AB3474" i="1" s="1"/>
  <c r="S3476" i="1"/>
  <c r="AB3476" i="1" s="1"/>
  <c r="P3481" i="1"/>
  <c r="V3483" i="1"/>
  <c r="AB3483" i="1" s="1"/>
  <c r="Z3487" i="1"/>
  <c r="M3490" i="1"/>
  <c r="AB3490" i="1" s="1"/>
  <c r="S3492" i="1"/>
  <c r="AB3492" i="1" s="1"/>
  <c r="P3497" i="1"/>
  <c r="V3499" i="1"/>
  <c r="AB3499" i="1" s="1"/>
  <c r="Z3503" i="1"/>
  <c r="M3506" i="1"/>
  <c r="AB3506" i="1" s="1"/>
  <c r="S3508" i="1"/>
  <c r="AB3508" i="1" s="1"/>
  <c r="Z3511" i="1"/>
  <c r="Z3519" i="1"/>
  <c r="Z3527" i="1"/>
  <c r="Z3535" i="1"/>
  <c r="Z3543" i="1"/>
  <c r="Z3551" i="1"/>
  <c r="Z3559" i="1"/>
  <c r="Z3567" i="1"/>
  <c r="Z3575" i="1"/>
  <c r="P3581" i="1"/>
  <c r="M3582" i="1"/>
  <c r="AB3582" i="1" s="1"/>
  <c r="AB3590" i="1"/>
  <c r="V3591" i="1"/>
  <c r="AB3592" i="1"/>
  <c r="AB3598" i="1"/>
  <c r="V3599" i="1"/>
  <c r="AB3600" i="1"/>
  <c r="AB3606" i="1"/>
  <c r="V3607" i="1"/>
  <c r="AB3608" i="1"/>
  <c r="AB3611" i="1"/>
  <c r="AB3617" i="1"/>
  <c r="AB3624" i="1"/>
  <c r="AB3657" i="1"/>
  <c r="AB3553" i="1"/>
  <c r="AB3561" i="1"/>
  <c r="AB3569" i="1"/>
  <c r="AB3577" i="1"/>
  <c r="P3457" i="1"/>
  <c r="AB3457" i="1" s="1"/>
  <c r="V3459" i="1"/>
  <c r="AB3459" i="1" s="1"/>
  <c r="Z3463" i="1"/>
  <c r="AB3465" i="1"/>
  <c r="M3466" i="1"/>
  <c r="AB3466" i="1" s="1"/>
  <c r="S3468" i="1"/>
  <c r="AB3468" i="1" s="1"/>
  <c r="P3473" i="1"/>
  <c r="AB3473" i="1" s="1"/>
  <c r="V3475" i="1"/>
  <c r="AB3475" i="1" s="1"/>
  <c r="Z3479" i="1"/>
  <c r="AB3479" i="1" s="1"/>
  <c r="AB3481" i="1"/>
  <c r="M3482" i="1"/>
  <c r="AB3482" i="1" s="1"/>
  <c r="S3484" i="1"/>
  <c r="AB3484" i="1" s="1"/>
  <c r="P3489" i="1"/>
  <c r="AB3489" i="1" s="1"/>
  <c r="V3491" i="1"/>
  <c r="AB3491" i="1" s="1"/>
  <c r="Z3495" i="1"/>
  <c r="AB3497" i="1"/>
  <c r="M3498" i="1"/>
  <c r="AB3498" i="1" s="1"/>
  <c r="S3500" i="1"/>
  <c r="AB3500" i="1" s="1"/>
  <c r="P3505" i="1"/>
  <c r="AB3505" i="1" s="1"/>
  <c r="V3507" i="1"/>
  <c r="AB3507" i="1" s="1"/>
  <c r="AB3511" i="1"/>
  <c r="Z3515" i="1"/>
  <c r="AB3515" i="1" s="1"/>
  <c r="AB3519" i="1"/>
  <c r="Z3523" i="1"/>
  <c r="AB3523" i="1" s="1"/>
  <c r="AB3527" i="1"/>
  <c r="Z3531" i="1"/>
  <c r="AB3531" i="1" s="1"/>
  <c r="AB3535" i="1"/>
  <c r="Z3539" i="1"/>
  <c r="AB3539" i="1" s="1"/>
  <c r="AB3543" i="1"/>
  <c r="Z3547" i="1"/>
  <c r="AB3547" i="1" s="1"/>
  <c r="AB3551" i="1"/>
  <c r="Z3555" i="1"/>
  <c r="AB3555" i="1" s="1"/>
  <c r="AB3559" i="1"/>
  <c r="Z3563" i="1"/>
  <c r="AB3563" i="1" s="1"/>
  <c r="AB3567" i="1"/>
  <c r="Z3571" i="1"/>
  <c r="AB3571" i="1" s="1"/>
  <c r="AB3575" i="1"/>
  <c r="Z3579" i="1"/>
  <c r="AB3579" i="1" s="1"/>
  <c r="Z3583" i="1"/>
  <c r="AB3583" i="1" s="1"/>
  <c r="AB3633" i="1"/>
  <c r="AB3533" i="1"/>
  <c r="AB3541" i="1"/>
  <c r="AB3549" i="1"/>
  <c r="AB3557" i="1"/>
  <c r="AB3565" i="1"/>
  <c r="AB3573" i="1"/>
  <c r="AB3581" i="1"/>
  <c r="P3585" i="1"/>
  <c r="AB3585" i="1" s="1"/>
  <c r="M3586" i="1"/>
  <c r="AB3586" i="1" s="1"/>
  <c r="V3587" i="1"/>
  <c r="S3588" i="1"/>
  <c r="AB3588" i="1" s="1"/>
  <c r="AB3589" i="1"/>
  <c r="P3593" i="1"/>
  <c r="AB3593" i="1" s="1"/>
  <c r="M3594" i="1"/>
  <c r="AB3594" i="1" s="1"/>
  <c r="V3595" i="1"/>
  <c r="S3596" i="1"/>
  <c r="AB3596" i="1" s="1"/>
  <c r="AB3597" i="1"/>
  <c r="P3601" i="1"/>
  <c r="AB3601" i="1" s="1"/>
  <c r="M3602" i="1"/>
  <c r="AB3602" i="1" s="1"/>
  <c r="V3603" i="1"/>
  <c r="S3604" i="1"/>
  <c r="AB3604" i="1" s="1"/>
  <c r="AB3605" i="1"/>
  <c r="S3612" i="1"/>
  <c r="P3621" i="1"/>
  <c r="M3626" i="1"/>
  <c r="V3639" i="1"/>
  <c r="AB3640" i="1"/>
  <c r="AB3648" i="1"/>
  <c r="Z3655" i="1"/>
  <c r="AB3587" i="1"/>
  <c r="Z3591" i="1"/>
  <c r="AB3591" i="1" s="1"/>
  <c r="AB3595" i="1"/>
  <c r="Z3599" i="1"/>
  <c r="AB3599" i="1" s="1"/>
  <c r="AB3603" i="1"/>
  <c r="Z3607" i="1"/>
  <c r="AB3607" i="1" s="1"/>
  <c r="S3628" i="1"/>
  <c r="P3637" i="1"/>
  <c r="M3642" i="1"/>
  <c r="V3655" i="1"/>
  <c r="AB3656" i="1"/>
  <c r="AB3664" i="1"/>
  <c r="AB3665" i="1"/>
  <c r="AB3842" i="1"/>
  <c r="AB3859" i="1"/>
  <c r="AB3874" i="1"/>
  <c r="AB3890" i="1"/>
  <c r="AB3906" i="1"/>
  <c r="AB3922" i="1"/>
  <c r="AB3938" i="1"/>
  <c r="AB3616" i="1"/>
  <c r="AB3622" i="1"/>
  <c r="Z3623" i="1"/>
  <c r="S3644" i="1"/>
  <c r="P3653" i="1"/>
  <c r="M3658" i="1"/>
  <c r="AB3658" i="1" s="1"/>
  <c r="AB3862" i="1"/>
  <c r="AB3869" i="1"/>
  <c r="AB3885" i="1"/>
  <c r="AB3901" i="1"/>
  <c r="AB3917" i="1"/>
  <c r="AB3933" i="1"/>
  <c r="Z3610" i="1"/>
  <c r="AB3610" i="1" s="1"/>
  <c r="M3613" i="1"/>
  <c r="AB3613" i="1" s="1"/>
  <c r="S3615" i="1"/>
  <c r="AB3615" i="1" s="1"/>
  <c r="P3620" i="1"/>
  <c r="V3622" i="1"/>
  <c r="Z3626" i="1"/>
  <c r="M3629" i="1"/>
  <c r="AB3629" i="1" s="1"/>
  <c r="S3631" i="1"/>
  <c r="AB3631" i="1" s="1"/>
  <c r="P3636" i="1"/>
  <c r="V3638" i="1"/>
  <c r="AB3638" i="1" s="1"/>
  <c r="Z3642" i="1"/>
  <c r="M3645" i="1"/>
  <c r="AB3645" i="1" s="1"/>
  <c r="S3647" i="1"/>
  <c r="AB3647" i="1" s="1"/>
  <c r="P3652" i="1"/>
  <c r="V3654" i="1"/>
  <c r="AB3654" i="1" s="1"/>
  <c r="Z3658" i="1"/>
  <c r="M3661" i="1"/>
  <c r="AB3661" i="1" s="1"/>
  <c r="S3663" i="1"/>
  <c r="AB3663" i="1" s="1"/>
  <c r="P3668" i="1"/>
  <c r="V3670" i="1"/>
  <c r="AB3670" i="1" s="1"/>
  <c r="Z3674" i="1"/>
  <c r="AB3674" i="1" s="1"/>
  <c r="M3677" i="1"/>
  <c r="AB3677" i="1" s="1"/>
  <c r="Z3679" i="1"/>
  <c r="AB3679" i="1" s="1"/>
  <c r="M3682" i="1"/>
  <c r="AB3682" i="1" s="1"/>
  <c r="V3683" i="1"/>
  <c r="AB3683" i="1" s="1"/>
  <c r="AB3688" i="1"/>
  <c r="S3688" i="1"/>
  <c r="AB3689" i="1"/>
  <c r="P3693" i="1"/>
  <c r="AB3693" i="1" s="1"/>
  <c r="Z3695" i="1"/>
  <c r="AB3695" i="1" s="1"/>
  <c r="M3698" i="1"/>
  <c r="AB3698" i="1" s="1"/>
  <c r="V3699" i="1"/>
  <c r="AB3699" i="1" s="1"/>
  <c r="S3704" i="1"/>
  <c r="AB3704" i="1" s="1"/>
  <c r="AB3705" i="1"/>
  <c r="P3709" i="1"/>
  <c r="AB3709" i="1" s="1"/>
  <c r="Z3711" i="1"/>
  <c r="AB3711" i="1" s="1"/>
  <c r="M3714" i="1"/>
  <c r="AB3714" i="1" s="1"/>
  <c r="V3715" i="1"/>
  <c r="AB3715" i="1" s="1"/>
  <c r="AB3720" i="1"/>
  <c r="S3720" i="1"/>
  <c r="AB3721" i="1"/>
  <c r="P3725" i="1"/>
  <c r="AB3725" i="1" s="1"/>
  <c r="Z3727" i="1"/>
  <c r="AB3727" i="1" s="1"/>
  <c r="M3730" i="1"/>
  <c r="AB3730" i="1" s="1"/>
  <c r="V3731" i="1"/>
  <c r="AB3731" i="1" s="1"/>
  <c r="S3736" i="1"/>
  <c r="AB3736" i="1" s="1"/>
  <c r="AB3737" i="1"/>
  <c r="P3741" i="1"/>
  <c r="AB3741" i="1" s="1"/>
  <c r="Z3743" i="1"/>
  <c r="AB3743" i="1" s="1"/>
  <c r="M3746" i="1"/>
  <c r="AB3746" i="1" s="1"/>
  <c r="V3747" i="1"/>
  <c r="AB3747" i="1" s="1"/>
  <c r="AB3752" i="1"/>
  <c r="S3752" i="1"/>
  <c r="AB3753" i="1"/>
  <c r="P3757" i="1"/>
  <c r="AB3757" i="1" s="1"/>
  <c r="Z3759" i="1"/>
  <c r="AB3759" i="1" s="1"/>
  <c r="M3762" i="1"/>
  <c r="AB3762" i="1" s="1"/>
  <c r="V3763" i="1"/>
  <c r="AB3763" i="1" s="1"/>
  <c r="S3768" i="1"/>
  <c r="AB3768" i="1" s="1"/>
  <c r="AB3769" i="1"/>
  <c r="P3773" i="1"/>
  <c r="AB3773" i="1" s="1"/>
  <c r="Z3775" i="1"/>
  <c r="AB3775" i="1" s="1"/>
  <c r="M3778" i="1"/>
  <c r="AB3778" i="1" s="1"/>
  <c r="V3779" i="1"/>
  <c r="AB3779" i="1" s="1"/>
  <c r="S3784" i="1"/>
  <c r="AB3784" i="1" s="1"/>
  <c r="AB3785" i="1"/>
  <c r="P3789" i="1"/>
  <c r="AB3789" i="1" s="1"/>
  <c r="Z3791" i="1"/>
  <c r="AB3791" i="1" s="1"/>
  <c r="M3794" i="1"/>
  <c r="AB3794" i="1" s="1"/>
  <c r="V3795" i="1"/>
  <c r="AB3795" i="1" s="1"/>
  <c r="S3800" i="1"/>
  <c r="AB3800" i="1" s="1"/>
  <c r="AB3801" i="1"/>
  <c r="P3805" i="1"/>
  <c r="AB3805" i="1" s="1"/>
  <c r="Z3807" i="1"/>
  <c r="AB3807" i="1" s="1"/>
  <c r="M3810" i="1"/>
  <c r="AB3810" i="1" s="1"/>
  <c r="V3811" i="1"/>
  <c r="AB3811" i="1" s="1"/>
  <c r="AB3816" i="1"/>
  <c r="S3816" i="1"/>
  <c r="AB3817" i="1"/>
  <c r="AB3832" i="1"/>
  <c r="AB3833" i="1"/>
  <c r="AB3848" i="1"/>
  <c r="AB3849" i="1"/>
  <c r="AB3864" i="1"/>
  <c r="AB3865" i="1"/>
  <c r="AB3880" i="1"/>
  <c r="AB3881" i="1"/>
  <c r="AB3896" i="1"/>
  <c r="AB3897" i="1"/>
  <c r="AB3912" i="1"/>
  <c r="AB3913" i="1"/>
  <c r="AB3928" i="1"/>
  <c r="AB3929" i="1"/>
  <c r="AB3985" i="1"/>
  <c r="AB4001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3684" i="1"/>
  <c r="AB3700" i="1"/>
  <c r="AB3716" i="1"/>
  <c r="AB3732" i="1"/>
  <c r="AB3748" i="1"/>
  <c r="AB3764" i="1"/>
  <c r="AB3780" i="1"/>
  <c r="AB3796" i="1"/>
  <c r="AB3812" i="1"/>
  <c r="AB3828" i="1"/>
  <c r="AB3844" i="1"/>
  <c r="AB3860" i="1"/>
  <c r="AB3876" i="1"/>
  <c r="AB3892" i="1"/>
  <c r="AB3908" i="1"/>
  <c r="AB3924" i="1"/>
  <c r="AB3940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4" i="1"/>
  <c r="AB3995" i="1"/>
  <c r="AB4000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88" i="1"/>
  <c r="AB4095" i="1"/>
  <c r="P3612" i="1"/>
  <c r="AB3612" i="1" s="1"/>
  <c r="V3614" i="1"/>
  <c r="AB3614" i="1" s="1"/>
  <c r="Z3618" i="1"/>
  <c r="AB3618" i="1" s="1"/>
  <c r="AB3620" i="1"/>
  <c r="M3621" i="1"/>
  <c r="AB3621" i="1" s="1"/>
  <c r="S3623" i="1"/>
  <c r="AB3623" i="1" s="1"/>
  <c r="P3628" i="1"/>
  <c r="AB3628" i="1" s="1"/>
  <c r="V3630" i="1"/>
  <c r="AB3630" i="1" s="1"/>
  <c r="Z3634" i="1"/>
  <c r="AB3634" i="1" s="1"/>
  <c r="AB3636" i="1"/>
  <c r="M3637" i="1"/>
  <c r="AB3637" i="1" s="1"/>
  <c r="S3639" i="1"/>
  <c r="AB3639" i="1" s="1"/>
  <c r="P3644" i="1"/>
  <c r="AB3644" i="1" s="1"/>
  <c r="V3646" i="1"/>
  <c r="AB3646" i="1" s="1"/>
  <c r="Z3650" i="1"/>
  <c r="AB3650" i="1" s="1"/>
  <c r="AB3652" i="1"/>
  <c r="M3653" i="1"/>
  <c r="AB3653" i="1" s="1"/>
  <c r="S3655" i="1"/>
  <c r="AB3655" i="1" s="1"/>
  <c r="P3660" i="1"/>
  <c r="AB3660" i="1" s="1"/>
  <c r="V3662" i="1"/>
  <c r="AB3662" i="1" s="1"/>
  <c r="Z3666" i="1"/>
  <c r="AB3666" i="1" s="1"/>
  <c r="AB3668" i="1"/>
  <c r="M3669" i="1"/>
  <c r="AB3669" i="1" s="1"/>
  <c r="S3671" i="1"/>
  <c r="AB3671" i="1" s="1"/>
  <c r="P3676" i="1"/>
  <c r="AB3676" i="1" s="1"/>
  <c r="AB3680" i="1"/>
  <c r="S3680" i="1"/>
  <c r="AB3681" i="1"/>
  <c r="P3685" i="1"/>
  <c r="AB3685" i="1" s="1"/>
  <c r="Z3687" i="1"/>
  <c r="AB3687" i="1" s="1"/>
  <c r="M3690" i="1"/>
  <c r="AB3690" i="1" s="1"/>
  <c r="V3691" i="1"/>
  <c r="AB3691" i="1" s="1"/>
  <c r="AB3696" i="1"/>
  <c r="S3696" i="1"/>
  <c r="AB3697" i="1"/>
  <c r="P3701" i="1"/>
  <c r="AB3701" i="1" s="1"/>
  <c r="Z3703" i="1"/>
  <c r="AB3703" i="1" s="1"/>
  <c r="M3706" i="1"/>
  <c r="AB3706" i="1" s="1"/>
  <c r="V3707" i="1"/>
  <c r="AB3707" i="1" s="1"/>
  <c r="S3712" i="1"/>
  <c r="AB3712" i="1" s="1"/>
  <c r="AB3713" i="1"/>
  <c r="P3717" i="1"/>
  <c r="AB3717" i="1" s="1"/>
  <c r="Z3719" i="1"/>
  <c r="AB3719" i="1" s="1"/>
  <c r="M3722" i="1"/>
  <c r="AB3722" i="1" s="1"/>
  <c r="V3723" i="1"/>
  <c r="AB3723" i="1" s="1"/>
  <c r="S3728" i="1"/>
  <c r="AB3728" i="1" s="1"/>
  <c r="AB3729" i="1"/>
  <c r="P3733" i="1"/>
  <c r="AB3733" i="1" s="1"/>
  <c r="Z3735" i="1"/>
  <c r="AB3735" i="1" s="1"/>
  <c r="M3738" i="1"/>
  <c r="AB3738" i="1" s="1"/>
  <c r="V3739" i="1"/>
  <c r="AB3739" i="1" s="1"/>
  <c r="AB3744" i="1"/>
  <c r="S3744" i="1"/>
  <c r="AB3745" i="1"/>
  <c r="P3749" i="1"/>
  <c r="AB3749" i="1" s="1"/>
  <c r="Z3751" i="1"/>
  <c r="AB3751" i="1" s="1"/>
  <c r="M3754" i="1"/>
  <c r="AB3754" i="1" s="1"/>
  <c r="V3755" i="1"/>
  <c r="AB3755" i="1" s="1"/>
  <c r="S3760" i="1"/>
  <c r="AB3760" i="1" s="1"/>
  <c r="AB3761" i="1"/>
  <c r="P3765" i="1"/>
  <c r="AB3765" i="1" s="1"/>
  <c r="Z3767" i="1"/>
  <c r="AB3767" i="1" s="1"/>
  <c r="M3770" i="1"/>
  <c r="AB3770" i="1" s="1"/>
  <c r="V3771" i="1"/>
  <c r="AB3771" i="1" s="1"/>
  <c r="S3776" i="1"/>
  <c r="AB3776" i="1" s="1"/>
  <c r="AB3777" i="1"/>
  <c r="P3781" i="1"/>
  <c r="AB3781" i="1" s="1"/>
  <c r="Z3783" i="1"/>
  <c r="AB3783" i="1" s="1"/>
  <c r="M3786" i="1"/>
  <c r="AB3786" i="1" s="1"/>
  <c r="V3787" i="1"/>
  <c r="AB3787" i="1" s="1"/>
  <c r="S3792" i="1"/>
  <c r="AB3792" i="1" s="1"/>
  <c r="AB3793" i="1"/>
  <c r="P3797" i="1"/>
  <c r="AB3797" i="1" s="1"/>
  <c r="Z3799" i="1"/>
  <c r="AB3799" i="1" s="1"/>
  <c r="M3802" i="1"/>
  <c r="AB3802" i="1" s="1"/>
  <c r="V3803" i="1"/>
  <c r="AB3803" i="1" s="1"/>
  <c r="AB3808" i="1"/>
  <c r="S3808" i="1"/>
  <c r="AB3809" i="1"/>
  <c r="P3813" i="1"/>
  <c r="AB3813" i="1" s="1"/>
  <c r="Z3815" i="1"/>
  <c r="AB3815" i="1" s="1"/>
  <c r="M3818" i="1"/>
  <c r="AB3818" i="1" s="1"/>
  <c r="V3819" i="1"/>
  <c r="AB3819" i="1" s="1"/>
  <c r="S3824" i="1"/>
  <c r="AB3824" i="1" s="1"/>
  <c r="AB3825" i="1"/>
  <c r="P3829" i="1"/>
  <c r="AB3829" i="1" s="1"/>
  <c r="Z3831" i="1"/>
  <c r="AB3831" i="1" s="1"/>
  <c r="M3834" i="1"/>
  <c r="AB3834" i="1" s="1"/>
  <c r="V3835" i="1"/>
  <c r="AB3835" i="1" s="1"/>
  <c r="AB3840" i="1"/>
  <c r="S3840" i="1"/>
  <c r="AB3841" i="1"/>
  <c r="P3845" i="1"/>
  <c r="AB3845" i="1" s="1"/>
  <c r="Z3847" i="1"/>
  <c r="AB3847" i="1" s="1"/>
  <c r="M3850" i="1"/>
  <c r="AB3850" i="1" s="1"/>
  <c r="V3851" i="1"/>
  <c r="AB3851" i="1" s="1"/>
  <c r="S3856" i="1"/>
  <c r="AB3856" i="1" s="1"/>
  <c r="AB3857" i="1"/>
  <c r="P3861" i="1"/>
  <c r="AB3861" i="1" s="1"/>
  <c r="Z3863" i="1"/>
  <c r="AB3863" i="1" s="1"/>
  <c r="M3866" i="1"/>
  <c r="AB3866" i="1" s="1"/>
  <c r="V3867" i="1"/>
  <c r="AB3867" i="1" s="1"/>
  <c r="AB3872" i="1"/>
  <c r="S3872" i="1"/>
  <c r="AB3873" i="1"/>
  <c r="P3877" i="1"/>
  <c r="AB3877" i="1" s="1"/>
  <c r="Z3879" i="1"/>
  <c r="AB3879" i="1" s="1"/>
  <c r="M3882" i="1"/>
  <c r="AB3882" i="1" s="1"/>
  <c r="V3883" i="1"/>
  <c r="AB3883" i="1" s="1"/>
  <c r="S3888" i="1"/>
  <c r="AB3888" i="1" s="1"/>
  <c r="AB3889" i="1"/>
  <c r="P3893" i="1"/>
  <c r="AB3893" i="1" s="1"/>
  <c r="Z3895" i="1"/>
  <c r="AB3895" i="1" s="1"/>
  <c r="M3898" i="1"/>
  <c r="AB3898" i="1" s="1"/>
  <c r="V3899" i="1"/>
  <c r="AB3899" i="1" s="1"/>
  <c r="AB3904" i="1"/>
  <c r="S3904" i="1"/>
  <c r="AB3905" i="1"/>
  <c r="P3909" i="1"/>
  <c r="AB3909" i="1" s="1"/>
  <c r="Z3911" i="1"/>
  <c r="AB3911" i="1" s="1"/>
  <c r="M3914" i="1"/>
  <c r="AB3914" i="1" s="1"/>
  <c r="V3915" i="1"/>
  <c r="AB3915" i="1" s="1"/>
  <c r="S3920" i="1"/>
  <c r="AB3920" i="1" s="1"/>
  <c r="AB3921" i="1"/>
  <c r="P3925" i="1"/>
  <c r="AB3925" i="1" s="1"/>
  <c r="Z3927" i="1"/>
  <c r="AB3927" i="1" s="1"/>
  <c r="M3930" i="1"/>
  <c r="AB3930" i="1" s="1"/>
  <c r="V3931" i="1"/>
  <c r="AB3931" i="1" s="1"/>
  <c r="AB3936" i="1"/>
  <c r="S3936" i="1"/>
  <c r="AB3937" i="1"/>
  <c r="P3941" i="1"/>
  <c r="AB3941" i="1" s="1"/>
  <c r="Z3943" i="1"/>
  <c r="AB3943" i="1" s="1"/>
  <c r="AB3983" i="1"/>
  <c r="M3986" i="1"/>
  <c r="AB3986" i="1" s="1"/>
  <c r="V3987" i="1"/>
  <c r="AB3987" i="1" s="1"/>
  <c r="AB3988" i="1"/>
  <c r="S3988" i="1"/>
  <c r="P3989" i="1"/>
  <c r="AB3989" i="1" s="1"/>
  <c r="Z3991" i="1"/>
  <c r="AB3991" i="1" s="1"/>
  <c r="AB3993" i="1"/>
  <c r="AB3999" i="1"/>
  <c r="M4002" i="1"/>
  <c r="AB4002" i="1" s="1"/>
  <c r="V4003" i="1"/>
  <c r="AB4003" i="1" s="1"/>
  <c r="AB4004" i="1"/>
  <c r="S4004" i="1"/>
  <c r="P4005" i="1"/>
  <c r="AB4005" i="1" s="1"/>
  <c r="Z4007" i="1"/>
  <c r="AB4007" i="1" s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114" i="1"/>
  <c r="AB4121" i="1"/>
  <c r="AB4123" i="1"/>
  <c r="AB4130" i="1"/>
  <c r="AB4137" i="1"/>
  <c r="AB4139" i="1"/>
  <c r="AB4146" i="1"/>
  <c r="AB4153" i="1"/>
  <c r="AB4155" i="1"/>
  <c r="AB4162" i="1"/>
  <c r="AB4169" i="1"/>
  <c r="AB4171" i="1"/>
  <c r="AB4178" i="1"/>
  <c r="AB4193" i="1"/>
  <c r="AB4199" i="1"/>
  <c r="AB4220" i="1"/>
  <c r="AB4263" i="1"/>
  <c r="V4083" i="1"/>
  <c r="AB4083" i="1" s="1"/>
  <c r="Z4087" i="1"/>
  <c r="AB4089" i="1"/>
  <c r="M4090" i="1"/>
  <c r="AB4090" i="1" s="1"/>
  <c r="S4092" i="1"/>
  <c r="AB4092" i="1" s="1"/>
  <c r="P4097" i="1"/>
  <c r="AB4097" i="1" s="1"/>
  <c r="V4099" i="1"/>
  <c r="AB4099" i="1" s="1"/>
  <c r="Z4103" i="1"/>
  <c r="AB4105" i="1"/>
  <c r="M4106" i="1"/>
  <c r="AB4106" i="1" s="1"/>
  <c r="Z4108" i="1"/>
  <c r="AB4111" i="1"/>
  <c r="AB4118" i="1"/>
  <c r="AB4125" i="1"/>
  <c r="AB4127" i="1"/>
  <c r="AB4134" i="1"/>
  <c r="AB4141" i="1"/>
  <c r="AB4143" i="1"/>
  <c r="AB4150" i="1"/>
  <c r="AB4157" i="1"/>
  <c r="AB4159" i="1"/>
  <c r="AB4166" i="1"/>
  <c r="AB4173" i="1"/>
  <c r="AB4175" i="1"/>
  <c r="AB4181" i="1"/>
  <c r="AB4190" i="1"/>
  <c r="AB4195" i="1"/>
  <c r="AB4209" i="1"/>
  <c r="AB4215" i="1"/>
  <c r="AB4238" i="1"/>
  <c r="AB4241" i="1"/>
  <c r="AB4247" i="1"/>
  <c r="P4085" i="1"/>
  <c r="AB4085" i="1" s="1"/>
  <c r="V4087" i="1"/>
  <c r="AB4087" i="1" s="1"/>
  <c r="Z4091" i="1"/>
  <c r="AB4091" i="1" s="1"/>
  <c r="AB4093" i="1"/>
  <c r="M4094" i="1"/>
  <c r="AB4094" i="1" s="1"/>
  <c r="S4096" i="1"/>
  <c r="AB4096" i="1" s="1"/>
  <c r="P4101" i="1"/>
  <c r="AB4101" i="1" s="1"/>
  <c r="V4103" i="1"/>
  <c r="AB4103" i="1" s="1"/>
  <c r="M4107" i="1"/>
  <c r="AB4107" i="1" s="1"/>
  <c r="V4108" i="1"/>
  <c r="AB4108" i="1" s="1"/>
  <c r="AB4113" i="1"/>
  <c r="AB4115" i="1"/>
  <c r="AB4122" i="1"/>
  <c r="AB4129" i="1"/>
  <c r="AB4131" i="1"/>
  <c r="AB4138" i="1"/>
  <c r="AB4145" i="1"/>
  <c r="AB4147" i="1"/>
  <c r="AB4154" i="1"/>
  <c r="AB4161" i="1"/>
  <c r="AB4163" i="1"/>
  <c r="AB4170" i="1"/>
  <c r="AB4177" i="1"/>
  <c r="AB4179" i="1"/>
  <c r="AB4188" i="1"/>
  <c r="AB4197" i="1"/>
  <c r="AB4206" i="1"/>
  <c r="AB4211" i="1"/>
  <c r="Z4229" i="1"/>
  <c r="M4232" i="1"/>
  <c r="AB4232" i="1" s="1"/>
  <c r="M4227" i="1"/>
  <c r="AB4227" i="1" s="1"/>
  <c r="S4229" i="1"/>
  <c r="AB4229" i="1" s="1"/>
  <c r="P4234" i="1"/>
  <c r="AB4236" i="1"/>
  <c r="V4236" i="1"/>
  <c r="P4246" i="1"/>
  <c r="AB4246" i="1" s="1"/>
  <c r="V4252" i="1"/>
  <c r="AB4252" i="1" s="1"/>
  <c r="S4258" i="1"/>
  <c r="AB4265" i="1"/>
  <c r="Z4269" i="1"/>
  <c r="V4284" i="1"/>
  <c r="M4288" i="1"/>
  <c r="M4291" i="1"/>
  <c r="AB4291" i="1" s="1"/>
  <c r="P4298" i="1"/>
  <c r="P4299" i="1"/>
  <c r="Z4304" i="1"/>
  <c r="Z4413" i="1"/>
  <c r="AB4413" i="1" s="1"/>
  <c r="AB4431" i="1"/>
  <c r="AB4452" i="1"/>
  <c r="AB4468" i="1"/>
  <c r="AB4527" i="1"/>
  <c r="AB4182" i="1"/>
  <c r="AB4198" i="1"/>
  <c r="AB4214" i="1"/>
  <c r="AB4230" i="1"/>
  <c r="AB4261" i="1"/>
  <c r="AB4281" i="1"/>
  <c r="AB4288" i="1"/>
  <c r="AB4504" i="1"/>
  <c r="V4180" i="1"/>
  <c r="AB4180" i="1" s="1"/>
  <c r="Z4184" i="1"/>
  <c r="AB4184" i="1" s="1"/>
  <c r="AB4186" i="1"/>
  <c r="M4187" i="1"/>
  <c r="AB4187" i="1" s="1"/>
  <c r="S4189" i="1"/>
  <c r="AB4189" i="1" s="1"/>
  <c r="P4194" i="1"/>
  <c r="AB4194" i="1" s="1"/>
  <c r="V4196" i="1"/>
  <c r="AB4196" i="1" s="1"/>
  <c r="Z4200" i="1"/>
  <c r="AB4200" i="1" s="1"/>
  <c r="AB4202" i="1"/>
  <c r="M4203" i="1"/>
  <c r="AB4203" i="1" s="1"/>
  <c r="S4205" i="1"/>
  <c r="AB4205" i="1" s="1"/>
  <c r="P4210" i="1"/>
  <c r="AB4210" i="1" s="1"/>
  <c r="V4212" i="1"/>
  <c r="AB4212" i="1" s="1"/>
  <c r="Z4216" i="1"/>
  <c r="AB4216" i="1" s="1"/>
  <c r="AB4218" i="1"/>
  <c r="M4219" i="1"/>
  <c r="AB4219" i="1" s="1"/>
  <c r="S4221" i="1"/>
  <c r="AB4221" i="1" s="1"/>
  <c r="P4226" i="1"/>
  <c r="AB4226" i="1" s="1"/>
  <c r="V4228" i="1"/>
  <c r="AB4228" i="1" s="1"/>
  <c r="Z4232" i="1"/>
  <c r="AB4234" i="1"/>
  <c r="M4235" i="1"/>
  <c r="AB4235" i="1" s="1"/>
  <c r="V4237" i="1"/>
  <c r="M4239" i="1"/>
  <c r="AB4239" i="1" s="1"/>
  <c r="M4240" i="1"/>
  <c r="AB4240" i="1" s="1"/>
  <c r="M4243" i="1"/>
  <c r="AB4243" i="1" s="1"/>
  <c r="AB4245" i="1"/>
  <c r="P4250" i="1"/>
  <c r="P4251" i="1"/>
  <c r="V4253" i="1"/>
  <c r="M4255" i="1"/>
  <c r="AB4255" i="1" s="1"/>
  <c r="M4256" i="1"/>
  <c r="AB4256" i="1" s="1"/>
  <c r="M4259" i="1"/>
  <c r="AB4259" i="1" s="1"/>
  <c r="P4266" i="1"/>
  <c r="P4267" i="1"/>
  <c r="Z4272" i="1"/>
  <c r="AB4272" i="1" s="1"/>
  <c r="S4277" i="1"/>
  <c r="AB4277" i="1" s="1"/>
  <c r="V4285" i="1"/>
  <c r="S4290" i="1"/>
  <c r="AB4297" i="1"/>
  <c r="Z4301" i="1"/>
  <c r="AB4304" i="1"/>
  <c r="AB4313" i="1"/>
  <c r="V4317" i="1"/>
  <c r="AB4329" i="1"/>
  <c r="V4333" i="1"/>
  <c r="AB4345" i="1"/>
  <c r="V4349" i="1"/>
  <c r="AB4361" i="1"/>
  <c r="V4365" i="1"/>
  <c r="AB4377" i="1"/>
  <c r="V4381" i="1"/>
  <c r="AB4393" i="1"/>
  <c r="V4397" i="1"/>
  <c r="P4411" i="1"/>
  <c r="AB4436" i="1"/>
  <c r="AB4440" i="1"/>
  <c r="AB4447" i="1"/>
  <c r="AB4453" i="1"/>
  <c r="AB4460" i="1"/>
  <c r="AB4476" i="1"/>
  <c r="S4237" i="1"/>
  <c r="AB4237" i="1" s="1"/>
  <c r="P4242" i="1"/>
  <c r="AB4242" i="1" s="1"/>
  <c r="V4244" i="1"/>
  <c r="AB4244" i="1" s="1"/>
  <c r="Z4248" i="1"/>
  <c r="AB4248" i="1" s="1"/>
  <c r="AB4250" i="1"/>
  <c r="M4251" i="1"/>
  <c r="AB4251" i="1" s="1"/>
  <c r="S4253" i="1"/>
  <c r="AB4253" i="1" s="1"/>
  <c r="P4258" i="1"/>
  <c r="AB4258" i="1" s="1"/>
  <c r="V4260" i="1"/>
  <c r="AB4260" i="1" s="1"/>
  <c r="Z4264" i="1"/>
  <c r="AB4266" i="1"/>
  <c r="M4267" i="1"/>
  <c r="AB4267" i="1" s="1"/>
  <c r="S4269" i="1"/>
  <c r="AB4269" i="1" s="1"/>
  <c r="P4274" i="1"/>
  <c r="AB4274" i="1" s="1"/>
  <c r="V4276" i="1"/>
  <c r="AB4276" i="1" s="1"/>
  <c r="Z4280" i="1"/>
  <c r="AB4282" i="1"/>
  <c r="M4283" i="1"/>
  <c r="AB4283" i="1" s="1"/>
  <c r="S4285" i="1"/>
  <c r="AB4285" i="1" s="1"/>
  <c r="P4290" i="1"/>
  <c r="AB4290" i="1" s="1"/>
  <c r="V4292" i="1"/>
  <c r="AB4292" i="1" s="1"/>
  <c r="Z4296" i="1"/>
  <c r="AB4298" i="1"/>
  <c r="M4299" i="1"/>
  <c r="AB4299" i="1" s="1"/>
  <c r="S4301" i="1"/>
  <c r="AB4301" i="1" s="1"/>
  <c r="P4306" i="1"/>
  <c r="AB4306" i="1" s="1"/>
  <c r="V4308" i="1"/>
  <c r="AB4308" i="1" s="1"/>
  <c r="Z4312" i="1"/>
  <c r="M4315" i="1"/>
  <c r="AB4315" i="1" s="1"/>
  <c r="S4317" i="1"/>
  <c r="AB4317" i="1" s="1"/>
  <c r="P4322" i="1"/>
  <c r="V4324" i="1"/>
  <c r="AB4324" i="1" s="1"/>
  <c r="Z4328" i="1"/>
  <c r="M4331" i="1"/>
  <c r="AB4331" i="1" s="1"/>
  <c r="S4333" i="1"/>
  <c r="AB4333" i="1" s="1"/>
  <c r="P4338" i="1"/>
  <c r="V4340" i="1"/>
  <c r="AB4340" i="1" s="1"/>
  <c r="Z4344" i="1"/>
  <c r="M4347" i="1"/>
  <c r="AB4347" i="1" s="1"/>
  <c r="S4349" i="1"/>
  <c r="AB4349" i="1" s="1"/>
  <c r="P4354" i="1"/>
  <c r="V4356" i="1"/>
  <c r="AB4356" i="1" s="1"/>
  <c r="Z4360" i="1"/>
  <c r="M4363" i="1"/>
  <c r="AB4363" i="1" s="1"/>
  <c r="S4365" i="1"/>
  <c r="AB4365" i="1" s="1"/>
  <c r="P4370" i="1"/>
  <c r="V4372" i="1"/>
  <c r="AB4372" i="1" s="1"/>
  <c r="Z4376" i="1"/>
  <c r="M4379" i="1"/>
  <c r="AB4379" i="1" s="1"/>
  <c r="S4381" i="1"/>
  <c r="AB4381" i="1" s="1"/>
  <c r="P4386" i="1"/>
  <c r="V4388" i="1"/>
  <c r="AB4388" i="1" s="1"/>
  <c r="Z4392" i="1"/>
  <c r="M4395" i="1"/>
  <c r="AB4395" i="1" s="1"/>
  <c r="S4397" i="1"/>
  <c r="AB4397" i="1" s="1"/>
  <c r="P4402" i="1"/>
  <c r="V4404" i="1"/>
  <c r="AB4404" i="1" s="1"/>
  <c r="M4411" i="1"/>
  <c r="AB4411" i="1" s="1"/>
  <c r="P4418" i="1"/>
  <c r="V4420" i="1"/>
  <c r="AB4420" i="1" s="1"/>
  <c r="V4421" i="1"/>
  <c r="AB4421" i="1" s="1"/>
  <c r="S4426" i="1"/>
  <c r="AB4426" i="1" s="1"/>
  <c r="AB4442" i="1"/>
  <c r="AB4486" i="1"/>
  <c r="AB4493" i="1"/>
  <c r="AB4498" i="1"/>
  <c r="AB4512" i="1"/>
  <c r="AB4518" i="1"/>
  <c r="AB4539" i="1"/>
  <c r="AB4548" i="1"/>
  <c r="AB4558" i="1"/>
  <c r="AB4578" i="1"/>
  <c r="S4257" i="1"/>
  <c r="AB4257" i="1" s="1"/>
  <c r="P4262" i="1"/>
  <c r="AB4262" i="1" s="1"/>
  <c r="V4264" i="1"/>
  <c r="AB4264" i="1" s="1"/>
  <c r="Z4268" i="1"/>
  <c r="AB4268" i="1" s="1"/>
  <c r="AB4270" i="1"/>
  <c r="M4271" i="1"/>
  <c r="AB4271" i="1" s="1"/>
  <c r="S4273" i="1"/>
  <c r="AB4273" i="1" s="1"/>
  <c r="P4278" i="1"/>
  <c r="AB4278" i="1" s="1"/>
  <c r="V4280" i="1"/>
  <c r="AB4280" i="1" s="1"/>
  <c r="Z4284" i="1"/>
  <c r="AB4284" i="1" s="1"/>
  <c r="AB4286" i="1"/>
  <c r="M4287" i="1"/>
  <c r="AB4287" i="1" s="1"/>
  <c r="S4289" i="1"/>
  <c r="AB4289" i="1" s="1"/>
  <c r="P4294" i="1"/>
  <c r="AB4294" i="1" s="1"/>
  <c r="V4296" i="1"/>
  <c r="AB4296" i="1" s="1"/>
  <c r="Z4300" i="1"/>
  <c r="AB4300" i="1" s="1"/>
  <c r="AB4302" i="1"/>
  <c r="M4303" i="1"/>
  <c r="AB4303" i="1" s="1"/>
  <c r="S4305" i="1"/>
  <c r="AB4305" i="1" s="1"/>
  <c r="P4310" i="1"/>
  <c r="AB4310" i="1" s="1"/>
  <c r="V4312" i="1"/>
  <c r="AB4312" i="1" s="1"/>
  <c r="Z4316" i="1"/>
  <c r="AB4318" i="1"/>
  <c r="M4319" i="1"/>
  <c r="AB4319" i="1" s="1"/>
  <c r="S4321" i="1"/>
  <c r="AB4321" i="1" s="1"/>
  <c r="P4326" i="1"/>
  <c r="AB4326" i="1" s="1"/>
  <c r="V4328" i="1"/>
  <c r="AB4328" i="1" s="1"/>
  <c r="Z4332" i="1"/>
  <c r="AB4334" i="1"/>
  <c r="M4335" i="1"/>
  <c r="AB4335" i="1" s="1"/>
  <c r="S4337" i="1"/>
  <c r="AB4337" i="1" s="1"/>
  <c r="P4342" i="1"/>
  <c r="AB4342" i="1" s="1"/>
  <c r="V4344" i="1"/>
  <c r="AB4344" i="1" s="1"/>
  <c r="Z4348" i="1"/>
  <c r="AB4350" i="1"/>
  <c r="M4351" i="1"/>
  <c r="AB4351" i="1" s="1"/>
  <c r="S4353" i="1"/>
  <c r="AB4353" i="1" s="1"/>
  <c r="P4358" i="1"/>
  <c r="AB4358" i="1" s="1"/>
  <c r="V4360" i="1"/>
  <c r="AB4360" i="1" s="1"/>
  <c r="Z4364" i="1"/>
  <c r="AB4366" i="1"/>
  <c r="M4367" i="1"/>
  <c r="AB4367" i="1" s="1"/>
  <c r="S4369" i="1"/>
  <c r="AB4369" i="1" s="1"/>
  <c r="P4374" i="1"/>
  <c r="AB4374" i="1" s="1"/>
  <c r="V4376" i="1"/>
  <c r="AB4376" i="1" s="1"/>
  <c r="Z4380" i="1"/>
  <c r="AB4382" i="1"/>
  <c r="M4383" i="1"/>
  <c r="AB4383" i="1" s="1"/>
  <c r="S4385" i="1"/>
  <c r="AB4385" i="1" s="1"/>
  <c r="P4390" i="1"/>
  <c r="AB4390" i="1" s="1"/>
  <c r="V4392" i="1"/>
  <c r="AB4392" i="1" s="1"/>
  <c r="Z4396" i="1"/>
  <c r="AB4398" i="1"/>
  <c r="M4399" i="1"/>
  <c r="AB4399" i="1" s="1"/>
  <c r="S4401" i="1"/>
  <c r="AB4401" i="1" s="1"/>
  <c r="P4406" i="1"/>
  <c r="AB4406" i="1" s="1"/>
  <c r="V4408" i="1"/>
  <c r="AB4408" i="1" s="1"/>
  <c r="Z4412" i="1"/>
  <c r="AB4414" i="1"/>
  <c r="M4415" i="1"/>
  <c r="AB4415" i="1" s="1"/>
  <c r="S4417" i="1"/>
  <c r="AB4417" i="1" s="1"/>
  <c r="S4422" i="1"/>
  <c r="AB4422" i="1" s="1"/>
  <c r="P4427" i="1"/>
  <c r="AB4427" i="1" s="1"/>
  <c r="Z4429" i="1"/>
  <c r="M4432" i="1"/>
  <c r="AB4432" i="1" s="1"/>
  <c r="V4433" i="1"/>
  <c r="AB4433" i="1" s="1"/>
  <c r="AB4438" i="1"/>
  <c r="S4438" i="1"/>
  <c r="P4443" i="1"/>
  <c r="AB4443" i="1" s="1"/>
  <c r="Z4445" i="1"/>
  <c r="M4448" i="1"/>
  <c r="AB4448" i="1" s="1"/>
  <c r="V4449" i="1"/>
  <c r="AB4449" i="1" s="1"/>
  <c r="AB4454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91" i="1"/>
  <c r="AB4500" i="1"/>
  <c r="AB4509" i="1"/>
  <c r="AB4514" i="1"/>
  <c r="AB4528" i="1"/>
  <c r="AB4534" i="1"/>
  <c r="AB4555" i="1"/>
  <c r="AB4559" i="1"/>
  <c r="AB4560" i="1"/>
  <c r="AB4566" i="1"/>
  <c r="AB4580" i="1"/>
  <c r="S4309" i="1"/>
  <c r="AB4309" i="1" s="1"/>
  <c r="P4314" i="1"/>
  <c r="AB4314" i="1" s="1"/>
  <c r="V4316" i="1"/>
  <c r="AB4316" i="1" s="1"/>
  <c r="Z4320" i="1"/>
  <c r="AB4320" i="1" s="1"/>
  <c r="AB4322" i="1"/>
  <c r="M4323" i="1"/>
  <c r="AB4323" i="1" s="1"/>
  <c r="S4325" i="1"/>
  <c r="AB4325" i="1" s="1"/>
  <c r="P4330" i="1"/>
  <c r="AB4330" i="1" s="1"/>
  <c r="V4332" i="1"/>
  <c r="AB4332" i="1" s="1"/>
  <c r="Z4336" i="1"/>
  <c r="AB4336" i="1" s="1"/>
  <c r="AB4338" i="1"/>
  <c r="M4339" i="1"/>
  <c r="AB4339" i="1" s="1"/>
  <c r="S4341" i="1"/>
  <c r="AB4341" i="1" s="1"/>
  <c r="P4346" i="1"/>
  <c r="AB4346" i="1" s="1"/>
  <c r="V4348" i="1"/>
  <c r="AB4348" i="1" s="1"/>
  <c r="Z4352" i="1"/>
  <c r="AB4352" i="1" s="1"/>
  <c r="AB4354" i="1"/>
  <c r="M4355" i="1"/>
  <c r="AB4355" i="1" s="1"/>
  <c r="S4357" i="1"/>
  <c r="AB4357" i="1" s="1"/>
  <c r="P4362" i="1"/>
  <c r="AB4362" i="1" s="1"/>
  <c r="V4364" i="1"/>
  <c r="AB4364" i="1" s="1"/>
  <c r="Z4368" i="1"/>
  <c r="AB4368" i="1" s="1"/>
  <c r="AB4370" i="1"/>
  <c r="M4371" i="1"/>
  <c r="AB4371" i="1" s="1"/>
  <c r="S4373" i="1"/>
  <c r="AB4373" i="1" s="1"/>
  <c r="P4378" i="1"/>
  <c r="AB4378" i="1" s="1"/>
  <c r="V4380" i="1"/>
  <c r="AB4380" i="1" s="1"/>
  <c r="Z4384" i="1"/>
  <c r="AB4384" i="1" s="1"/>
  <c r="AB4386" i="1"/>
  <c r="M4387" i="1"/>
  <c r="AB4387" i="1" s="1"/>
  <c r="S4389" i="1"/>
  <c r="AB4389" i="1" s="1"/>
  <c r="P4394" i="1"/>
  <c r="AB4394" i="1" s="1"/>
  <c r="V4396" i="1"/>
  <c r="AB4396" i="1" s="1"/>
  <c r="Z4400" i="1"/>
  <c r="AB4400" i="1" s="1"/>
  <c r="AB4402" i="1"/>
  <c r="M4403" i="1"/>
  <c r="AB4403" i="1" s="1"/>
  <c r="S4405" i="1"/>
  <c r="AB4405" i="1" s="1"/>
  <c r="P4410" i="1"/>
  <c r="AB4410" i="1" s="1"/>
  <c r="V4412" i="1"/>
  <c r="AB4412" i="1" s="1"/>
  <c r="Z4416" i="1"/>
  <c r="AB4416" i="1" s="1"/>
  <c r="AB4418" i="1"/>
  <c r="M4419" i="1"/>
  <c r="AB4419" i="1" s="1"/>
  <c r="P4423" i="1"/>
  <c r="AB4423" i="1" s="1"/>
  <c r="Z4425" i="1"/>
  <c r="AB4425" i="1" s="1"/>
  <c r="M4428" i="1"/>
  <c r="AB4428" i="1" s="1"/>
  <c r="V4429" i="1"/>
  <c r="AB4429" i="1" s="1"/>
  <c r="AB4434" i="1"/>
  <c r="S4434" i="1"/>
  <c r="AB4435" i="1"/>
  <c r="P4439" i="1"/>
  <c r="AB4439" i="1" s="1"/>
  <c r="Z4441" i="1"/>
  <c r="AB4441" i="1" s="1"/>
  <c r="M4444" i="1"/>
  <c r="AB4444" i="1" s="1"/>
  <c r="V4445" i="1"/>
  <c r="AB4445" i="1" s="1"/>
  <c r="S4450" i="1"/>
  <c r="AB4450" i="1" s="1"/>
  <c r="AB4451" i="1"/>
  <c r="P4455" i="1"/>
  <c r="AB4455" i="1" s="1"/>
  <c r="AB4485" i="1"/>
  <c r="AB4507" i="1"/>
  <c r="AB4525" i="1"/>
  <c r="AB4544" i="1"/>
  <c r="AB4550" i="1"/>
  <c r="AB4574" i="1"/>
  <c r="AB4595" i="1"/>
  <c r="AB4557" i="1"/>
  <c r="AB4573" i="1"/>
  <c r="AB4590" i="1"/>
  <c r="AB4606" i="1"/>
  <c r="AB4585" i="1"/>
  <c r="AB4586" i="1"/>
  <c r="AB4601" i="1"/>
  <c r="AB4602" i="1"/>
  <c r="AB4610" i="1"/>
  <c r="AB4614" i="1"/>
  <c r="AB4618" i="1"/>
  <c r="AB4622" i="1"/>
  <c r="AB4626" i="1"/>
  <c r="AB4630" i="1"/>
  <c r="AB4634" i="1"/>
  <c r="AB4638" i="1"/>
  <c r="AB4642" i="1"/>
  <c r="AB4649" i="1"/>
  <c r="AB4681" i="1"/>
  <c r="AB4707" i="1"/>
  <c r="AB4501" i="1"/>
  <c r="AB4517" i="1"/>
  <c r="AB4533" i="1"/>
  <c r="AB4549" i="1"/>
  <c r="AB4565" i="1"/>
  <c r="AB4581" i="1"/>
  <c r="AB4597" i="1"/>
  <c r="AB4609" i="1"/>
  <c r="AB4613" i="1"/>
  <c r="AB4617" i="1"/>
  <c r="AB4621" i="1"/>
  <c r="AB4625" i="1"/>
  <c r="AB4629" i="1"/>
  <c r="AB4633" i="1"/>
  <c r="AB4637" i="1"/>
  <c r="AB4641" i="1"/>
  <c r="AB4673" i="1"/>
  <c r="Z4487" i="1"/>
  <c r="AB4487" i="1" s="1"/>
  <c r="AB4489" i="1"/>
  <c r="M4490" i="1"/>
  <c r="AB4490" i="1" s="1"/>
  <c r="S4492" i="1"/>
  <c r="AB4492" i="1" s="1"/>
  <c r="P4497" i="1"/>
  <c r="AB4497" i="1" s="1"/>
  <c r="V4499" i="1"/>
  <c r="AB4499" i="1" s="1"/>
  <c r="Z4503" i="1"/>
  <c r="AB4503" i="1" s="1"/>
  <c r="AB4505" i="1"/>
  <c r="M4506" i="1"/>
  <c r="AB4506" i="1" s="1"/>
  <c r="S4508" i="1"/>
  <c r="AB4508" i="1" s="1"/>
  <c r="P4513" i="1"/>
  <c r="AB4513" i="1" s="1"/>
  <c r="V4515" i="1"/>
  <c r="AB4515" i="1" s="1"/>
  <c r="Z4519" i="1"/>
  <c r="AB4519" i="1" s="1"/>
  <c r="AB4521" i="1"/>
  <c r="M4522" i="1"/>
  <c r="AB4522" i="1" s="1"/>
  <c r="S4524" i="1"/>
  <c r="AB4524" i="1" s="1"/>
  <c r="P4529" i="1"/>
  <c r="AB4529" i="1" s="1"/>
  <c r="V4531" i="1"/>
  <c r="AB4531" i="1" s="1"/>
  <c r="Z4535" i="1"/>
  <c r="AB4535" i="1" s="1"/>
  <c r="AB4537" i="1"/>
  <c r="M4538" i="1"/>
  <c r="AB4538" i="1" s="1"/>
  <c r="S4540" i="1"/>
  <c r="AB4540" i="1" s="1"/>
  <c r="P4545" i="1"/>
  <c r="AB4545" i="1" s="1"/>
  <c r="V4547" i="1"/>
  <c r="AB4547" i="1" s="1"/>
  <c r="Z4551" i="1"/>
  <c r="AB4551" i="1" s="1"/>
  <c r="AB4553" i="1"/>
  <c r="M4554" i="1"/>
  <c r="AB4554" i="1" s="1"/>
  <c r="S4556" i="1"/>
  <c r="AB4556" i="1" s="1"/>
  <c r="P4561" i="1"/>
  <c r="AB4561" i="1" s="1"/>
  <c r="V4563" i="1"/>
  <c r="AB4563" i="1" s="1"/>
  <c r="Z4567" i="1"/>
  <c r="AB4567" i="1" s="1"/>
  <c r="AB4569" i="1"/>
  <c r="M4570" i="1"/>
  <c r="AB4570" i="1" s="1"/>
  <c r="S4572" i="1"/>
  <c r="AB4572" i="1" s="1"/>
  <c r="P4577" i="1"/>
  <c r="AB4577" i="1" s="1"/>
  <c r="V4579" i="1"/>
  <c r="AB4579" i="1" s="1"/>
  <c r="Z4584" i="1"/>
  <c r="AB4584" i="1" s="1"/>
  <c r="M4587" i="1"/>
  <c r="AB4587" i="1" s="1"/>
  <c r="V4588" i="1"/>
  <c r="AB4588" i="1" s="1"/>
  <c r="AB4593" i="1"/>
  <c r="S4593" i="1"/>
  <c r="AB4594" i="1"/>
  <c r="P4598" i="1"/>
  <c r="AB4598" i="1" s="1"/>
  <c r="Z4600" i="1"/>
  <c r="AB4600" i="1" s="1"/>
  <c r="M4603" i="1"/>
  <c r="AB4603" i="1" s="1"/>
  <c r="V4604" i="1"/>
  <c r="AB4604" i="1" s="1"/>
  <c r="AB4608" i="1"/>
  <c r="M4611" i="1"/>
  <c r="AB4611" i="1" s="1"/>
  <c r="AB4612" i="1"/>
  <c r="M4615" i="1"/>
  <c r="AB4615" i="1" s="1"/>
  <c r="AB4616" i="1"/>
  <c r="M4619" i="1"/>
  <c r="AB4619" i="1" s="1"/>
  <c r="AB4620" i="1"/>
  <c r="M4623" i="1"/>
  <c r="AB4623" i="1" s="1"/>
  <c r="AB4624" i="1"/>
  <c r="M4627" i="1"/>
  <c r="AB4627" i="1" s="1"/>
  <c r="AB4628" i="1"/>
  <c r="M4631" i="1"/>
  <c r="AB4631" i="1" s="1"/>
  <c r="AB4632" i="1"/>
  <c r="M4635" i="1"/>
  <c r="AB4635" i="1" s="1"/>
  <c r="AB4636" i="1"/>
  <c r="M4639" i="1"/>
  <c r="AB4639" i="1" s="1"/>
  <c r="AB4640" i="1"/>
  <c r="M4643" i="1"/>
  <c r="AB4643" i="1" s="1"/>
  <c r="AB4644" i="1"/>
  <c r="P4645" i="1"/>
  <c r="AB4645" i="1" s="1"/>
  <c r="AB4665" i="1"/>
  <c r="AB4696" i="1"/>
  <c r="AB4698" i="1"/>
  <c r="AB4705" i="1"/>
  <c r="AB4724" i="1"/>
  <c r="AB4728" i="1"/>
  <c r="AB4735" i="1"/>
  <c r="AB4788" i="1"/>
  <c r="V4646" i="1"/>
  <c r="S4647" i="1"/>
  <c r="AB4647" i="1" s="1"/>
  <c r="AB4648" i="1"/>
  <c r="P4652" i="1"/>
  <c r="AB4652" i="1" s="1"/>
  <c r="M4653" i="1"/>
  <c r="AB4653" i="1" s="1"/>
  <c r="AB4656" i="1"/>
  <c r="P4660" i="1"/>
  <c r="AB4660" i="1" s="1"/>
  <c r="Z4660" i="1"/>
  <c r="M4661" i="1"/>
  <c r="AB4661" i="1" s="1"/>
  <c r="AB4664" i="1"/>
  <c r="Z4668" i="1"/>
  <c r="AB4672" i="1"/>
  <c r="P4676" i="1"/>
  <c r="AB4676" i="1" s="1"/>
  <c r="M4677" i="1"/>
  <c r="AB4677" i="1" s="1"/>
  <c r="AB4680" i="1"/>
  <c r="P4684" i="1"/>
  <c r="AB4684" i="1" s="1"/>
  <c r="M4685" i="1"/>
  <c r="AB4685" i="1" s="1"/>
  <c r="AB4688" i="1"/>
  <c r="P4692" i="1"/>
  <c r="AB4692" i="1" s="1"/>
  <c r="M4693" i="1"/>
  <c r="AB4693" i="1" s="1"/>
  <c r="AB4700" i="1"/>
  <c r="AB4702" i="1"/>
  <c r="AB4709" i="1"/>
  <c r="AB4715" i="1"/>
  <c r="AB4646" i="1"/>
  <c r="Z4650" i="1"/>
  <c r="AB4650" i="1" s="1"/>
  <c r="AB4654" i="1"/>
  <c r="P4658" i="1"/>
  <c r="AB4658" i="1" s="1"/>
  <c r="M4659" i="1"/>
  <c r="AB4659" i="1" s="1"/>
  <c r="V4660" i="1"/>
  <c r="S4661" i="1"/>
  <c r="AB4662" i="1"/>
  <c r="Z4666" i="1"/>
  <c r="AB4666" i="1" s="1"/>
  <c r="V4668" i="1"/>
  <c r="AB4668" i="1" s="1"/>
  <c r="S4669" i="1"/>
  <c r="AB4669" i="1" s="1"/>
  <c r="AB4670" i="1"/>
  <c r="P4674" i="1"/>
  <c r="AB4674" i="1" s="1"/>
  <c r="M4675" i="1"/>
  <c r="AB4675" i="1" s="1"/>
  <c r="AB4678" i="1"/>
  <c r="P4682" i="1"/>
  <c r="AB4682" i="1" s="1"/>
  <c r="M4683" i="1"/>
  <c r="AB4683" i="1" s="1"/>
  <c r="S4685" i="1"/>
  <c r="AB4686" i="1"/>
  <c r="P4690" i="1"/>
  <c r="AB4690" i="1" s="1"/>
  <c r="M4691" i="1"/>
  <c r="AB4691" i="1" s="1"/>
  <c r="AB4694" i="1"/>
  <c r="AB4697" i="1"/>
  <c r="AB4704" i="1"/>
  <c r="AB4706" i="1"/>
  <c r="AB4725" i="1"/>
  <c r="AB4740" i="1"/>
  <c r="AB4751" i="1"/>
  <c r="AB4767" i="1"/>
  <c r="AB4783" i="1"/>
  <c r="AB4730" i="1"/>
  <c r="AB4731" i="1"/>
  <c r="AB4746" i="1"/>
  <c r="AB4747" i="1"/>
  <c r="AB4762" i="1"/>
  <c r="AB4763" i="1"/>
  <c r="M4772" i="1"/>
  <c r="AB4772" i="1" s="1"/>
  <c r="V4773" i="1"/>
  <c r="AB4773" i="1" s="1"/>
  <c r="AB4778" i="1"/>
  <c r="AB4779" i="1"/>
  <c r="AB4794" i="1"/>
  <c r="AB4814" i="1"/>
  <c r="AB4714" i="1"/>
  <c r="AB4726" i="1"/>
  <c r="AB4742" i="1"/>
  <c r="AB4758" i="1"/>
  <c r="AB4774" i="1"/>
  <c r="M4784" i="1"/>
  <c r="AB4784" i="1" s="1"/>
  <c r="V4785" i="1"/>
  <c r="AB4785" i="1" s="1"/>
  <c r="S4790" i="1"/>
  <c r="AB4790" i="1" s="1"/>
  <c r="P4795" i="1"/>
  <c r="AB4795" i="1" s="1"/>
  <c r="AB4806" i="1"/>
  <c r="AB4825" i="1"/>
  <c r="AB4826" i="1"/>
  <c r="AB4838" i="1"/>
  <c r="P4710" i="1"/>
  <c r="AB4710" i="1" s="1"/>
  <c r="V4712" i="1"/>
  <c r="AB4712" i="1" s="1"/>
  <c r="Z4716" i="1"/>
  <c r="AB4716" i="1" s="1"/>
  <c r="AB4718" i="1"/>
  <c r="M4719" i="1"/>
  <c r="AB4719" i="1" s="1"/>
  <c r="S4722" i="1"/>
  <c r="AB4722" i="1" s="1"/>
  <c r="AB4723" i="1"/>
  <c r="P4727" i="1"/>
  <c r="AB4727" i="1" s="1"/>
  <c r="Z4729" i="1"/>
  <c r="AB4729" i="1" s="1"/>
  <c r="M4732" i="1"/>
  <c r="AB4732" i="1" s="1"/>
  <c r="V4733" i="1"/>
  <c r="AB4733" i="1" s="1"/>
  <c r="S4738" i="1"/>
  <c r="AB4738" i="1" s="1"/>
  <c r="AB4739" i="1"/>
  <c r="P4743" i="1"/>
  <c r="AB4743" i="1" s="1"/>
  <c r="Z4745" i="1"/>
  <c r="AB4745" i="1" s="1"/>
  <c r="M4748" i="1"/>
  <c r="AB4748" i="1" s="1"/>
  <c r="V4749" i="1"/>
  <c r="AB4749" i="1" s="1"/>
  <c r="AB4754" i="1"/>
  <c r="S4754" i="1"/>
  <c r="AB4755" i="1"/>
  <c r="P4759" i="1"/>
  <c r="AB4759" i="1" s="1"/>
  <c r="Z4761" i="1"/>
  <c r="AB4761" i="1" s="1"/>
  <c r="M4764" i="1"/>
  <c r="AB4764" i="1" s="1"/>
  <c r="V4765" i="1"/>
  <c r="AB4765" i="1" s="1"/>
  <c r="S4770" i="1"/>
  <c r="AB4770" i="1" s="1"/>
  <c r="AB4771" i="1"/>
  <c r="P4775" i="1"/>
  <c r="AB4775" i="1" s="1"/>
  <c r="Z4777" i="1"/>
  <c r="AB4777" i="1" s="1"/>
  <c r="M4780" i="1"/>
  <c r="AB4780" i="1" s="1"/>
  <c r="V4781" i="1"/>
  <c r="AB4781" i="1" s="1"/>
  <c r="S4786" i="1"/>
  <c r="AB4786" i="1" s="1"/>
  <c r="AB4787" i="1"/>
  <c r="P4791" i="1"/>
  <c r="AB4791" i="1" s="1"/>
  <c r="Z4793" i="1"/>
  <c r="AB4793" i="1" s="1"/>
  <c r="M4796" i="1"/>
  <c r="AB4796" i="1" s="1"/>
  <c r="V4797" i="1"/>
  <c r="AB4797" i="1" s="1"/>
  <c r="AB4798" i="1"/>
  <c r="AB4818" i="1"/>
  <c r="AB4830" i="1"/>
  <c r="AB4846" i="1"/>
  <c r="AB4850" i="1"/>
  <c r="AB4854" i="1"/>
  <c r="AB4844" i="1"/>
  <c r="AB4851" i="1"/>
  <c r="AB4853" i="1"/>
  <c r="AB4860" i="1"/>
  <c r="AB4867" i="1"/>
  <c r="AB4869" i="1"/>
  <c r="AB4805" i="1"/>
  <c r="AB4813" i="1"/>
  <c r="AB4821" i="1"/>
  <c r="AB4829" i="1"/>
  <c r="AB4837" i="1"/>
  <c r="AB4841" i="1"/>
  <c r="AB4848" i="1"/>
  <c r="AB4855" i="1"/>
  <c r="AB4857" i="1"/>
  <c r="AB4864" i="1"/>
  <c r="AB4871" i="1"/>
  <c r="AB4873" i="1"/>
  <c r="AB4875" i="1"/>
  <c r="AB4877" i="1"/>
  <c r="AB4879" i="1"/>
  <c r="AB4881" i="1"/>
  <c r="AB4883" i="1"/>
  <c r="AB4885" i="1"/>
  <c r="P4799" i="1"/>
  <c r="AB4799" i="1" s="1"/>
  <c r="M4800" i="1"/>
  <c r="AB4800" i="1" s="1"/>
  <c r="V4801" i="1"/>
  <c r="AB4801" i="1" s="1"/>
  <c r="S4802" i="1"/>
  <c r="AB4802" i="1" s="1"/>
  <c r="AB4803" i="1"/>
  <c r="P4807" i="1"/>
  <c r="AB4807" i="1" s="1"/>
  <c r="Z4807" i="1"/>
  <c r="M4808" i="1"/>
  <c r="AB4808" i="1" s="1"/>
  <c r="AB4811" i="1"/>
  <c r="P4815" i="1"/>
  <c r="AB4815" i="1" s="1"/>
  <c r="M4816" i="1"/>
  <c r="AB4816" i="1" s="1"/>
  <c r="V4817" i="1"/>
  <c r="AB4817" i="1" s="1"/>
  <c r="AB4819" i="1"/>
  <c r="Z4823" i="1"/>
  <c r="AB4823" i="1" s="1"/>
  <c r="M4824" i="1"/>
  <c r="AB4824" i="1" s="1"/>
  <c r="AB4827" i="1"/>
  <c r="P4831" i="1"/>
  <c r="AB4831" i="1" s="1"/>
  <c r="M4832" i="1"/>
  <c r="AB4832" i="1" s="1"/>
  <c r="V4833" i="1"/>
  <c r="AB4833" i="1" s="1"/>
  <c r="S4834" i="1"/>
  <c r="AB4834" i="1" s="1"/>
  <c r="AB4835" i="1"/>
  <c r="Z4839" i="1"/>
  <c r="AB4839" i="1" s="1"/>
  <c r="AB4843" i="1"/>
  <c r="AB4845" i="1"/>
  <c r="AB4852" i="1"/>
  <c r="AB4859" i="1"/>
  <c r="AB4861" i="1"/>
  <c r="AB4868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890" i="1"/>
  <c r="AB4925" i="1"/>
  <c r="AB4887" i="1"/>
  <c r="P4891" i="1"/>
  <c r="AB4891" i="1" s="1"/>
  <c r="V4893" i="1"/>
  <c r="AB4893" i="1" s="1"/>
  <c r="AB4895" i="1"/>
  <c r="AB4899" i="1"/>
  <c r="AB4903" i="1"/>
  <c r="AB4907" i="1"/>
  <c r="AB4911" i="1"/>
  <c r="AB4915" i="1"/>
  <c r="AB4919" i="1"/>
  <c r="AB4932" i="1"/>
  <c r="AB4936" i="1"/>
  <c r="AB4952" i="1"/>
  <c r="AB4955" i="1"/>
  <c r="P4920" i="1"/>
  <c r="AB4920" i="1" s="1"/>
  <c r="M4921" i="1"/>
  <c r="AB4921" i="1" s="1"/>
  <c r="AB4924" i="1"/>
  <c r="P4928" i="1"/>
  <c r="AB4928" i="1" s="1"/>
  <c r="P4930" i="1"/>
  <c r="AB4930" i="1" s="1"/>
  <c r="M4931" i="1"/>
  <c r="AB4931" i="1" s="1"/>
  <c r="P4934" i="1"/>
  <c r="AB4934" i="1" s="1"/>
  <c r="M4935" i="1"/>
  <c r="AB4935" i="1" s="1"/>
  <c r="P4938" i="1"/>
  <c r="AB4938" i="1" s="1"/>
  <c r="M4939" i="1"/>
  <c r="AB4939" i="1" s="1"/>
  <c r="Z4940" i="1"/>
  <c r="P4942" i="1"/>
  <c r="AB4942" i="1" s="1"/>
  <c r="M4943" i="1"/>
  <c r="AB4943" i="1" s="1"/>
  <c r="Z4944" i="1"/>
  <c r="P4946" i="1"/>
  <c r="AB4946" i="1" s="1"/>
  <c r="M4947" i="1"/>
  <c r="AB4947" i="1" s="1"/>
  <c r="Z4948" i="1"/>
  <c r="S4949" i="1"/>
  <c r="P4950" i="1"/>
  <c r="AB4950" i="1" s="1"/>
  <c r="M4951" i="1"/>
  <c r="AB4951" i="1" s="1"/>
  <c r="V4920" i="1"/>
  <c r="S4921" i="1"/>
  <c r="AB4922" i="1"/>
  <c r="P4926" i="1"/>
  <c r="AB4926" i="1" s="1"/>
  <c r="Z4926" i="1"/>
  <c r="M4927" i="1"/>
  <c r="AB4927" i="1" s="1"/>
  <c r="V4928" i="1"/>
  <c r="AB4929" i="1"/>
  <c r="AB4933" i="1"/>
  <c r="AB4937" i="1"/>
  <c r="V4940" i="1"/>
  <c r="AB4940" i="1" s="1"/>
  <c r="AB4941" i="1"/>
  <c r="V4944" i="1"/>
  <c r="AB4944" i="1" s="1"/>
  <c r="AB4945" i="1"/>
  <c r="V4948" i="1"/>
  <c r="AB4948" i="1" s="1"/>
  <c r="AB4949" i="1"/>
  <c r="AB4953" i="1"/>
  <c r="AB4954" i="1"/>
  <c r="P4958" i="1"/>
  <c r="M4959" i="1"/>
  <c r="AB4959" i="1" s="1"/>
  <c r="V4960" i="1"/>
  <c r="S4961" i="1"/>
  <c r="AB4961" i="1" s="1"/>
  <c r="P4966" i="1"/>
  <c r="M4967" i="1"/>
  <c r="AB4968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60" i="1"/>
  <c r="AB4967" i="1"/>
  <c r="AB4970" i="1"/>
  <c r="AB4972" i="1"/>
  <c r="AB4998" i="1"/>
  <c r="AB5002" i="1"/>
  <c r="V4956" i="1"/>
  <c r="AB4956" i="1" s="1"/>
  <c r="S4957" i="1"/>
  <c r="AB4957" i="1" s="1"/>
  <c r="AB4958" i="1"/>
  <c r="P4962" i="1"/>
  <c r="AB4962" i="1" s="1"/>
  <c r="M4963" i="1"/>
  <c r="AB4963" i="1" s="1"/>
  <c r="V4964" i="1"/>
  <c r="AB4964" i="1" s="1"/>
  <c r="S4965" i="1"/>
  <c r="AB4965" i="1" s="1"/>
  <c r="AB4966" i="1"/>
  <c r="AB4974" i="1"/>
  <c r="AB4976" i="1"/>
  <c r="AB4978" i="1"/>
  <c r="AB4980" i="1"/>
  <c r="AB4982" i="1"/>
  <c r="AB4984" i="1"/>
  <c r="AB4986" i="1"/>
  <c r="AB4988" i="1"/>
  <c r="AB4990" i="1"/>
  <c r="AB4992" i="1"/>
  <c r="AB4996" i="1"/>
  <c r="AB5001" i="1"/>
  <c r="AB3495" i="1" l="1"/>
  <c r="AB3463" i="1"/>
  <c r="AB3626" i="1"/>
  <c r="AB3642" i="1"/>
  <c r="AB350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<sst xmlns="http://schemas.openxmlformats.org/spreadsheetml/2006/main" count="33" uniqueCount="20">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</sst>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_ROS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44896</v>
          </cell>
          <cell r="J12">
            <v>196.03</v>
          </cell>
          <cell r="L12">
            <v>290.88</v>
          </cell>
          <cell r="M12">
            <v>25.05</v>
          </cell>
          <cell r="O12">
            <v>7.88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44896</v>
          </cell>
          <cell r="J13">
            <v>453.31000000000006</v>
          </cell>
          <cell r="L13">
            <v>290.88</v>
          </cell>
          <cell r="M13">
            <v>3.29</v>
          </cell>
          <cell r="O13">
            <v>7.88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515215</v>
          </cell>
          <cell r="H14">
            <v>44896</v>
          </cell>
          <cell r="J14">
            <v>155.93</v>
          </cell>
          <cell r="L14">
            <v>290.88</v>
          </cell>
          <cell r="M14">
            <v>23.21</v>
          </cell>
          <cell r="O14">
            <v>7.88</v>
          </cell>
          <cell r="R14">
            <v>252.18128952667664</v>
          </cell>
          <cell r="S14">
            <v>74.61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3 - Administrativo</v>
          </cell>
          <cell r="G15">
            <v>514320</v>
          </cell>
          <cell r="H15">
            <v>44896</v>
          </cell>
          <cell r="J15">
            <v>184.04</v>
          </cell>
          <cell r="O15">
            <v>7.88</v>
          </cell>
          <cell r="R15">
            <v>252.18128952667664</v>
          </cell>
          <cell r="S15">
            <v>74.41</v>
          </cell>
        </row>
        <row r="16">
          <cell r="C16" t="str">
            <v>S3 SAÚDE - ASSOCIAÇÃO DE PROTEÇÃO A MATERNIDADE E INFÂNCIA UBAÍRA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44896</v>
          </cell>
          <cell r="J16">
            <v>200.63</v>
          </cell>
          <cell r="L16">
            <v>290.88</v>
          </cell>
          <cell r="M16">
            <v>25.05</v>
          </cell>
          <cell r="O16">
            <v>7.88</v>
          </cell>
          <cell r="R16">
            <v>268.99337549512171</v>
          </cell>
          <cell r="S16">
            <v>75.150000000000006</v>
          </cell>
        </row>
        <row r="17">
          <cell r="C17" t="str">
            <v>S3 SAÚDE - ASSOCIAÇÃO DE PROTEÇÃO A MATERNIDADE E INFÂNCIA UBAÍRA</v>
          </cell>
          <cell r="E17" t="str">
            <v>ADRIANO RODRIGUES LEAL</v>
          </cell>
          <cell r="F17" t="str">
            <v>2 - Outros Profissionais da Saúde</v>
          </cell>
          <cell r="G17">
            <v>223505</v>
          </cell>
          <cell r="H17">
            <v>44896</v>
          </cell>
          <cell r="J17">
            <v>356.95</v>
          </cell>
          <cell r="L17">
            <v>290.88</v>
          </cell>
          <cell r="M17">
            <v>3.53</v>
          </cell>
          <cell r="O17">
            <v>7.88</v>
          </cell>
        </row>
        <row r="18">
          <cell r="C18" t="str">
            <v>S3 SAÚDE - ASSOCIAÇÃO DE PROTEÇÃO A MATERNIDADE E INFÂNCIA UBAÍRA</v>
          </cell>
          <cell r="E18" t="str">
            <v>ALAIDE MARIA PEREIRA</v>
          </cell>
          <cell r="F18" t="str">
            <v>2 - Outros Profissionais da Saúde</v>
          </cell>
          <cell r="G18">
            <v>322205</v>
          </cell>
          <cell r="H18">
            <v>44896</v>
          </cell>
          <cell r="J18">
            <v>198.41</v>
          </cell>
          <cell r="L18">
            <v>290.88</v>
          </cell>
          <cell r="M18">
            <v>25.05</v>
          </cell>
          <cell r="O18">
            <v>7.88</v>
          </cell>
        </row>
        <row r="19">
          <cell r="C19" t="str">
            <v>S3 SAÚDE - ASSOCIAÇÃO DE PROTEÇÃO A MATERNIDADE E INFÂNCIA UBAÍRA</v>
          </cell>
          <cell r="E19" t="str">
            <v>ALAN DEYVISON FRANCISCO FELIX</v>
          </cell>
          <cell r="F19" t="str">
            <v>2 - Outros Profissionais da Saúde</v>
          </cell>
          <cell r="G19">
            <v>322205</v>
          </cell>
          <cell r="H19">
            <v>44896</v>
          </cell>
          <cell r="J19">
            <v>61.39</v>
          </cell>
          <cell r="O19">
            <v>7.88</v>
          </cell>
          <cell r="R19">
            <v>137.77709476579406</v>
          </cell>
          <cell r="S19">
            <v>134.4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44896</v>
          </cell>
          <cell r="J20">
            <v>25.96</v>
          </cell>
          <cell r="O20">
            <v>7.88</v>
          </cell>
        </row>
        <row r="21">
          <cell r="C21" t="str">
            <v>S3 SAÚDE - ASSOCIAÇÃO DE PROTEÇÃO A MATERNIDADE E INFÂNCIA UBAÍRA</v>
          </cell>
          <cell r="E21" t="str">
            <v>ALISSON RENATO DA SILVA</v>
          </cell>
          <cell r="F21" t="str">
            <v>2 - Outros Profissionais da Saúde</v>
          </cell>
          <cell r="G21">
            <v>515205</v>
          </cell>
          <cell r="H21">
            <v>44896</v>
          </cell>
          <cell r="J21">
            <v>214.75</v>
          </cell>
          <cell r="L21">
            <v>290.88</v>
          </cell>
          <cell r="M21">
            <v>26.8</v>
          </cell>
          <cell r="O21">
            <v>7.88</v>
          </cell>
          <cell r="R21">
            <v>268.99337549512171</v>
          </cell>
          <cell r="S21">
            <v>80.41</v>
          </cell>
        </row>
        <row r="22">
          <cell r="C22" t="str">
            <v>S3 SAÚDE - ASSOCIAÇÃO DE PROTEÇÃO A MATERNIDADE E INFÂNCIA UBAÍRA</v>
          </cell>
          <cell r="E22" t="str">
            <v>ALLYSON OLIVEIRA DA SILVA</v>
          </cell>
          <cell r="F22" t="str">
            <v>3 - Administrativo</v>
          </cell>
          <cell r="G22">
            <v>414105</v>
          </cell>
          <cell r="H22">
            <v>44896</v>
          </cell>
          <cell r="J22">
            <v>299.92999999999995</v>
          </cell>
          <cell r="L22">
            <v>290.88</v>
          </cell>
          <cell r="M22">
            <v>44.76</v>
          </cell>
          <cell r="O22">
            <v>7.88</v>
          </cell>
        </row>
        <row r="23">
          <cell r="C23" t="str">
            <v>S3 SAÚDE - ASSOCIAÇÃO DE PROTEÇÃO A MATERNIDADE E INFÂNCIA UBAÍRA</v>
          </cell>
          <cell r="E23" t="str">
            <v>ALVARO EZEQUIEL MACHADO SILVA</v>
          </cell>
          <cell r="F23" t="str">
            <v>3 - Administrativo</v>
          </cell>
          <cell r="G23">
            <v>515215</v>
          </cell>
          <cell r="H23">
            <v>44896</v>
          </cell>
          <cell r="J23">
            <v>144.52000000000001</v>
          </cell>
          <cell r="L23">
            <v>290.88</v>
          </cell>
          <cell r="M23">
            <v>24.87</v>
          </cell>
          <cell r="O23">
            <v>7.88</v>
          </cell>
        </row>
        <row r="24">
          <cell r="C24" t="str">
            <v>S3 SAÚDE - ASSOCIAÇÃO DE PROTEÇÃO A MATERNIDADE E INFÂNCIA UBAÍRA</v>
          </cell>
          <cell r="E24" t="str">
            <v>AMANDA SILVA MARINS</v>
          </cell>
          <cell r="F24" t="str">
            <v>2 - Outros Profissionais da Saúde</v>
          </cell>
          <cell r="G24">
            <v>223505</v>
          </cell>
          <cell r="H24">
            <v>44896</v>
          </cell>
          <cell r="J24">
            <v>327.09000000000003</v>
          </cell>
          <cell r="L24">
            <v>290.88</v>
          </cell>
          <cell r="M24">
            <v>3.53</v>
          </cell>
          <cell r="O24">
            <v>7.88</v>
          </cell>
        </row>
        <row r="25">
          <cell r="C25" t="str">
            <v>S3 SAÚDE - ASSOCIAÇÃO DE PROTEÇÃO A MATERNIDADE E INFÂNCIA UBAÍRA</v>
          </cell>
          <cell r="E25" t="str">
            <v>AMANNDA STEPPLE DE AQUINO</v>
          </cell>
          <cell r="F25" t="str">
            <v>2 - Outros Profissionais da Saúde</v>
          </cell>
          <cell r="G25">
            <v>223505</v>
          </cell>
          <cell r="H25">
            <v>44896</v>
          </cell>
          <cell r="J25">
            <v>373.44</v>
          </cell>
          <cell r="L25">
            <v>290.88</v>
          </cell>
          <cell r="M25">
            <v>3.53</v>
          </cell>
          <cell r="O25">
            <v>7.88</v>
          </cell>
        </row>
        <row r="26">
          <cell r="C26" t="str">
            <v>S3 SAÚDE - ASSOCIAÇÃO DE PROTEÇÃO A MATERNIDADE E INFÂNCIA UBAÍRA</v>
          </cell>
          <cell r="E26" t="str">
            <v>ANA CLAUDIA GOMES DE ALMEIDA</v>
          </cell>
          <cell r="F26" t="str">
            <v>3 - Administrativo</v>
          </cell>
          <cell r="G26">
            <v>422105</v>
          </cell>
          <cell r="H26">
            <v>44896</v>
          </cell>
          <cell r="J26">
            <v>181.51</v>
          </cell>
          <cell r="L26">
            <v>290.88</v>
          </cell>
          <cell r="M26">
            <v>24.87</v>
          </cell>
          <cell r="O26">
            <v>7.88</v>
          </cell>
          <cell r="R26">
            <v>268.99337549512171</v>
          </cell>
          <cell r="S26">
            <v>74.61</v>
          </cell>
        </row>
        <row r="27">
          <cell r="C27" t="str">
            <v>S3 SAÚDE - ASSOCIAÇÃO DE PROTEÇÃO A MATERNIDADE E INFÂNCIA UBAÍRA</v>
          </cell>
          <cell r="E27" t="str">
            <v>ANA PAULA FARIAS BARBOSA</v>
          </cell>
          <cell r="F27" t="str">
            <v>2 - Outros Profissionais da Saúde</v>
          </cell>
          <cell r="G27">
            <v>515205</v>
          </cell>
          <cell r="H27">
            <v>44896</v>
          </cell>
          <cell r="J27">
            <v>193.11</v>
          </cell>
          <cell r="L27">
            <v>290.88</v>
          </cell>
          <cell r="M27">
            <v>26.8</v>
          </cell>
          <cell r="O27">
            <v>7.88</v>
          </cell>
          <cell r="R27">
            <v>126.09064476333832</v>
          </cell>
          <cell r="S27">
            <v>80.41</v>
          </cell>
        </row>
        <row r="28">
          <cell r="C28" t="str">
            <v>S3 SAÚDE - ASSOCIAÇÃO DE PROTEÇÃO A MATERNIDADE E INFÂNCIA UBAÍRA</v>
          </cell>
          <cell r="E28" t="str">
            <v>ANA PAULA MARIA DA SILVA</v>
          </cell>
          <cell r="F28" t="str">
            <v>3 - Administrativo</v>
          </cell>
          <cell r="G28">
            <v>514320</v>
          </cell>
          <cell r="H28">
            <v>44896</v>
          </cell>
          <cell r="J28">
            <v>199.42000000000002</v>
          </cell>
          <cell r="L28">
            <v>290.88</v>
          </cell>
          <cell r="M28">
            <v>24.8</v>
          </cell>
          <cell r="O28">
            <v>7.88</v>
          </cell>
          <cell r="R28">
            <v>252.18128952667664</v>
          </cell>
          <cell r="S28">
            <v>74.41</v>
          </cell>
        </row>
        <row r="29">
          <cell r="C29" t="str">
            <v>S3 SAÚDE - ASSOCIAÇÃO DE PROTEÇÃO A MATERNIDADE E INFÂNCIA UBAÍRA</v>
          </cell>
          <cell r="E29" t="str">
            <v>ANDREA BANDEIRA DE LIMA</v>
          </cell>
          <cell r="F29" t="str">
            <v>3 - Administrativo</v>
          </cell>
          <cell r="G29">
            <v>422105</v>
          </cell>
          <cell r="H29">
            <v>44896</v>
          </cell>
          <cell r="J29">
            <v>180.07</v>
          </cell>
          <cell r="L29">
            <v>290.88</v>
          </cell>
          <cell r="M29">
            <v>24.87</v>
          </cell>
          <cell r="O29">
            <v>7.88</v>
          </cell>
          <cell r="R29">
            <v>267.55819742464473</v>
          </cell>
          <cell r="S29">
            <v>74.61</v>
          </cell>
        </row>
        <row r="30">
          <cell r="C30" t="str">
            <v>S3 SAÚDE - ASSOCIAÇÃO DE PROTEÇÃO A MATERNIDADE E INFÂNCIA UBAÍRA</v>
          </cell>
          <cell r="E30" t="str">
            <v>ANDREA FERREIRA CABOCLO</v>
          </cell>
          <cell r="F30" t="str">
            <v>3 - Administrativo</v>
          </cell>
          <cell r="G30">
            <v>513425</v>
          </cell>
          <cell r="H30">
            <v>44896</v>
          </cell>
          <cell r="J30">
            <v>197.39000000000001</v>
          </cell>
          <cell r="L30">
            <v>290.88</v>
          </cell>
          <cell r="M30">
            <v>24.87</v>
          </cell>
          <cell r="O30">
            <v>7.88</v>
          </cell>
          <cell r="R30">
            <v>126.09064476333832</v>
          </cell>
          <cell r="S30">
            <v>74.61</v>
          </cell>
        </row>
        <row r="31">
          <cell r="C31" t="str">
            <v>S3 SAÚDE - ASSOCIAÇÃO DE PROTEÇÃO A MATERNIDADE E INFÂNCIA UBAÍRA</v>
          </cell>
          <cell r="E31" t="str">
            <v>ANDRESSA CHRISTINE DE ANDRADE LIMA</v>
          </cell>
          <cell r="F31" t="str">
            <v>3 - Administrativo</v>
          </cell>
          <cell r="G31">
            <v>252105</v>
          </cell>
          <cell r="H31">
            <v>44896</v>
          </cell>
          <cell r="J31">
            <v>268.8</v>
          </cell>
          <cell r="L31">
            <v>290.88</v>
          </cell>
          <cell r="M31">
            <v>43.6</v>
          </cell>
          <cell r="O31">
            <v>7.88</v>
          </cell>
          <cell r="R31">
            <v>176.52690266867364</v>
          </cell>
          <cell r="S31">
            <v>130.80000000000001</v>
          </cell>
        </row>
        <row r="32">
          <cell r="C32" t="str">
            <v>S3 SAÚDE - ASSOCIAÇÃO DE PROTEÇÃO A MATERNIDADE E INFÂNCIA UBAÍRA</v>
          </cell>
          <cell r="E32" t="str">
            <v>ANNA CECILIA GUERRA DE ARAUJO FERREIRA MEDEIROS</v>
          </cell>
          <cell r="F32" t="str">
            <v>2 - Outros Profissionais da Saúde</v>
          </cell>
          <cell r="G32">
            <v>223405</v>
          </cell>
          <cell r="H32">
            <v>44896</v>
          </cell>
          <cell r="J32">
            <v>886.31999999999994</v>
          </cell>
          <cell r="O32">
            <v>7.88</v>
          </cell>
          <cell r="U32">
            <v>158.61000000000001</v>
          </cell>
          <cell r="X32" t="str">
            <v>AUXILIO CRECHE</v>
          </cell>
        </row>
        <row r="33">
          <cell r="C33" t="str">
            <v>S3 SAÚDE - ASSOCIAÇÃO DE PROTEÇÃO A MATERNIDADE E INFÂNCIA UBAÍRA</v>
          </cell>
          <cell r="E33" t="str">
            <v>ANTONIO CARNEIRO CAVALCANTI</v>
          </cell>
          <cell r="F33" t="str">
            <v>3 - Administrativo</v>
          </cell>
          <cell r="G33">
            <v>422105</v>
          </cell>
          <cell r="H33">
            <v>44896</v>
          </cell>
          <cell r="J33">
            <v>208.77999999999997</v>
          </cell>
          <cell r="L33">
            <v>290.88</v>
          </cell>
          <cell r="M33">
            <v>24.87</v>
          </cell>
          <cell r="O33">
            <v>7.88</v>
          </cell>
          <cell r="R33">
            <v>252.18128952667664</v>
          </cell>
          <cell r="S33">
            <v>74.61</v>
          </cell>
        </row>
        <row r="34">
          <cell r="C34" t="str">
            <v>S3 SAÚDE - ASSOCIAÇÃO DE PROTEÇÃO A MATERNIDADE E INFÂNCIA UBAÍRA</v>
          </cell>
          <cell r="E34" t="str">
            <v>ANTONIO FRANCISCO LIMA</v>
          </cell>
          <cell r="F34" t="str">
            <v>3 - Administrativo</v>
          </cell>
          <cell r="G34">
            <v>782320</v>
          </cell>
          <cell r="H34">
            <v>44896</v>
          </cell>
          <cell r="J34">
            <v>231.62</v>
          </cell>
          <cell r="L34">
            <v>290.88</v>
          </cell>
          <cell r="M34">
            <v>31</v>
          </cell>
          <cell r="O34">
            <v>7.88</v>
          </cell>
          <cell r="R34">
            <v>700</v>
          </cell>
          <cell r="S34">
            <v>93</v>
          </cell>
        </row>
        <row r="35">
          <cell r="C35" t="str">
            <v>S3 SAÚDE - ASSOCIAÇÃO DE PROTEÇÃO A MATERNIDADE E INFÂNCIA UBAÍRA</v>
          </cell>
          <cell r="E35" t="str">
            <v>AURILEIDE RODRIGUES DOS SANTOS</v>
          </cell>
          <cell r="F35" t="str">
            <v>2 - Outros Profissionais da Saúde</v>
          </cell>
          <cell r="G35">
            <v>324115</v>
          </cell>
          <cell r="H35">
            <v>44896</v>
          </cell>
          <cell r="J35">
            <v>414.74</v>
          </cell>
          <cell r="L35">
            <v>290.88</v>
          </cell>
          <cell r="M35">
            <v>17.68</v>
          </cell>
          <cell r="O35">
            <v>7.88</v>
          </cell>
          <cell r="R35">
            <v>168.12085968445109</v>
          </cell>
          <cell r="S35">
            <v>66.47</v>
          </cell>
        </row>
        <row r="36">
          <cell r="C36" t="str">
            <v>S3 SAÚDE - ASSOCIAÇÃO DE PROTEÇÃO A MATERNIDADE E INFÂNCIA UBAÍRA</v>
          </cell>
          <cell r="E36" t="str">
            <v>BERENICE MARIA GUIMARAES</v>
          </cell>
          <cell r="F36" t="str">
            <v>2 - Outros Profissionais da Saúde</v>
          </cell>
          <cell r="G36">
            <v>223505</v>
          </cell>
          <cell r="H36">
            <v>44896</v>
          </cell>
          <cell r="J36">
            <v>90.86</v>
          </cell>
          <cell r="O36">
            <v>7.88</v>
          </cell>
        </row>
        <row r="37">
          <cell r="C37" t="str">
            <v>S3 SAÚDE - ASSOCIAÇÃO DE PROTEÇÃO A MATERNIDADE E INFÂNCIA UBAÍRA</v>
          </cell>
          <cell r="E37" t="str">
            <v>BRUNA MARIA DA SILVA AZEVEDO</v>
          </cell>
          <cell r="F37" t="str">
            <v>2 - Outros Profissionais da Saúde</v>
          </cell>
          <cell r="G37">
            <v>223505</v>
          </cell>
          <cell r="H37">
            <v>44896</v>
          </cell>
          <cell r="J37">
            <v>352.31</v>
          </cell>
          <cell r="L37">
            <v>290.88</v>
          </cell>
          <cell r="M37">
            <v>3.53</v>
          </cell>
          <cell r="O37">
            <v>7.88</v>
          </cell>
        </row>
        <row r="38">
          <cell r="C38" t="str">
            <v>S3 SAÚDE - ASSOCIAÇÃO DE PROTEÇÃO A MATERNIDADE E INFÂNCIA UBAÍRA</v>
          </cell>
          <cell r="E38" t="str">
            <v xml:space="preserve">CAMILA GONCALO DE BARROS </v>
          </cell>
          <cell r="F38" t="str">
            <v>3 - Administrativo</v>
          </cell>
          <cell r="G38">
            <v>411005</v>
          </cell>
          <cell r="H38">
            <v>44896</v>
          </cell>
          <cell r="J38">
            <v>16.419999999999998</v>
          </cell>
          <cell r="O38">
            <v>7.88</v>
          </cell>
          <cell r="R38">
            <v>134.49668774756086</v>
          </cell>
          <cell r="S38">
            <v>32.86</v>
          </cell>
        </row>
        <row r="39">
          <cell r="C39" t="str">
            <v>S3 SAÚDE - ASSOCIAÇÃO DE PROTEÇÃO A MATERNIDADE E INFÂNCIA UBAÍRA</v>
          </cell>
          <cell r="E39" t="str">
            <v>CARINE EDLA DA SILVA SOUZA</v>
          </cell>
          <cell r="F39" t="str">
            <v>2 - Outros Profissionais da Saúde</v>
          </cell>
          <cell r="G39">
            <v>223505</v>
          </cell>
          <cell r="H39">
            <v>44896</v>
          </cell>
          <cell r="J39">
            <v>444.13</v>
          </cell>
          <cell r="O39">
            <v>7.88</v>
          </cell>
        </row>
        <row r="40">
          <cell r="C40" t="str">
            <v>S3 SAÚDE - ASSOCIAÇÃO DE PROTEÇÃO A MATERNIDADE E INFÂNCIA UBAÍRA</v>
          </cell>
          <cell r="E40" t="str">
            <v xml:space="preserve">CARLOS EDUARDO SILVA DE ALMEIDA </v>
          </cell>
          <cell r="F40" t="str">
            <v>2 - Outros Profissionais da Saúde</v>
          </cell>
          <cell r="G40">
            <v>324115</v>
          </cell>
          <cell r="H40">
            <v>44896</v>
          </cell>
          <cell r="J40">
            <v>361.94</v>
          </cell>
          <cell r="L40">
            <v>290.88</v>
          </cell>
          <cell r="M40">
            <v>17.68</v>
          </cell>
          <cell r="O40">
            <v>7.88</v>
          </cell>
        </row>
        <row r="41">
          <cell r="C41" t="str">
            <v>S3 SAÚDE - ASSOCIAÇÃO DE PROTEÇÃO A MATERNIDADE E INFÂNCIA UBAÍRA</v>
          </cell>
          <cell r="E41" t="str">
            <v>CARMEN LUCIA BATISTA EVANGELISTA DA SILVA</v>
          </cell>
          <cell r="F41" t="str">
            <v>2 - Outros Profissionais da Saúde</v>
          </cell>
          <cell r="G41">
            <v>223505</v>
          </cell>
          <cell r="H41">
            <v>44896</v>
          </cell>
          <cell r="J41">
            <v>365.94</v>
          </cell>
          <cell r="L41">
            <v>290.88</v>
          </cell>
          <cell r="M41">
            <v>3.53</v>
          </cell>
          <cell r="O41">
            <v>7.88</v>
          </cell>
          <cell r="U41">
            <v>110.51</v>
          </cell>
          <cell r="X41" t="str">
            <v>AUXILIO CRECHE</v>
          </cell>
        </row>
        <row r="42">
          <cell r="C42" t="str">
            <v>S3 SAÚDE - ASSOCIAÇÃO DE PROTEÇÃO A MATERNIDADE E INFÂNCIA UBAÍRA</v>
          </cell>
          <cell r="E42" t="str">
            <v>CAROLINA JACIRA BATISTA REGIS</v>
          </cell>
          <cell r="F42" t="str">
            <v>3 - Administrativo</v>
          </cell>
          <cell r="G42">
            <v>411005</v>
          </cell>
          <cell r="H42">
            <v>44896</v>
          </cell>
          <cell r="J42">
            <v>15.690000000000001</v>
          </cell>
          <cell r="O42">
            <v>7.88</v>
          </cell>
          <cell r="R42">
            <v>139.41729827491065</v>
          </cell>
          <cell r="S42">
            <v>32.86</v>
          </cell>
        </row>
        <row r="43">
          <cell r="C43" t="str">
            <v>S3 SAÚDE - ASSOCIAÇÃO DE PROTEÇÃO A MATERNIDADE E INFÂNCIA UBAÍRA</v>
          </cell>
          <cell r="E43" t="str">
            <v>CASSIO GUILHERME DA SILVA RIBEIRO</v>
          </cell>
          <cell r="F43" t="str">
            <v>2 - Outros Profissionais da Saúde</v>
          </cell>
          <cell r="G43">
            <v>322205</v>
          </cell>
          <cell r="H43">
            <v>44896</v>
          </cell>
          <cell r="J43">
            <v>237.56</v>
          </cell>
          <cell r="L43">
            <v>290.88</v>
          </cell>
          <cell r="M43">
            <v>25.05</v>
          </cell>
          <cell r="O43">
            <v>7.88</v>
          </cell>
          <cell r="R43">
            <v>168.12085968445109</v>
          </cell>
          <cell r="S43">
            <v>75.150000000000006</v>
          </cell>
        </row>
        <row r="44">
          <cell r="C44" t="str">
            <v>S3 SAÚDE - ASSOCIAÇÃO DE PROTEÇÃO A MATERNIDADE E INFÂNCIA UBAÍRA</v>
          </cell>
          <cell r="E44" t="str">
            <v xml:space="preserve">CASSIO HENRIQUE VASCONCELOS PEREIRA </v>
          </cell>
          <cell r="F44" t="str">
            <v>2 - Outros Profissionais da Saúde</v>
          </cell>
          <cell r="G44">
            <v>322205</v>
          </cell>
          <cell r="H44">
            <v>44896</v>
          </cell>
          <cell r="J44">
            <v>183.26999999999998</v>
          </cell>
          <cell r="L44">
            <v>290.88</v>
          </cell>
          <cell r="M44">
            <v>21.71</v>
          </cell>
          <cell r="O44">
            <v>7.88</v>
          </cell>
        </row>
        <row r="45">
          <cell r="C45" t="str">
            <v>S3 SAÚDE - ASSOCIAÇÃO DE PROTEÇÃO A MATERNIDADE E INFÂNCIA UBAÍRA</v>
          </cell>
          <cell r="E45" t="str">
            <v>CHRISTIANE LUIZA DE FREITAS MEDEIROS</v>
          </cell>
          <cell r="F45" t="str">
            <v>2 - Outros Profissionais da Saúde</v>
          </cell>
          <cell r="G45">
            <v>223505</v>
          </cell>
          <cell r="H45">
            <v>44896</v>
          </cell>
          <cell r="J45">
            <v>326.96000000000004</v>
          </cell>
          <cell r="L45">
            <v>290.88</v>
          </cell>
          <cell r="M45">
            <v>3.53</v>
          </cell>
          <cell r="O45">
            <v>7.88</v>
          </cell>
          <cell r="U45">
            <v>110.51</v>
          </cell>
          <cell r="X45" t="str">
            <v>AUXILIO CRECHE</v>
          </cell>
        </row>
        <row r="46">
          <cell r="C46" t="str">
            <v>S3 SAÚDE - ASSOCIAÇÃO DE PROTEÇÃO A MATERNIDADE E INFÂNCIA UBAÍRA</v>
          </cell>
          <cell r="E46" t="str">
            <v xml:space="preserve">CICILIANA DA SILVA LUCENA </v>
          </cell>
          <cell r="F46" t="str">
            <v>2 - Outros Profissionais da Saúde</v>
          </cell>
          <cell r="G46">
            <v>251605</v>
          </cell>
          <cell r="H46">
            <v>44896</v>
          </cell>
          <cell r="J46">
            <v>145.31</v>
          </cell>
          <cell r="L46">
            <v>290.88</v>
          </cell>
          <cell r="M46">
            <v>24.87</v>
          </cell>
          <cell r="O46">
            <v>7.88</v>
          </cell>
          <cell r="R46">
            <v>134.49668774756086</v>
          </cell>
          <cell r="S46">
            <v>74.61</v>
          </cell>
        </row>
        <row r="47">
          <cell r="C47" t="str">
            <v>S3 SAÚDE - ASSOCIAÇÃO DE PROTEÇÃO A MATERNIDADE E INFÂNCIA UBAÍRA</v>
          </cell>
          <cell r="E47" t="str">
            <v>CLAUDIA LOPES DE MELO</v>
          </cell>
          <cell r="F47" t="str">
            <v>3 - Administrativo</v>
          </cell>
          <cell r="G47">
            <v>252405</v>
          </cell>
          <cell r="H47">
            <v>44896</v>
          </cell>
          <cell r="J47">
            <v>540.61</v>
          </cell>
          <cell r="O47">
            <v>7.88</v>
          </cell>
        </row>
        <row r="48">
          <cell r="C48" t="str">
            <v>S3 SAÚDE - ASSOCIAÇÃO DE PROTEÇÃO A MATERNIDADE E INFÂNCIA UBAÍRA</v>
          </cell>
          <cell r="E48" t="str">
            <v>CLECIA MARIA DE OLIVEIRA</v>
          </cell>
          <cell r="F48" t="str">
            <v>2 - Outros Profissionais da Saúde</v>
          </cell>
          <cell r="G48">
            <v>322205</v>
          </cell>
          <cell r="H48">
            <v>44896</v>
          </cell>
          <cell r="J48">
            <v>191.24</v>
          </cell>
          <cell r="O48">
            <v>7.88</v>
          </cell>
          <cell r="R48">
            <v>344.44273691448518</v>
          </cell>
          <cell r="S48">
            <v>75.150000000000006</v>
          </cell>
        </row>
        <row r="49">
          <cell r="C49" t="str">
            <v>S3 SAÚDE - ASSOCIAÇÃO DE PROTEÇÃO A MATERNIDADE E INFÂNCIA UBAÍRA</v>
          </cell>
          <cell r="E49" t="str">
            <v>CLEIDE SANTOS DA SILVA</v>
          </cell>
          <cell r="F49" t="str">
            <v>2 - Outros Profissionais da Saúde</v>
          </cell>
          <cell r="G49">
            <v>251605</v>
          </cell>
          <cell r="H49">
            <v>44896</v>
          </cell>
          <cell r="J49">
            <v>426.45000000000005</v>
          </cell>
          <cell r="O49">
            <v>7.88</v>
          </cell>
        </row>
        <row r="50">
          <cell r="C50" t="str">
            <v>S3 SAÚDE - ASSOCIAÇÃO DE PROTEÇÃO A MATERNIDADE E INFÂNCIA UBAÍRA</v>
          </cell>
          <cell r="E50" t="str">
            <v>CLEIDSON CHARLES BARBOSA DOS SANTOS</v>
          </cell>
          <cell r="F50" t="str">
            <v>2 - Outros Profissionais da Saúde</v>
          </cell>
          <cell r="G50">
            <v>251605</v>
          </cell>
          <cell r="H50">
            <v>44896</v>
          </cell>
          <cell r="J50">
            <v>320.02</v>
          </cell>
          <cell r="L50">
            <v>290.88</v>
          </cell>
          <cell r="M50">
            <v>42.24</v>
          </cell>
          <cell r="O50">
            <v>7.88</v>
          </cell>
        </row>
        <row r="51">
          <cell r="C51" t="str">
            <v>S3 SAÚDE - ASSOCIAÇÃO DE PROTEÇÃO A MATERNIDADE E INFÂNCIA UBAÍRA</v>
          </cell>
          <cell r="E51" t="str">
            <v>CRISLANE GOMES GUIMARAES</v>
          </cell>
          <cell r="F51" t="str">
            <v>2 - Outros Profissionais da Saúde</v>
          </cell>
          <cell r="G51">
            <v>322205</v>
          </cell>
          <cell r="H51">
            <v>44896</v>
          </cell>
          <cell r="J51">
            <v>200.7</v>
          </cell>
          <cell r="L51">
            <v>290.88</v>
          </cell>
          <cell r="M51">
            <v>25.05</v>
          </cell>
          <cell r="O51">
            <v>7.88</v>
          </cell>
        </row>
        <row r="52">
          <cell r="C52" t="str">
            <v>S3 SAÚDE - ASSOCIAÇÃO DE PROTEÇÃO A MATERNIDADE E INFÂNCIA UBAÍRA</v>
          </cell>
          <cell r="E52" t="str">
            <v>DANIEL LUNA E SILVA</v>
          </cell>
          <cell r="F52" t="str">
            <v>3 - Administrativo</v>
          </cell>
          <cell r="G52">
            <v>782320</v>
          </cell>
          <cell r="H52">
            <v>44896</v>
          </cell>
          <cell r="J52">
            <v>240.27</v>
          </cell>
          <cell r="L52">
            <v>290.88</v>
          </cell>
          <cell r="M52">
            <v>31</v>
          </cell>
          <cell r="O52">
            <v>7.88</v>
          </cell>
        </row>
        <row r="53">
          <cell r="C53" t="str">
            <v>S3 SAÚDE - ASSOCIAÇÃO DE PROTEÇÃO A MATERNIDADE E INFÂNCIA UBAÍRA</v>
          </cell>
          <cell r="E53" t="str">
            <v>DANIELE CORREIA DA SILVA</v>
          </cell>
          <cell r="F53" t="str">
            <v>2 - Outros Profissionais da Saúde</v>
          </cell>
          <cell r="G53">
            <v>322205</v>
          </cell>
          <cell r="H53">
            <v>44896</v>
          </cell>
          <cell r="J53">
            <v>183.82</v>
          </cell>
          <cell r="L53">
            <v>290.88</v>
          </cell>
          <cell r="M53">
            <v>25.05</v>
          </cell>
          <cell r="O53">
            <v>7.88</v>
          </cell>
          <cell r="R53">
            <v>134.49668774756086</v>
          </cell>
          <cell r="S53">
            <v>75.150000000000006</v>
          </cell>
          <cell r="U53">
            <v>69.430000000000007</v>
          </cell>
          <cell r="X53" t="str">
            <v>AUXILIO CRECHE</v>
          </cell>
        </row>
        <row r="54">
          <cell r="C54" t="str">
            <v>S3 SAÚDE - ASSOCIAÇÃO DE PROTEÇÃO A MATERNIDADE E INFÂNCIA UBAÍRA</v>
          </cell>
          <cell r="E54" t="str">
            <v>DANIELLY CRISTINA SANTOS DE OLIVEIRA</v>
          </cell>
          <cell r="F54" t="str">
            <v>3 - Administrativo</v>
          </cell>
          <cell r="G54">
            <v>514320</v>
          </cell>
          <cell r="H54">
            <v>44896</v>
          </cell>
          <cell r="J54">
            <v>172.74</v>
          </cell>
          <cell r="L54">
            <v>290.88</v>
          </cell>
          <cell r="M54">
            <v>23.15</v>
          </cell>
          <cell r="O54">
            <v>7.88</v>
          </cell>
          <cell r="R54">
            <v>134.49668774756086</v>
          </cell>
          <cell r="S54">
            <v>74.41</v>
          </cell>
          <cell r="U54">
            <v>77.569999999999993</v>
          </cell>
          <cell r="X54" t="str">
            <v>AUXILIO CRECHE</v>
          </cell>
        </row>
        <row r="55">
          <cell r="C55" t="str">
            <v>S3 SAÚDE - ASSOCIAÇÃO DE PROTEÇÃO A MATERNIDADE E INFÂNCIA UBAÍRA</v>
          </cell>
          <cell r="E55" t="str">
            <v>DANIELY ROMERA ALVES LIMA DEL CASTILLO</v>
          </cell>
          <cell r="F55" t="str">
            <v>3 - Administrativo</v>
          </cell>
          <cell r="G55">
            <v>223710</v>
          </cell>
          <cell r="H55">
            <v>44896</v>
          </cell>
          <cell r="J55">
            <v>387.41999999999996</v>
          </cell>
          <cell r="L55">
            <v>290.88</v>
          </cell>
          <cell r="M55">
            <v>58.97</v>
          </cell>
          <cell r="O55">
            <v>7.88</v>
          </cell>
        </row>
        <row r="56">
          <cell r="C56" t="str">
            <v>S3 SAÚDE - ASSOCIAÇÃO DE PROTEÇÃO A MATERNIDADE E INFÂNCIA UBAÍRA</v>
          </cell>
          <cell r="E56" t="str">
            <v xml:space="preserve">DAYANE HELLEN PEREIRA SANTANA DA SILVA </v>
          </cell>
          <cell r="F56" t="str">
            <v>2 - Outros Profissionais da Saúde</v>
          </cell>
          <cell r="G56">
            <v>223505</v>
          </cell>
          <cell r="H56">
            <v>44896</v>
          </cell>
          <cell r="J56">
            <v>400.36999999999995</v>
          </cell>
          <cell r="L56">
            <v>290.88</v>
          </cell>
          <cell r="M56">
            <v>3.53</v>
          </cell>
          <cell r="O56">
            <v>7.88</v>
          </cell>
          <cell r="R56">
            <v>201.74503162134133</v>
          </cell>
          <cell r="S56">
            <v>141.24</v>
          </cell>
        </row>
        <row r="57">
          <cell r="C57" t="str">
            <v>S3 SAÚDE - ASSOCIAÇÃO DE PROTEÇÃO A MATERNIDADE E INFÂNCIA UBAÍRA</v>
          </cell>
          <cell r="E57" t="str">
            <v xml:space="preserve">DAYSE ELIZABETH DITOSO MARTINS </v>
          </cell>
          <cell r="F57" t="str">
            <v>3 - Administrativo</v>
          </cell>
          <cell r="G57">
            <v>422105</v>
          </cell>
          <cell r="H57">
            <v>44896</v>
          </cell>
          <cell r="J57">
            <v>139.53</v>
          </cell>
          <cell r="L57">
            <v>290.88</v>
          </cell>
          <cell r="M57">
            <v>24.87</v>
          </cell>
          <cell r="O57">
            <v>7.88</v>
          </cell>
          <cell r="R57">
            <v>126.09064476333832</v>
          </cell>
          <cell r="S57">
            <v>74.61</v>
          </cell>
        </row>
        <row r="58">
          <cell r="C58" t="str">
            <v>S3 SAÚDE - ASSOCIAÇÃO DE PROTEÇÃO A MATERNIDADE E INFÂNCIA UBAÍRA</v>
          </cell>
          <cell r="E58" t="str">
            <v>DEBORA DE ALMEIDA PEREIRA</v>
          </cell>
          <cell r="F58" t="str">
            <v>2 - Outros Profissionais da Saúde</v>
          </cell>
          <cell r="G58">
            <v>223505</v>
          </cell>
          <cell r="H58">
            <v>44896</v>
          </cell>
          <cell r="J58">
            <v>574.6</v>
          </cell>
          <cell r="L58">
            <v>290.88</v>
          </cell>
          <cell r="M58">
            <v>3.53</v>
          </cell>
          <cell r="O58">
            <v>7.88</v>
          </cell>
        </row>
        <row r="59">
          <cell r="C59" t="str">
            <v>S3 SAÚDE - ASSOCIAÇÃO DE PROTEÇÃO A MATERNIDADE E INFÂNCIA UBAÍRA</v>
          </cell>
          <cell r="E59" t="str">
            <v>DEYVSON FARIAS GOMES DE OLIVEIRA</v>
          </cell>
          <cell r="F59" t="str">
            <v>2 - Outros Profissionais da Saúde</v>
          </cell>
          <cell r="G59">
            <v>322605</v>
          </cell>
          <cell r="H59">
            <v>44896</v>
          </cell>
          <cell r="J59">
            <v>200.35000000000002</v>
          </cell>
          <cell r="L59">
            <v>290.88</v>
          </cell>
          <cell r="M59">
            <v>23.21</v>
          </cell>
          <cell r="O59">
            <v>7.88</v>
          </cell>
          <cell r="R59">
            <v>134.49668774756086</v>
          </cell>
          <cell r="S59">
            <v>74.61</v>
          </cell>
        </row>
        <row r="60">
          <cell r="C60" t="str">
            <v>S3 SAÚDE - ASSOCIAÇÃO DE PROTEÇÃO A MATERNIDADE E INFÂNCIA UBAÍRA</v>
          </cell>
          <cell r="E60" t="str">
            <v>EDNA MUNIZ DE SANTANA</v>
          </cell>
          <cell r="F60" t="str">
            <v>2 - Outros Profissionais da Saúde</v>
          </cell>
          <cell r="G60">
            <v>223505</v>
          </cell>
          <cell r="H60">
            <v>44896</v>
          </cell>
          <cell r="J60">
            <v>447.7</v>
          </cell>
          <cell r="L60">
            <v>290.88</v>
          </cell>
          <cell r="M60">
            <v>3.53</v>
          </cell>
          <cell r="O60">
            <v>7.88</v>
          </cell>
        </row>
        <row r="61">
          <cell r="C61" t="str">
            <v>S3 SAÚDE - ASSOCIAÇÃO DE PROTEÇÃO A MATERNIDADE E INFÂNCIA UBAÍRA</v>
          </cell>
          <cell r="E61" t="str">
            <v>EDSON MANUEL DOS SANTOS</v>
          </cell>
          <cell r="F61" t="str">
            <v>3 - Administrativo</v>
          </cell>
          <cell r="G61">
            <v>515110</v>
          </cell>
          <cell r="H61">
            <v>44896</v>
          </cell>
          <cell r="J61">
            <v>217.27</v>
          </cell>
          <cell r="L61">
            <v>290.88</v>
          </cell>
          <cell r="M61">
            <v>24.87</v>
          </cell>
          <cell r="O61">
            <v>7.88</v>
          </cell>
        </row>
        <row r="62">
          <cell r="C62" t="str">
            <v>S3 SAÚDE - ASSOCIAÇÃO DE PROTEÇÃO A MATERNIDADE E INFÂNCIA UBAÍRA</v>
          </cell>
          <cell r="E62" t="str">
            <v>EDUARDA MARIA FREITAS DA PAZ</v>
          </cell>
          <cell r="F62" t="str">
            <v>2 - Outros Profissionais da Saúde</v>
          </cell>
          <cell r="G62">
            <v>322205</v>
          </cell>
          <cell r="H62">
            <v>44896</v>
          </cell>
          <cell r="J62">
            <v>180.05</v>
          </cell>
          <cell r="L62">
            <v>290.88</v>
          </cell>
          <cell r="M62">
            <v>25.05</v>
          </cell>
          <cell r="O62">
            <v>7.88</v>
          </cell>
          <cell r="R62">
            <v>121.99013599054683</v>
          </cell>
          <cell r="S62">
            <v>75.150000000000006</v>
          </cell>
        </row>
        <row r="63">
          <cell r="C63" t="str">
            <v>S3 SAÚDE - ASSOCIAÇÃO DE PROTEÇÃO A MATERNIDADE E INFÂNCIA UBAÍRA</v>
          </cell>
          <cell r="E63" t="str">
            <v xml:space="preserve">EDUARDA RITA DE ALBUQUERQUE NASCIMENTO </v>
          </cell>
          <cell r="F63" t="str">
            <v>2 - Outros Profissionais da Saúde</v>
          </cell>
          <cell r="G63">
            <v>322205</v>
          </cell>
          <cell r="H63">
            <v>44896</v>
          </cell>
          <cell r="J63">
            <v>201.23</v>
          </cell>
          <cell r="L63">
            <v>290.88</v>
          </cell>
          <cell r="M63">
            <v>25.05</v>
          </cell>
          <cell r="O63">
            <v>7.88</v>
          </cell>
          <cell r="R63">
            <v>136.95699301123577</v>
          </cell>
          <cell r="S63">
            <v>75.150000000000006</v>
          </cell>
        </row>
        <row r="64">
          <cell r="C64" t="str">
            <v>S3 SAÚDE - ASSOCIAÇÃO DE PROTEÇÃO A MATERNIDADE E INFÂNCIA UBAÍRA</v>
          </cell>
          <cell r="E64" t="str">
            <v xml:space="preserve">EGRINALDO AMANCIO DE SOUSA </v>
          </cell>
          <cell r="F64" t="str">
            <v>3 - Administrativo</v>
          </cell>
          <cell r="G64">
            <v>514320</v>
          </cell>
          <cell r="H64">
            <v>44896</v>
          </cell>
          <cell r="J64">
            <v>185.32999999999998</v>
          </cell>
          <cell r="L64">
            <v>290.88</v>
          </cell>
          <cell r="M64">
            <v>23.15</v>
          </cell>
          <cell r="O64">
            <v>7.88</v>
          </cell>
          <cell r="R64">
            <v>273.91398602247153</v>
          </cell>
          <cell r="S64">
            <v>74.41</v>
          </cell>
        </row>
        <row r="65">
          <cell r="C65" t="str">
            <v>S3 SAÚDE - ASSOCIAÇÃO DE PROTEÇÃO A MATERNIDADE E INFÂNCIA UBAÍRA</v>
          </cell>
          <cell r="E65" t="str">
            <v xml:space="preserve">ELIANE MARIA MARQUES DA SILVA </v>
          </cell>
          <cell r="F65" t="str">
            <v>2 - Outros Profissionais da Saúde</v>
          </cell>
          <cell r="G65">
            <v>322205</v>
          </cell>
          <cell r="H65">
            <v>44896</v>
          </cell>
          <cell r="J65">
            <v>181.48000000000002</v>
          </cell>
          <cell r="L65">
            <v>290.88</v>
          </cell>
          <cell r="M65">
            <v>25.05</v>
          </cell>
          <cell r="O65">
            <v>7.88</v>
          </cell>
        </row>
        <row r="66">
          <cell r="C66" t="str">
            <v>S3 SAÚDE - ASSOCIAÇÃO DE PROTEÇÃO A MATERNIDADE E INFÂNCIA UBAÍRA</v>
          </cell>
          <cell r="E66" t="str">
            <v>ELIZABETE NUNES DOS SANTOS SILVA</v>
          </cell>
          <cell r="F66" t="str">
            <v>3 - Administrativo</v>
          </cell>
          <cell r="G66">
            <v>514320</v>
          </cell>
          <cell r="H66">
            <v>44896</v>
          </cell>
          <cell r="J66">
            <v>180.37</v>
          </cell>
          <cell r="L66">
            <v>290.88</v>
          </cell>
          <cell r="M66">
            <v>24.8</v>
          </cell>
          <cell r="O66">
            <v>7.88</v>
          </cell>
          <cell r="R66">
            <v>134.49668774756086</v>
          </cell>
          <cell r="S66">
            <v>74.41</v>
          </cell>
        </row>
        <row r="67">
          <cell r="C67" t="str">
            <v>S3 SAÚDE - ASSOCIAÇÃO DE PROTEÇÃO A MATERNIDADE E INFÂNCIA UBAÍRA</v>
          </cell>
          <cell r="E67" t="str">
            <v>ELIZABETH MARQUES MONTEIRO DE ARAUJO MARINHO</v>
          </cell>
          <cell r="F67" t="str">
            <v>2 - Outros Profissionais da Saúde</v>
          </cell>
          <cell r="G67">
            <v>223505</v>
          </cell>
          <cell r="H67">
            <v>44896</v>
          </cell>
          <cell r="J67">
            <v>480.97</v>
          </cell>
          <cell r="O67">
            <v>7.88</v>
          </cell>
          <cell r="U67">
            <v>110.51</v>
          </cell>
          <cell r="X67" t="str">
            <v>AUXILIO CRECHE</v>
          </cell>
        </row>
        <row r="68">
          <cell r="C68" t="str">
            <v>S3 SAÚDE - ASSOCIAÇÃO DE PROTEÇÃO A MATERNIDADE E INFÂNCIA UBAÍRA</v>
          </cell>
          <cell r="E68" t="str">
            <v xml:space="preserve">ELIZAMA VIEIRA DA SILVA </v>
          </cell>
          <cell r="F68" t="str">
            <v>2 - Outros Profissionais da Saúde</v>
          </cell>
          <cell r="G68">
            <v>322205</v>
          </cell>
          <cell r="H68">
            <v>44896</v>
          </cell>
          <cell r="J68">
            <v>199.54</v>
          </cell>
          <cell r="L68">
            <v>290.88</v>
          </cell>
          <cell r="M68">
            <v>25.05</v>
          </cell>
          <cell r="O68">
            <v>7.88</v>
          </cell>
          <cell r="R68">
            <v>117.68460177911575</v>
          </cell>
          <cell r="S68">
            <v>75.150000000000006</v>
          </cell>
        </row>
        <row r="69">
          <cell r="C69" t="str">
            <v>S3 SAÚDE - ASSOCIAÇÃO DE PROTEÇÃO A MATERNIDADE E INFÂNCIA UBAÍRA</v>
          </cell>
          <cell r="E69" t="str">
            <v>ELIZANGELA CAVALCANTE DA SILVA</v>
          </cell>
          <cell r="F69" t="str">
            <v>3 - Administrativo</v>
          </cell>
          <cell r="G69">
            <v>422105</v>
          </cell>
          <cell r="H69">
            <v>44896</v>
          </cell>
          <cell r="J69">
            <v>0</v>
          </cell>
          <cell r="K69">
            <v>1580.08</v>
          </cell>
          <cell r="L69">
            <v>290.88</v>
          </cell>
          <cell r="M69">
            <v>32.4</v>
          </cell>
          <cell r="O69">
            <v>7.88</v>
          </cell>
        </row>
        <row r="70">
          <cell r="C70" t="str">
            <v>S3 SAÚDE - ASSOCIAÇÃO DE PROTEÇÃO A MATERNIDADE E INFÂNCIA UBAÍRA</v>
          </cell>
          <cell r="E70" t="str">
            <v xml:space="preserve">ELVIS DA SILVA BARBOSA FILHO </v>
          </cell>
          <cell r="F70" t="str">
            <v>3 - Administrativo</v>
          </cell>
          <cell r="G70">
            <v>317210</v>
          </cell>
          <cell r="H70">
            <v>44896</v>
          </cell>
          <cell r="J70">
            <v>194.60999999999999</v>
          </cell>
          <cell r="L70">
            <v>290.88</v>
          </cell>
          <cell r="M70">
            <v>29.87</v>
          </cell>
          <cell r="O70">
            <v>7.88</v>
          </cell>
          <cell r="R70">
            <v>176.52690266867364</v>
          </cell>
          <cell r="S70">
            <v>89.6</v>
          </cell>
        </row>
        <row r="71">
          <cell r="C71" t="str">
            <v>S3 SAÚDE - ASSOCIAÇÃO DE PROTEÇÃO A MATERNIDADE E INFÂNCIA UBAÍRA</v>
          </cell>
          <cell r="E71" t="str">
            <v xml:space="preserve">EMILIANE BETANIA DA SILVA ALBUQUERQUE </v>
          </cell>
          <cell r="F71" t="str">
            <v>2 - Outros Profissionais da Saúde</v>
          </cell>
          <cell r="G71">
            <v>223505</v>
          </cell>
          <cell r="H71">
            <v>44896</v>
          </cell>
          <cell r="J71">
            <v>204.24</v>
          </cell>
          <cell r="L71">
            <v>290.88</v>
          </cell>
          <cell r="M71">
            <v>3.18</v>
          </cell>
          <cell r="O71">
            <v>7.88</v>
          </cell>
          <cell r="R71">
            <v>207.6</v>
          </cell>
          <cell r="S71">
            <v>141.24</v>
          </cell>
          <cell r="U71">
            <v>110.51</v>
          </cell>
          <cell r="X71" t="str">
            <v>AUXILIO CRECHE</v>
          </cell>
        </row>
        <row r="72">
          <cell r="C72" t="str">
            <v>S3 SAÚDE - ASSOCIAÇÃO DE PROTEÇÃO A MATERNIDADE E INFÂNCIA UBAÍRA</v>
          </cell>
          <cell r="E72" t="str">
            <v xml:space="preserve">ERASMO SERAFIM DOS SANTOS </v>
          </cell>
          <cell r="F72" t="str">
            <v>3 - Administrativo</v>
          </cell>
          <cell r="G72">
            <v>422105</v>
          </cell>
          <cell r="H72">
            <v>44896</v>
          </cell>
          <cell r="J72">
            <v>202.4</v>
          </cell>
          <cell r="L72">
            <v>290.88</v>
          </cell>
          <cell r="M72">
            <v>24.87</v>
          </cell>
          <cell r="O72">
            <v>7.88</v>
          </cell>
          <cell r="R72">
            <v>134.49668774756086</v>
          </cell>
          <cell r="S72">
            <v>74.61</v>
          </cell>
        </row>
        <row r="73">
          <cell r="C73" t="str">
            <v>S3 SAÚDE - ASSOCIAÇÃO DE PROTEÇÃO A MATERNIDADE E INFÂNCIA UBAÍRA</v>
          </cell>
          <cell r="E73" t="str">
            <v>ERICK HENRIQUE CAETANO DE SOUZA</v>
          </cell>
          <cell r="F73" t="str">
            <v>2 - Outros Profissionais da Saúde</v>
          </cell>
          <cell r="G73">
            <v>324115</v>
          </cell>
          <cell r="H73">
            <v>44896</v>
          </cell>
          <cell r="J73">
            <v>407.40999999999997</v>
          </cell>
          <cell r="L73">
            <v>290.88</v>
          </cell>
          <cell r="M73">
            <v>17.68</v>
          </cell>
          <cell r="O73">
            <v>7.88</v>
          </cell>
        </row>
        <row r="74">
          <cell r="C74" t="str">
            <v>S3 SAÚDE - ASSOCIAÇÃO DE PROTEÇÃO A MATERNIDADE E INFÂNCIA UBAÍRA</v>
          </cell>
          <cell r="E74" t="str">
            <v>ERIKA VICENTE FERREIRA DE ALBUQUERQUE</v>
          </cell>
          <cell r="F74" t="str">
            <v>2 - Outros Profissionais da Saúde</v>
          </cell>
          <cell r="G74">
            <v>322205</v>
          </cell>
          <cell r="H74">
            <v>44896</v>
          </cell>
          <cell r="J74">
            <v>215.33</v>
          </cell>
          <cell r="L74">
            <v>290.88</v>
          </cell>
          <cell r="M74">
            <v>25.05</v>
          </cell>
          <cell r="O74">
            <v>7.88</v>
          </cell>
        </row>
        <row r="75">
          <cell r="C75" t="str">
            <v>S3 SAÚDE - ASSOCIAÇÃO DE PROTEÇÃO A MATERNIDADE E INFÂNCIA UBAÍRA</v>
          </cell>
          <cell r="E75" t="str">
            <v>ERIKA VICENTE SOARES</v>
          </cell>
          <cell r="F75" t="str">
            <v>2 - Outros Profissionais da Saúde</v>
          </cell>
          <cell r="G75">
            <v>322205</v>
          </cell>
          <cell r="H75">
            <v>44896</v>
          </cell>
          <cell r="J75">
            <v>239.12</v>
          </cell>
          <cell r="O75">
            <v>7.88</v>
          </cell>
        </row>
        <row r="76">
          <cell r="C76" t="str">
            <v>S3 SAÚDE - ASSOCIAÇÃO DE PROTEÇÃO A MATERNIDADE E INFÂNCIA UBAÍRA</v>
          </cell>
          <cell r="E76" t="str">
            <v xml:space="preserve">ERIVONALDO JOSE DA SILVA </v>
          </cell>
          <cell r="F76" t="str">
            <v>3 - Administrativo</v>
          </cell>
          <cell r="G76">
            <v>422105</v>
          </cell>
          <cell r="H76">
            <v>44896</v>
          </cell>
          <cell r="J76">
            <v>184.07</v>
          </cell>
          <cell r="L76">
            <v>290.88</v>
          </cell>
          <cell r="M76">
            <v>24.87</v>
          </cell>
          <cell r="O76">
            <v>7.88</v>
          </cell>
        </row>
        <row r="77">
          <cell r="C77" t="str">
            <v>S3 SAÚDE - ASSOCIAÇÃO DE PROTEÇÃO A MATERNIDADE E INFÂNCIA UBAÍRA</v>
          </cell>
          <cell r="E77" t="str">
            <v>ESTEVAO LAURIA DE LIMA</v>
          </cell>
          <cell r="F77" t="str">
            <v>3 - Administrativo</v>
          </cell>
          <cell r="G77">
            <v>422105</v>
          </cell>
          <cell r="H77">
            <v>44896</v>
          </cell>
          <cell r="J77">
            <v>208.05</v>
          </cell>
          <cell r="L77">
            <v>290.88</v>
          </cell>
          <cell r="M77">
            <v>24.87</v>
          </cell>
          <cell r="O77">
            <v>7.88</v>
          </cell>
          <cell r="R77">
            <v>134.49668774756086</v>
          </cell>
          <cell r="S77">
            <v>74.61</v>
          </cell>
        </row>
        <row r="78">
          <cell r="C78" t="str">
            <v>S3 SAÚDE - ASSOCIAÇÃO DE PROTEÇÃO A MATERNIDADE E INFÂNCIA UBAÍRA</v>
          </cell>
          <cell r="E78" t="str">
            <v xml:space="preserve">EVELIN THAMIRES DE SOUZA FERREIRA </v>
          </cell>
          <cell r="F78" t="str">
            <v>2 - Outros Profissionais da Saúde</v>
          </cell>
          <cell r="G78">
            <v>223505</v>
          </cell>
          <cell r="H78">
            <v>44896</v>
          </cell>
          <cell r="J78">
            <v>323.04000000000002</v>
          </cell>
          <cell r="L78">
            <v>290.88</v>
          </cell>
          <cell r="M78">
            <v>3.53</v>
          </cell>
          <cell r="O78">
            <v>7.88</v>
          </cell>
        </row>
        <row r="79">
          <cell r="C79" t="str">
            <v>S3 SAÚDE - ASSOCIAÇÃO DE PROTEÇÃO A MATERNIDADE E INFÂNCIA UBAÍRA</v>
          </cell>
          <cell r="E79" t="str">
            <v xml:space="preserve">FABIANA GONCALVES DOS SANTOS FONSECA DE MELO </v>
          </cell>
          <cell r="F79" t="str">
            <v>2 - Outros Profissionais da Saúde</v>
          </cell>
          <cell r="G79">
            <v>223505</v>
          </cell>
          <cell r="H79">
            <v>44896</v>
          </cell>
          <cell r="J79">
            <v>326.49</v>
          </cell>
          <cell r="L79">
            <v>290.88</v>
          </cell>
          <cell r="M79">
            <v>2.73</v>
          </cell>
          <cell r="O79">
            <v>7.88</v>
          </cell>
        </row>
        <row r="80">
          <cell r="C80" t="str">
            <v>S3 SAÚDE - ASSOCIAÇÃO DE PROTEÇÃO A MATERNIDADE E INFÂNCIA UBAÍRA</v>
          </cell>
          <cell r="E80" t="str">
            <v xml:space="preserve">FABIO JOSE DO NASCIMENTO </v>
          </cell>
          <cell r="F80" t="str">
            <v>2 - Outros Profissionais da Saúde</v>
          </cell>
          <cell r="G80">
            <v>322205</v>
          </cell>
          <cell r="H80">
            <v>44896</v>
          </cell>
          <cell r="J80">
            <v>180.08</v>
          </cell>
          <cell r="L80">
            <v>290.88</v>
          </cell>
          <cell r="M80">
            <v>25.05</v>
          </cell>
          <cell r="O80">
            <v>7.88</v>
          </cell>
          <cell r="R80">
            <v>130.70371713272874</v>
          </cell>
          <cell r="S80">
            <v>75.150000000000006</v>
          </cell>
        </row>
        <row r="81">
          <cell r="C81" t="str">
            <v>S3 SAÚDE - ASSOCIAÇÃO DE PROTEÇÃO A MATERNIDADE E INFÂNCIA UBAÍRA</v>
          </cell>
          <cell r="E81" t="str">
            <v>FERNANDA CARLA SANTOS DE MEDEIROS</v>
          </cell>
          <cell r="F81" t="str">
            <v>2 - Outros Profissionais da Saúde</v>
          </cell>
          <cell r="G81">
            <v>251605</v>
          </cell>
          <cell r="H81">
            <v>44896</v>
          </cell>
          <cell r="J81">
            <v>380.22</v>
          </cell>
          <cell r="L81">
            <v>290.88</v>
          </cell>
          <cell r="M81">
            <v>45.26</v>
          </cell>
          <cell r="O81">
            <v>7.88</v>
          </cell>
        </row>
        <row r="82">
          <cell r="C82" t="str">
            <v>S3 SAÚDE - ASSOCIAÇÃO DE PROTEÇÃO A MATERNIDADE E INFÂNCIA UBAÍRA</v>
          </cell>
          <cell r="E82" t="str">
            <v xml:space="preserve">FERNANDA MYKAELLA SODRE DA MOTA </v>
          </cell>
          <cell r="F82" t="str">
            <v>2 - Outros Profissionais da Saúde</v>
          </cell>
          <cell r="G82">
            <v>322205</v>
          </cell>
          <cell r="H82">
            <v>44896</v>
          </cell>
          <cell r="J82">
            <v>125.56</v>
          </cell>
          <cell r="L82">
            <v>290.88</v>
          </cell>
          <cell r="M82">
            <v>24.22</v>
          </cell>
          <cell r="O82">
            <v>7.88</v>
          </cell>
          <cell r="R82">
            <v>268.99337549512171</v>
          </cell>
          <cell r="S82">
            <v>75.150000000000006</v>
          </cell>
          <cell r="U82">
            <v>69.41</v>
          </cell>
          <cell r="X82" t="str">
            <v>AUXILIO CRECHE</v>
          </cell>
        </row>
        <row r="83">
          <cell r="C83" t="str">
            <v>S3 SAÚDE - ASSOCIAÇÃO DE PROTEÇÃO A MATERNIDADE E INFÂNCIA UBAÍRA</v>
          </cell>
          <cell r="E83" t="str">
            <v xml:space="preserve">FLAVIA MACIEL DA HORA </v>
          </cell>
          <cell r="F83" t="str">
            <v>3 - Administrativo</v>
          </cell>
          <cell r="G83">
            <v>514320</v>
          </cell>
          <cell r="H83">
            <v>44896</v>
          </cell>
          <cell r="J83">
            <v>247.89000000000001</v>
          </cell>
          <cell r="O83">
            <v>7.88</v>
          </cell>
        </row>
        <row r="84">
          <cell r="C84" t="str">
            <v>S3 SAÚDE - ASSOCIAÇÃO DE PROTEÇÃO A MATERNIDADE E INFÂNCIA UBAÍRA</v>
          </cell>
          <cell r="E84" t="str">
            <v>GEISA BEZERRA DE INOJOSA</v>
          </cell>
          <cell r="F84" t="str">
            <v>2 - Outros Profissionais da Saúde</v>
          </cell>
          <cell r="G84">
            <v>322205</v>
          </cell>
          <cell r="H84">
            <v>44896</v>
          </cell>
          <cell r="J84">
            <v>192.5</v>
          </cell>
          <cell r="O84">
            <v>7.88</v>
          </cell>
        </row>
        <row r="85">
          <cell r="C85" t="str">
            <v>S3 SAÚDE - ASSOCIAÇÃO DE PROTEÇÃO A MATERNIDADE E INFÂNCIA UBAÍRA</v>
          </cell>
          <cell r="E85" t="str">
            <v>GENIVALDO ALEXANDRE DOS REIS NETO</v>
          </cell>
          <cell r="F85" t="str">
            <v>2 - Outros Profissionais da Saúde</v>
          </cell>
          <cell r="G85">
            <v>223405</v>
          </cell>
          <cell r="H85">
            <v>44896</v>
          </cell>
          <cell r="J85">
            <v>617.94999999999993</v>
          </cell>
          <cell r="L85">
            <v>290.88</v>
          </cell>
          <cell r="M85">
            <v>18.2</v>
          </cell>
          <cell r="O85">
            <v>7.88</v>
          </cell>
        </row>
        <row r="86">
          <cell r="C86" t="str">
            <v>S3 SAÚDE - ASSOCIAÇÃO DE PROTEÇÃO A MATERNIDADE E INFÂNCIA UBAÍRA</v>
          </cell>
          <cell r="E86" t="str">
            <v>GISELDA COELHO EIRAS</v>
          </cell>
          <cell r="F86" t="str">
            <v>3 - Administrativo</v>
          </cell>
          <cell r="G86">
            <v>422105</v>
          </cell>
          <cell r="H86">
            <v>44896</v>
          </cell>
          <cell r="J86">
            <v>203.76</v>
          </cell>
          <cell r="O86">
            <v>7.88</v>
          </cell>
          <cell r="R86">
            <v>134.49668774756086</v>
          </cell>
          <cell r="S86">
            <v>74.61</v>
          </cell>
        </row>
        <row r="87">
          <cell r="C87" t="str">
            <v>S3 SAÚDE - ASSOCIAÇÃO DE PROTEÇÃO A MATERNIDADE E INFÂNCIA UBAÍRA</v>
          </cell>
          <cell r="E87" t="str">
            <v xml:space="preserve">GLADYSTON GYDIONE BEZERRA DA SILVA </v>
          </cell>
          <cell r="F87" t="str">
            <v>2 - Outros Profissionais da Saúde</v>
          </cell>
          <cell r="G87">
            <v>223505</v>
          </cell>
          <cell r="H87">
            <v>44896</v>
          </cell>
          <cell r="J87">
            <v>338.89</v>
          </cell>
          <cell r="L87">
            <v>290.88</v>
          </cell>
          <cell r="M87">
            <v>3.29</v>
          </cell>
          <cell r="O87">
            <v>7.88</v>
          </cell>
        </row>
        <row r="88">
          <cell r="C88" t="str">
            <v>S3 SAÚDE - ASSOCIAÇÃO DE PROTEÇÃO A MATERNIDADE E INFÂNCIA UBAÍRA</v>
          </cell>
          <cell r="E88" t="str">
            <v xml:space="preserve">GLEYCE ANDRADE DO NASCIMENTO </v>
          </cell>
          <cell r="F88" t="str">
            <v>2 - Outros Profissionais da Saúde</v>
          </cell>
          <cell r="G88">
            <v>322205</v>
          </cell>
          <cell r="H88">
            <v>44896</v>
          </cell>
          <cell r="J88">
            <v>161.87</v>
          </cell>
          <cell r="L88">
            <v>290.88</v>
          </cell>
          <cell r="M88">
            <v>20.88</v>
          </cell>
          <cell r="O88">
            <v>7.88</v>
          </cell>
          <cell r="U88">
            <v>69.41</v>
          </cell>
          <cell r="X88" t="str">
            <v>AUXILIO CRECHE</v>
          </cell>
        </row>
        <row r="89">
          <cell r="C89" t="str">
            <v>S3 SAÚDE - ASSOCIAÇÃO DE PROTEÇÃO A MATERNIDADE E INFÂNCIA UBAÍRA</v>
          </cell>
          <cell r="E89" t="str">
            <v xml:space="preserve">INGRID CABRAL ROMEU </v>
          </cell>
          <cell r="F89" t="str">
            <v>2 - Outros Profissionais da Saúde</v>
          </cell>
          <cell r="G89">
            <v>322205</v>
          </cell>
          <cell r="H89">
            <v>44896</v>
          </cell>
          <cell r="J89">
            <v>172.54000000000002</v>
          </cell>
          <cell r="L89">
            <v>290.88</v>
          </cell>
          <cell r="M89">
            <v>23.38</v>
          </cell>
          <cell r="O89">
            <v>7.88</v>
          </cell>
          <cell r="R89">
            <v>149.25851932961024</v>
          </cell>
          <cell r="S89">
            <v>75.150000000000006</v>
          </cell>
        </row>
        <row r="90">
          <cell r="C90" t="str">
            <v>S3 SAÚDE - ASSOCIAÇÃO DE PROTEÇÃO A MATERNIDADE E INFÂNCIA UBAÍRA</v>
          </cell>
          <cell r="E90" t="str">
            <v>IVANA ALBUQUERQUE DA SILVA BARBOSA</v>
          </cell>
          <cell r="F90" t="str">
            <v>2 - Outros Profissionais da Saúde</v>
          </cell>
          <cell r="G90">
            <v>223405</v>
          </cell>
          <cell r="H90">
            <v>44896</v>
          </cell>
          <cell r="J90">
            <v>767.46</v>
          </cell>
          <cell r="L90">
            <v>290.88</v>
          </cell>
          <cell r="M90">
            <v>18.2</v>
          </cell>
          <cell r="O90">
            <v>7.88</v>
          </cell>
        </row>
        <row r="91">
          <cell r="C91" t="str">
            <v>S3 SAÚDE - ASSOCIAÇÃO DE PROTEÇÃO A MATERNIDADE E INFÂNCIA UBAÍRA</v>
          </cell>
          <cell r="E91" t="str">
            <v>IVANILDO JOSE DA SILVA</v>
          </cell>
          <cell r="F91" t="str">
            <v>2 - Outros Profissionais da Saúde</v>
          </cell>
          <cell r="G91">
            <v>322605</v>
          </cell>
          <cell r="H91">
            <v>44896</v>
          </cell>
          <cell r="J91">
            <v>194.72000000000003</v>
          </cell>
          <cell r="L91">
            <v>290.88</v>
          </cell>
          <cell r="M91">
            <v>24.87</v>
          </cell>
          <cell r="O91">
            <v>7.88</v>
          </cell>
        </row>
        <row r="92">
          <cell r="C92" t="str">
            <v>S3 SAÚDE - ASSOCIAÇÃO DE PROTEÇÃO A MATERNIDADE E INFÂNCIA UBAÍRA</v>
          </cell>
          <cell r="E92" t="str">
            <v>JACKELINE PATRICIA SILVA COSTA DO NASCIMENTO</v>
          </cell>
          <cell r="F92" t="str">
            <v>2 - Outros Profissionais da Saúde</v>
          </cell>
          <cell r="G92">
            <v>322205</v>
          </cell>
          <cell r="H92">
            <v>44896</v>
          </cell>
          <cell r="J92">
            <v>181.85</v>
          </cell>
          <cell r="L92">
            <v>290.88</v>
          </cell>
          <cell r="M92">
            <v>25.05</v>
          </cell>
          <cell r="O92">
            <v>7.88</v>
          </cell>
          <cell r="R92">
            <v>109.2785587948932</v>
          </cell>
          <cell r="S92">
            <v>75.150000000000006</v>
          </cell>
        </row>
        <row r="93">
          <cell r="C93" t="str">
            <v>S3 SAÚDE - ASSOCIAÇÃO DE PROTEÇÃO A MATERNIDADE E INFÂNCIA UBAÍRA</v>
          </cell>
          <cell r="E93" t="str">
            <v>JAIDETE GOMES DE ARAUJO</v>
          </cell>
          <cell r="F93" t="str">
            <v>2 - Outros Profissionais da Saúde</v>
          </cell>
          <cell r="G93">
            <v>322205</v>
          </cell>
          <cell r="H93">
            <v>44896</v>
          </cell>
          <cell r="J93">
            <v>180.37</v>
          </cell>
          <cell r="L93">
            <v>290.88</v>
          </cell>
          <cell r="M93">
            <v>25.05</v>
          </cell>
          <cell r="O93">
            <v>7.88</v>
          </cell>
          <cell r="R93">
            <v>189.13596714500747</v>
          </cell>
          <cell r="S93">
            <v>75.150000000000006</v>
          </cell>
        </row>
        <row r="94">
          <cell r="C94" t="str">
            <v>S3 SAÚDE - ASSOCIAÇÃO DE PROTEÇÃO A MATERNIDADE E INFÂNCIA UBAÍRA</v>
          </cell>
          <cell r="E94" t="str">
            <v xml:space="preserve">JAILSON RAMOS DA SILVA </v>
          </cell>
          <cell r="F94" t="str">
            <v>3 - Administrativo</v>
          </cell>
          <cell r="G94">
            <v>515110</v>
          </cell>
          <cell r="H94">
            <v>44896</v>
          </cell>
          <cell r="J94">
            <v>174.51</v>
          </cell>
          <cell r="L94">
            <v>290.88</v>
          </cell>
          <cell r="M94">
            <v>24.87</v>
          </cell>
          <cell r="O94">
            <v>7.88</v>
          </cell>
        </row>
        <row r="95">
          <cell r="C95" t="str">
            <v>S3 SAÚDE - ASSOCIAÇÃO DE PROTEÇÃO A MATERNIDADE E INFÂNCIA UBAÍRA</v>
          </cell>
          <cell r="E95" t="str">
            <v>JAIME DE SOUZA</v>
          </cell>
          <cell r="F95" t="str">
            <v>3 - Administrativo</v>
          </cell>
          <cell r="G95">
            <v>212315</v>
          </cell>
          <cell r="H95">
            <v>44896</v>
          </cell>
          <cell r="J95">
            <v>635.63</v>
          </cell>
          <cell r="L95">
            <v>290.88</v>
          </cell>
          <cell r="M95">
            <v>100</v>
          </cell>
          <cell r="O95">
            <v>7.88</v>
          </cell>
        </row>
        <row r="96">
          <cell r="C96" t="str">
            <v>S3 SAÚDE - ASSOCIAÇÃO DE PROTEÇÃO A MATERNIDADE E INFÂNCIA UBAÍRA</v>
          </cell>
          <cell r="E96" t="str">
            <v>JANAINA CARLA RAMOS SILVA COSTA</v>
          </cell>
          <cell r="F96" t="str">
            <v>2 - Outros Profissionais da Saúde</v>
          </cell>
          <cell r="G96">
            <v>251605</v>
          </cell>
          <cell r="H96">
            <v>44896</v>
          </cell>
          <cell r="J96">
            <v>346.53</v>
          </cell>
          <cell r="L96">
            <v>290.88</v>
          </cell>
          <cell r="M96">
            <v>45.26</v>
          </cell>
          <cell r="O96">
            <v>7.88</v>
          </cell>
          <cell r="R96">
            <v>114.81424563816172</v>
          </cell>
          <cell r="S96">
            <v>112</v>
          </cell>
        </row>
        <row r="97">
          <cell r="C97" t="str">
            <v>S3 SAÚDE - ASSOCIAÇÃO DE PROTEÇÃO A MATERNIDADE E INFÂNCIA UBAÍRA</v>
          </cell>
          <cell r="E97" t="str">
            <v>JANE PRISCILA ALVES DA SILVA</v>
          </cell>
          <cell r="F97" t="str">
            <v>2 - Outros Profissionais da Saúde</v>
          </cell>
          <cell r="G97">
            <v>322205</v>
          </cell>
          <cell r="H97">
            <v>44896</v>
          </cell>
          <cell r="J97">
            <v>199.04999999999998</v>
          </cell>
          <cell r="L97">
            <v>290.88</v>
          </cell>
          <cell r="M97">
            <v>25.05</v>
          </cell>
          <cell r="O97">
            <v>7.88</v>
          </cell>
          <cell r="R97">
            <v>268.99337549512171</v>
          </cell>
          <cell r="S97">
            <v>75.150000000000006</v>
          </cell>
        </row>
        <row r="98">
          <cell r="C98" t="str">
            <v>S3 SAÚDE - ASSOCIAÇÃO DE PROTEÇÃO A MATERNIDADE E INFÂNCIA UBAÍRA</v>
          </cell>
          <cell r="E98" t="str">
            <v>JARDEL LUIS XAVIER</v>
          </cell>
          <cell r="F98" t="str">
            <v>3 - Administrativo</v>
          </cell>
          <cell r="G98">
            <v>515215</v>
          </cell>
          <cell r="H98">
            <v>44896</v>
          </cell>
          <cell r="J98">
            <v>205.14000000000001</v>
          </cell>
          <cell r="L98">
            <v>290.88</v>
          </cell>
          <cell r="M98">
            <v>24.87</v>
          </cell>
          <cell r="O98">
            <v>7.88</v>
          </cell>
          <cell r="R98">
            <v>126.09064476333832</v>
          </cell>
          <cell r="S98">
            <v>74.61</v>
          </cell>
        </row>
        <row r="99">
          <cell r="C99" t="str">
            <v>S3 SAÚDE - ASSOCIAÇÃO DE PROTEÇÃO A MATERNIDADE E INFÂNCIA UBAÍRA</v>
          </cell>
          <cell r="E99" t="str">
            <v>JEANE PEREIRA DE SANTANA</v>
          </cell>
          <cell r="F99" t="str">
            <v>3 - Administrativo</v>
          </cell>
          <cell r="G99">
            <v>422105</v>
          </cell>
          <cell r="H99">
            <v>44896</v>
          </cell>
          <cell r="J99">
            <v>40.97</v>
          </cell>
          <cell r="O99">
            <v>7.88</v>
          </cell>
        </row>
        <row r="100">
          <cell r="C100" t="str">
            <v>S3 SAÚDE - ASSOCIAÇÃO DE PROTEÇÃO A MATERNIDADE E INFÂNCIA UBAÍRA</v>
          </cell>
          <cell r="E100" t="str">
            <v>JENIFER RODRIGUES DE OLIVEIRA</v>
          </cell>
          <cell r="F100" t="str">
            <v>2 - Outros Profissionais da Saúde</v>
          </cell>
          <cell r="G100">
            <v>223505</v>
          </cell>
          <cell r="H100">
            <v>44896</v>
          </cell>
          <cell r="J100">
            <v>538.94000000000005</v>
          </cell>
          <cell r="L100">
            <v>290.88</v>
          </cell>
          <cell r="M100">
            <v>3.53</v>
          </cell>
          <cell r="O100">
            <v>7.88</v>
          </cell>
        </row>
        <row r="101">
          <cell r="C101" t="str">
            <v>S3 SAÚDE - ASSOCIAÇÃO DE PROTEÇÃO A MATERNIDADE E INFÂNCIA UBAÍRA</v>
          </cell>
          <cell r="E101" t="str">
            <v>JESSYCA MIRELLA ROMAO GOMES DA SILVA</v>
          </cell>
          <cell r="F101" t="str">
            <v>3 - Administrativo</v>
          </cell>
          <cell r="G101">
            <v>410105</v>
          </cell>
          <cell r="H101">
            <v>44896</v>
          </cell>
          <cell r="J101">
            <v>392.40000000000003</v>
          </cell>
          <cell r="L101">
            <v>290.88</v>
          </cell>
          <cell r="M101">
            <v>65.400000000000006</v>
          </cell>
          <cell r="O101">
            <v>7.88</v>
          </cell>
        </row>
        <row r="102">
          <cell r="C102" t="str">
            <v>S3 SAÚDE - ASSOCIAÇÃO DE PROTEÇÃO A MATERNIDADE E INFÂNCIA UBAÍRA</v>
          </cell>
          <cell r="E102" t="str">
            <v xml:space="preserve">JOANA VITORIA DA SILVA BARROS </v>
          </cell>
          <cell r="F102" t="str">
            <v>3 - Administrativo</v>
          </cell>
          <cell r="G102">
            <v>422105</v>
          </cell>
          <cell r="H102">
            <v>44896</v>
          </cell>
          <cell r="J102">
            <v>77.259999999999991</v>
          </cell>
          <cell r="L102">
            <v>290.88</v>
          </cell>
          <cell r="M102">
            <v>14.09</v>
          </cell>
          <cell r="O102">
            <v>7.88</v>
          </cell>
          <cell r="R102">
            <v>86.26</v>
          </cell>
          <cell r="S102">
            <v>74.61</v>
          </cell>
        </row>
        <row r="103">
          <cell r="C103" t="str">
            <v>S3 SAÚDE - ASSOCIAÇÃO DE PROTEÇÃO A MATERNIDADE E INFÂNCIA UBAÍRA</v>
          </cell>
          <cell r="E103" t="str">
            <v xml:space="preserve">JOAO LUCAS MARTINS DE AZEVEDO </v>
          </cell>
          <cell r="F103" t="str">
            <v>2 - Outros Profissionais da Saúde</v>
          </cell>
          <cell r="G103">
            <v>324115</v>
          </cell>
          <cell r="H103">
            <v>44896</v>
          </cell>
          <cell r="J103">
            <v>327.03000000000003</v>
          </cell>
          <cell r="L103">
            <v>290.88</v>
          </cell>
          <cell r="M103">
            <v>19.89</v>
          </cell>
          <cell r="O103">
            <v>7.88</v>
          </cell>
        </row>
        <row r="104">
          <cell r="C104" t="str">
            <v>S3 SAÚDE - ASSOCIAÇÃO DE PROTEÇÃO A MATERNIDADE E INFÂNCIA UBAÍRA</v>
          </cell>
          <cell r="E104" t="str">
            <v xml:space="preserve">JOELMA DA SILVA LUIZ </v>
          </cell>
          <cell r="F104" t="str">
            <v>2 - Outros Profissionais da Saúde</v>
          </cell>
          <cell r="G104">
            <v>322205</v>
          </cell>
          <cell r="H104">
            <v>44896</v>
          </cell>
          <cell r="J104">
            <v>40.83</v>
          </cell>
          <cell r="O104">
            <v>7.88</v>
          </cell>
        </row>
        <row r="105">
          <cell r="C105" t="str">
            <v>S3 SAÚDE - ASSOCIAÇÃO DE PROTEÇÃO A MATERNIDADE E INFÂNCIA UBAÍRA</v>
          </cell>
          <cell r="E105" t="str">
            <v xml:space="preserve">JORGINEIDE PEREIRA DE SANTANA </v>
          </cell>
          <cell r="F105" t="str">
            <v>3 - Administrativo</v>
          </cell>
          <cell r="G105">
            <v>422105</v>
          </cell>
          <cell r="H105">
            <v>44896</v>
          </cell>
          <cell r="J105">
            <v>182.09</v>
          </cell>
          <cell r="L105">
            <v>290.88</v>
          </cell>
          <cell r="M105">
            <v>24.87</v>
          </cell>
          <cell r="O105">
            <v>7.88</v>
          </cell>
          <cell r="R105">
            <v>201.74503162134133</v>
          </cell>
          <cell r="S105">
            <v>74.61</v>
          </cell>
        </row>
        <row r="106">
          <cell r="C106" t="str">
            <v>S3 SAÚDE - ASSOCIAÇÃO DE PROTEÇÃO A MATERNIDADE E INFÂNCIA UBAÍRA</v>
          </cell>
          <cell r="E106" t="str">
            <v>JOSCELY CASSIA DOS SANTOS</v>
          </cell>
          <cell r="F106" t="str">
            <v>3 - Administrativo</v>
          </cell>
          <cell r="G106">
            <v>513425</v>
          </cell>
          <cell r="H106">
            <v>44896</v>
          </cell>
          <cell r="J106">
            <v>183.52</v>
          </cell>
          <cell r="L106">
            <v>290.88</v>
          </cell>
          <cell r="M106">
            <v>24.87</v>
          </cell>
          <cell r="O106">
            <v>7.88</v>
          </cell>
          <cell r="R106">
            <v>126.09064476333832</v>
          </cell>
          <cell r="S106">
            <v>74.61</v>
          </cell>
        </row>
        <row r="107">
          <cell r="C107" t="str">
            <v>S3 SAÚDE - ASSOCIAÇÃO DE PROTEÇÃO A MATERNIDADE E INFÂNCIA UBAÍRA</v>
          </cell>
          <cell r="E107" t="str">
            <v>JOSE ALTAIDES DO NASCIMENTO</v>
          </cell>
          <cell r="F107" t="str">
            <v>2 - Outros Profissionais da Saúde</v>
          </cell>
          <cell r="G107">
            <v>322205</v>
          </cell>
          <cell r="H107">
            <v>44896</v>
          </cell>
          <cell r="J107">
            <v>195.35</v>
          </cell>
          <cell r="L107">
            <v>290.88</v>
          </cell>
          <cell r="M107">
            <v>25.05</v>
          </cell>
          <cell r="O107">
            <v>7.88</v>
          </cell>
          <cell r="R107">
            <v>126.09064476333832</v>
          </cell>
          <cell r="S107">
            <v>75.150000000000006</v>
          </cell>
        </row>
        <row r="108">
          <cell r="C108" t="str">
            <v>S3 SAÚDE - ASSOCIAÇÃO DE PROTEÇÃO A MATERNIDADE E INFÂNCIA UBAÍRA</v>
          </cell>
          <cell r="E108" t="str">
            <v>JOSE AUGUSTO PEDROSA LINS FILHO</v>
          </cell>
          <cell r="F108" t="str">
            <v>3 - Administrativo</v>
          </cell>
          <cell r="G108">
            <v>131205</v>
          </cell>
          <cell r="H108">
            <v>44896</v>
          </cell>
          <cell r="J108">
            <v>1796.3999999999999</v>
          </cell>
          <cell r="O108">
            <v>7.88</v>
          </cell>
        </row>
        <row r="109">
          <cell r="C109" t="str">
            <v>S3 SAÚDE - ASSOCIAÇÃO DE PROTEÇÃO A MATERNIDADE E INFÂNCIA UBAÍRA</v>
          </cell>
          <cell r="E109" t="str">
            <v>JOSE CARLOS DA SILVA FILHO</v>
          </cell>
          <cell r="F109" t="str">
            <v>3 - Administrativo</v>
          </cell>
          <cell r="G109">
            <v>782320</v>
          </cell>
          <cell r="H109">
            <v>44896</v>
          </cell>
          <cell r="J109">
            <v>220.13</v>
          </cell>
          <cell r="L109">
            <v>290.88</v>
          </cell>
          <cell r="M109">
            <v>31</v>
          </cell>
          <cell r="O109">
            <v>7.88</v>
          </cell>
          <cell r="R109">
            <v>126.09064476333832</v>
          </cell>
          <cell r="S109">
            <v>93</v>
          </cell>
        </row>
        <row r="110">
          <cell r="C110" t="str">
            <v>S3 SAÚDE - ASSOCIAÇÃO DE PROTEÇÃO A MATERNIDADE E INFÂNCIA UBAÍRA</v>
          </cell>
          <cell r="E110" t="str">
            <v xml:space="preserve">JOSE ROBERTO GOMES FERREIRA </v>
          </cell>
          <cell r="F110" t="str">
            <v>3 - Administrativo</v>
          </cell>
          <cell r="G110">
            <v>515110</v>
          </cell>
          <cell r="H110">
            <v>44896</v>
          </cell>
          <cell r="J110">
            <v>181.5</v>
          </cell>
          <cell r="L110">
            <v>290.88</v>
          </cell>
          <cell r="M110">
            <v>24.87</v>
          </cell>
          <cell r="O110">
            <v>7.88</v>
          </cell>
          <cell r="R110">
            <v>268.99337549512171</v>
          </cell>
          <cell r="S110">
            <v>74.61</v>
          </cell>
        </row>
        <row r="111">
          <cell r="C111" t="str">
            <v>S3 SAÚDE - ASSOCIAÇÃO DE PROTEÇÃO A MATERNIDADE E INFÂNCIA UBAÍRA</v>
          </cell>
          <cell r="E111" t="str">
            <v>JOSE VICTOR AMORIM DA SILVA</v>
          </cell>
          <cell r="F111" t="str">
            <v>3 - Administrativo</v>
          </cell>
          <cell r="G111">
            <v>422105</v>
          </cell>
          <cell r="H111">
            <v>44896</v>
          </cell>
          <cell r="J111">
            <v>200.92000000000002</v>
          </cell>
          <cell r="L111">
            <v>290.88</v>
          </cell>
          <cell r="M111">
            <v>24.87</v>
          </cell>
          <cell r="O111">
            <v>7.88</v>
          </cell>
          <cell r="R111">
            <v>134.49668774756086</v>
          </cell>
          <cell r="S111">
            <v>74.61</v>
          </cell>
        </row>
        <row r="112">
          <cell r="C112" t="str">
            <v>S3 SAÚDE - ASSOCIAÇÃO DE PROTEÇÃO A MATERNIDADE E INFÂNCIA UBAÍRA</v>
          </cell>
          <cell r="E112" t="str">
            <v>JOSEANE MARIA DA SILVA SOUZA</v>
          </cell>
          <cell r="F112" t="str">
            <v>3 - Administrativo</v>
          </cell>
          <cell r="G112">
            <v>411005</v>
          </cell>
          <cell r="H112">
            <v>44896</v>
          </cell>
          <cell r="J112">
            <v>215.3</v>
          </cell>
          <cell r="L112">
            <v>290.88</v>
          </cell>
          <cell r="M112">
            <v>34.659999999999997</v>
          </cell>
          <cell r="O112">
            <v>7.88</v>
          </cell>
          <cell r="U112">
            <v>77.569999999999993</v>
          </cell>
          <cell r="X112" t="str">
            <v>AUXILIO CRECHE</v>
          </cell>
        </row>
        <row r="113">
          <cell r="C113" t="str">
            <v>S3 SAÚDE - ASSOCIAÇÃO DE PROTEÇÃO A MATERNIDADE E INFÂNCIA UBAÍRA</v>
          </cell>
          <cell r="E113" t="str">
            <v xml:space="preserve">JOSELI MATIAS DE SOUZA </v>
          </cell>
          <cell r="F113" t="str">
            <v>2 - Outros Profissionais da Saúde</v>
          </cell>
          <cell r="G113">
            <v>322205</v>
          </cell>
          <cell r="H113">
            <v>44896</v>
          </cell>
          <cell r="J113">
            <v>149.48000000000002</v>
          </cell>
          <cell r="L113">
            <v>290.88</v>
          </cell>
          <cell r="M113">
            <v>25.05</v>
          </cell>
          <cell r="O113">
            <v>7.88</v>
          </cell>
          <cell r="R113">
            <v>235.3692035582315</v>
          </cell>
          <cell r="S113">
            <v>75.150000000000006</v>
          </cell>
        </row>
        <row r="114">
          <cell r="C114" t="str">
            <v>S3 SAÚDE - ASSOCIAÇÃO DE PROTEÇÃO A MATERNIDADE E INFÂNCIA UBAÍRA</v>
          </cell>
          <cell r="E114" t="str">
            <v>JOSENILDA ARLINDA DA CONCEICAO</v>
          </cell>
          <cell r="F114" t="str">
            <v>3 - Administrativo</v>
          </cell>
          <cell r="G114">
            <v>513425</v>
          </cell>
          <cell r="H114">
            <v>44896</v>
          </cell>
          <cell r="J114">
            <v>180.04000000000002</v>
          </cell>
          <cell r="L114">
            <v>290.88</v>
          </cell>
          <cell r="M114">
            <v>24.87</v>
          </cell>
          <cell r="O114">
            <v>7.88</v>
          </cell>
          <cell r="R114">
            <v>134.49668774756086</v>
          </cell>
          <cell r="S114">
            <v>74.61</v>
          </cell>
        </row>
        <row r="115">
          <cell r="C115" t="str">
            <v>S3 SAÚDE - ASSOCIAÇÃO DE PROTEÇÃO A MATERNIDADE E INFÂNCIA UBAÍRA</v>
          </cell>
          <cell r="E115" t="str">
            <v>JULIANA NASCIMENTO DA SILVA</v>
          </cell>
          <cell r="F115" t="str">
            <v>2 - Outros Profissionais da Saúde</v>
          </cell>
          <cell r="G115">
            <v>322205</v>
          </cell>
          <cell r="H115">
            <v>44896</v>
          </cell>
          <cell r="J115">
            <v>187.03</v>
          </cell>
          <cell r="L115">
            <v>290.88</v>
          </cell>
          <cell r="M115">
            <v>23.38</v>
          </cell>
          <cell r="O115">
            <v>7.88</v>
          </cell>
          <cell r="R115">
            <v>134.49668774756086</v>
          </cell>
          <cell r="S115">
            <v>75.150000000000006</v>
          </cell>
        </row>
        <row r="116">
          <cell r="C116" t="str">
            <v>S3 SAÚDE - ASSOCIAÇÃO DE PROTEÇÃO A MATERNIDADE E INFÂNCIA UBAÍRA</v>
          </cell>
          <cell r="E116" t="str">
            <v>JULIANNY ANDREZA GUIMARAES DOS SANTOS</v>
          </cell>
          <cell r="F116" t="str">
            <v>3 - Administrativo</v>
          </cell>
          <cell r="G116">
            <v>422105</v>
          </cell>
          <cell r="H116">
            <v>44896</v>
          </cell>
          <cell r="J116">
            <v>177.38</v>
          </cell>
          <cell r="L116">
            <v>290.88</v>
          </cell>
          <cell r="M116">
            <v>24.87</v>
          </cell>
          <cell r="O116">
            <v>7.88</v>
          </cell>
          <cell r="R116">
            <v>134.49668774756086</v>
          </cell>
          <cell r="S116">
            <v>74.61</v>
          </cell>
        </row>
        <row r="117">
          <cell r="C117" t="str">
            <v>S3 SAÚDE - ASSOCIAÇÃO DE PROTEÇÃO A MATERNIDADE E INFÂNCIA UBAÍRA</v>
          </cell>
          <cell r="E117" t="str">
            <v xml:space="preserve">JUSCEMIR PABLO DIAS QUINTINO </v>
          </cell>
          <cell r="F117" t="str">
            <v>2 - Outros Profissionais da Saúde</v>
          </cell>
          <cell r="G117">
            <v>322205</v>
          </cell>
          <cell r="H117">
            <v>44896</v>
          </cell>
          <cell r="J117">
            <v>184.66</v>
          </cell>
          <cell r="L117">
            <v>290.88</v>
          </cell>
          <cell r="M117">
            <v>21.71</v>
          </cell>
          <cell r="O117">
            <v>7.88</v>
          </cell>
          <cell r="R117">
            <v>235.3692035582315</v>
          </cell>
          <cell r="S117">
            <v>75.150000000000006</v>
          </cell>
        </row>
        <row r="118">
          <cell r="C118" t="str">
            <v>S3 SAÚDE - ASSOCIAÇÃO DE PROTEÇÃO A MATERNIDADE E INFÂNCIA UBAÍRA</v>
          </cell>
          <cell r="E118" t="str">
            <v>KAROLINE OLIVEIRA MORAIS LIMA</v>
          </cell>
          <cell r="F118" t="str">
            <v>2 - Outros Profissionais da Saúde</v>
          </cell>
          <cell r="G118">
            <v>223505</v>
          </cell>
          <cell r="H118">
            <v>44896</v>
          </cell>
          <cell r="J118">
            <v>332.27</v>
          </cell>
          <cell r="L118">
            <v>290.88</v>
          </cell>
          <cell r="M118">
            <v>3.53</v>
          </cell>
          <cell r="O118">
            <v>7.88</v>
          </cell>
          <cell r="R118">
            <v>137.77709476579406</v>
          </cell>
          <cell r="S118">
            <v>134.4</v>
          </cell>
          <cell r="U118">
            <v>221.02</v>
          </cell>
          <cell r="X118" t="str">
            <v>AUXILIO CRECHE</v>
          </cell>
        </row>
        <row r="119">
          <cell r="C119" t="str">
            <v>S3 SAÚDE - ASSOCIAÇÃO DE PROTEÇÃO A MATERNIDADE E INFÂNCIA UBAÍRA</v>
          </cell>
          <cell r="E119" t="str">
            <v>LAIANE ROSA E SILVA</v>
          </cell>
          <cell r="F119" t="str">
            <v>2 - Outros Profissionais da Saúde</v>
          </cell>
          <cell r="G119">
            <v>251605</v>
          </cell>
          <cell r="H119">
            <v>44896</v>
          </cell>
          <cell r="J119">
            <v>342.74</v>
          </cell>
          <cell r="L119">
            <v>290.88</v>
          </cell>
          <cell r="M119">
            <v>45.26</v>
          </cell>
          <cell r="O119">
            <v>7.88</v>
          </cell>
        </row>
        <row r="120">
          <cell r="C120" t="str">
            <v>S3 SAÚDE - ASSOCIAÇÃO DE PROTEÇÃO A MATERNIDADE E INFÂNCIA UBAÍRA</v>
          </cell>
          <cell r="E120" t="str">
            <v>LEANDRO DE OLIVEIRA PEREIRA</v>
          </cell>
          <cell r="F120" t="str">
            <v>2 - Outros Profissionais da Saúde</v>
          </cell>
          <cell r="G120">
            <v>324115</v>
          </cell>
          <cell r="H120">
            <v>44896</v>
          </cell>
          <cell r="J120">
            <v>458.28000000000003</v>
          </cell>
          <cell r="L120">
            <v>290.88</v>
          </cell>
          <cell r="M120">
            <v>19.89</v>
          </cell>
          <cell r="O120">
            <v>7.88</v>
          </cell>
        </row>
        <row r="121">
          <cell r="C121" t="str">
            <v>S3 SAÚDE - ASSOCIAÇÃO DE PROTEÇÃO A MATERNIDADE E INFÂNCIA UBAÍRA</v>
          </cell>
          <cell r="E121" t="str">
            <v>LEONARDO FRANCISCO DE FREITAS</v>
          </cell>
          <cell r="F121" t="str">
            <v>3 - Administrativo</v>
          </cell>
          <cell r="G121">
            <v>514325</v>
          </cell>
          <cell r="H121">
            <v>44896</v>
          </cell>
          <cell r="J121">
            <v>217.24</v>
          </cell>
          <cell r="L121">
            <v>290.87</v>
          </cell>
          <cell r="M121">
            <v>30.52</v>
          </cell>
          <cell r="O121">
            <v>7.88</v>
          </cell>
        </row>
        <row r="122">
          <cell r="C122" t="str">
            <v>S3 SAÚDE - ASSOCIAÇÃO DE PROTEÇÃO A MATERNIDADE E INFÂNCIA UBAÍRA</v>
          </cell>
          <cell r="E122" t="str">
            <v xml:space="preserve">LILIANE MARIA DA SILVA </v>
          </cell>
          <cell r="F122" t="str">
            <v>2 - Outros Profissionais da Saúde</v>
          </cell>
          <cell r="G122">
            <v>322205</v>
          </cell>
          <cell r="H122">
            <v>44896</v>
          </cell>
          <cell r="J122">
            <v>171.02</v>
          </cell>
          <cell r="L122">
            <v>290.87</v>
          </cell>
          <cell r="M122">
            <v>25.05</v>
          </cell>
          <cell r="O122">
            <v>7.88</v>
          </cell>
          <cell r="R122">
            <v>252.18128952667664</v>
          </cell>
          <cell r="S122">
            <v>75.150000000000006</v>
          </cell>
        </row>
        <row r="123">
          <cell r="C123" t="str">
            <v>S3 SAÚDE - ASSOCIAÇÃO DE PROTEÇÃO A MATERNIDADE E INFÂNCIA UBAÍRA</v>
          </cell>
          <cell r="E123" t="str">
            <v xml:space="preserve">LUCIANA AZEVEDO DE OLIVEIRA SILVA </v>
          </cell>
          <cell r="F123" t="str">
            <v>2 - Outros Profissionais da Saúde</v>
          </cell>
          <cell r="G123">
            <v>322205</v>
          </cell>
          <cell r="H123">
            <v>44896</v>
          </cell>
          <cell r="J123">
            <v>160.22</v>
          </cell>
          <cell r="L123">
            <v>290.87</v>
          </cell>
          <cell r="M123">
            <v>22.55</v>
          </cell>
          <cell r="O123">
            <v>7.88</v>
          </cell>
        </row>
        <row r="124">
          <cell r="C124" t="str">
            <v>S3 SAÚDE - ASSOCIAÇÃO DE PROTEÇÃO A MATERNIDADE E INFÂNCIA UBAÍRA</v>
          </cell>
          <cell r="E124" t="str">
            <v xml:space="preserve">LUCIENE MARIA DA SILVA </v>
          </cell>
          <cell r="F124" t="str">
            <v>3 - Administrativo</v>
          </cell>
          <cell r="G124">
            <v>514320</v>
          </cell>
          <cell r="H124">
            <v>44896</v>
          </cell>
          <cell r="J124">
            <v>143.78</v>
          </cell>
          <cell r="L124">
            <v>290.87</v>
          </cell>
          <cell r="M124">
            <v>24.8</v>
          </cell>
          <cell r="O124">
            <v>7.88</v>
          </cell>
          <cell r="R124">
            <v>353.05380533734728</v>
          </cell>
          <cell r="S124">
            <v>74.41</v>
          </cell>
        </row>
        <row r="125">
          <cell r="C125" t="str">
            <v>S3 SAÚDE - ASSOCIAÇÃO DE PROTEÇÃO A MATERNIDADE E INFÂNCIA UBAÍRA</v>
          </cell>
          <cell r="E125" t="str">
            <v xml:space="preserve">LUCILENE SILVA DE ALMEIDA </v>
          </cell>
          <cell r="F125" t="str">
            <v>2 - Outros Profissionais da Saúde</v>
          </cell>
          <cell r="G125">
            <v>515205</v>
          </cell>
          <cell r="H125">
            <v>44896</v>
          </cell>
          <cell r="J125">
            <v>215.74</v>
          </cell>
          <cell r="L125">
            <v>290.87</v>
          </cell>
          <cell r="M125">
            <v>26.8</v>
          </cell>
          <cell r="O125">
            <v>7.88</v>
          </cell>
          <cell r="R125">
            <v>126.09064476333832</v>
          </cell>
          <cell r="S125">
            <v>80.41</v>
          </cell>
        </row>
        <row r="126">
          <cell r="C126" t="str">
            <v>S3 SAÚDE - ASSOCIAÇÃO DE PROTEÇÃO A MATERNIDADE E INFÂNCIA UBAÍRA</v>
          </cell>
          <cell r="E126" t="str">
            <v xml:space="preserve">LUENE VITORIA DE SANTANA BARBOSA </v>
          </cell>
          <cell r="F126" t="str">
            <v>3 - Administrativo</v>
          </cell>
          <cell r="G126">
            <v>411005</v>
          </cell>
          <cell r="H126">
            <v>44896</v>
          </cell>
          <cell r="J126">
            <v>16.419999999999998</v>
          </cell>
          <cell r="O126">
            <v>7.88</v>
          </cell>
          <cell r="R126">
            <v>273.91398602247153</v>
          </cell>
          <cell r="S126">
            <v>32.86</v>
          </cell>
        </row>
        <row r="127">
          <cell r="C127" t="str">
            <v>S3 SAÚDE - ASSOCIAÇÃO DE PROTEÇÃO A MATERNIDADE E INFÂNCIA UBAÍRA</v>
          </cell>
          <cell r="E127" t="str">
            <v xml:space="preserve">LUIZ CARLOS BEZERRA DA SILVA </v>
          </cell>
          <cell r="F127" t="str">
            <v>3 - Administrativo</v>
          </cell>
          <cell r="G127">
            <v>515110</v>
          </cell>
          <cell r="H127">
            <v>44896</v>
          </cell>
          <cell r="J127">
            <v>152.06</v>
          </cell>
          <cell r="L127">
            <v>290.87</v>
          </cell>
          <cell r="M127">
            <v>24.87</v>
          </cell>
          <cell r="O127">
            <v>7.88</v>
          </cell>
          <cell r="R127">
            <v>318.19948076861959</v>
          </cell>
          <cell r="S127">
            <v>74.61</v>
          </cell>
        </row>
        <row r="128">
          <cell r="C128" t="str">
            <v>S3 SAÚDE - ASSOCIAÇÃO DE PROTEÇÃO A MATERNIDADE E INFÂNCIA UBAÍRA</v>
          </cell>
          <cell r="E128" t="str">
            <v xml:space="preserve">LUZINETE FRAGOSO SOARES NETA </v>
          </cell>
          <cell r="F128" t="str">
            <v>2 - Outros Profissionais da Saúde</v>
          </cell>
          <cell r="G128">
            <v>515205</v>
          </cell>
          <cell r="H128">
            <v>44896</v>
          </cell>
          <cell r="J128">
            <v>190.41</v>
          </cell>
          <cell r="L128">
            <v>290.87</v>
          </cell>
          <cell r="M128">
            <v>26.8</v>
          </cell>
          <cell r="O128">
            <v>7.88</v>
          </cell>
          <cell r="R128">
            <v>134.49668774756086</v>
          </cell>
          <cell r="S128">
            <v>80.41</v>
          </cell>
        </row>
        <row r="129">
          <cell r="C129" t="str">
            <v>S3 SAÚDE - ASSOCIAÇÃO DE PROTEÇÃO A MATERNIDADE E INFÂNCIA UBAÍRA</v>
          </cell>
          <cell r="E129" t="str">
            <v>MAGDA ANDREA DO NASCIMENTO FERREIRA</v>
          </cell>
          <cell r="F129" t="str">
            <v>3 - Administrativo</v>
          </cell>
          <cell r="G129">
            <v>515215</v>
          </cell>
          <cell r="H129">
            <v>44896</v>
          </cell>
          <cell r="J129">
            <v>174.04000000000002</v>
          </cell>
          <cell r="L129">
            <v>290.87</v>
          </cell>
          <cell r="M129">
            <v>24.87</v>
          </cell>
          <cell r="O129">
            <v>7.88</v>
          </cell>
          <cell r="R129">
            <v>201.74503162134133</v>
          </cell>
          <cell r="S129">
            <v>74.61</v>
          </cell>
        </row>
        <row r="130">
          <cell r="C130" t="str">
            <v>S3 SAÚDE - ASSOCIAÇÃO DE PROTEÇÃO A MATERNIDADE E INFÂNCIA UBAÍRA</v>
          </cell>
          <cell r="E130" t="str">
            <v>MANOEL ALVES PEREIRA JUNIOR</v>
          </cell>
          <cell r="F130" t="str">
            <v>2 - Outros Profissionais da Saúde</v>
          </cell>
          <cell r="G130">
            <v>223405</v>
          </cell>
          <cell r="H130">
            <v>44896</v>
          </cell>
          <cell r="J130">
            <v>616.26</v>
          </cell>
          <cell r="L130">
            <v>290.87</v>
          </cell>
          <cell r="M130">
            <v>18.2</v>
          </cell>
          <cell r="O130">
            <v>7.88</v>
          </cell>
        </row>
        <row r="131">
          <cell r="C131" t="str">
            <v>S3 SAÚDE - ASSOCIAÇÃO DE PROTEÇÃO A MATERNIDADE E INFÂNCIA UBAÍRA</v>
          </cell>
          <cell r="E131" t="str">
            <v>MARCELLI ELAINE LINS</v>
          </cell>
          <cell r="F131" t="str">
            <v>2 - Outros Profissionais da Saúde</v>
          </cell>
          <cell r="G131">
            <v>322205</v>
          </cell>
          <cell r="H131">
            <v>44896</v>
          </cell>
          <cell r="J131">
            <v>198.32999999999998</v>
          </cell>
          <cell r="L131">
            <v>290.87</v>
          </cell>
          <cell r="M131">
            <v>25.05</v>
          </cell>
          <cell r="O131">
            <v>7.88</v>
          </cell>
          <cell r="R131">
            <v>134.49668774756086</v>
          </cell>
          <cell r="S131">
            <v>75.150000000000006</v>
          </cell>
        </row>
        <row r="132">
          <cell r="C132" t="str">
            <v>S3 SAÚDE - ASSOCIAÇÃO DE PROTEÇÃO A MATERNIDADE E INFÂNCIA UBAÍRA</v>
          </cell>
          <cell r="E132" t="str">
            <v>MARCELO INACIO DA SILVA</v>
          </cell>
          <cell r="F132" t="str">
            <v>3 - Administrativo</v>
          </cell>
          <cell r="G132">
            <v>422105</v>
          </cell>
          <cell r="H132">
            <v>44896</v>
          </cell>
          <cell r="J132">
            <v>202.62</v>
          </cell>
          <cell r="L132">
            <v>290.87</v>
          </cell>
          <cell r="M132">
            <v>24.87</v>
          </cell>
          <cell r="O132">
            <v>7.88</v>
          </cell>
          <cell r="R132">
            <v>218.5571175897864</v>
          </cell>
          <cell r="S132">
            <v>74.61</v>
          </cell>
        </row>
        <row r="133">
          <cell r="C133" t="str">
            <v>S3 SAÚDE - ASSOCIAÇÃO DE PROTEÇÃO A MATERNIDADE E INFÂNCIA UBAÍRA</v>
          </cell>
          <cell r="E133" t="str">
            <v>MARIA ANDREIA OLIVEIRA DOS SANTOS</v>
          </cell>
          <cell r="F133" t="str">
            <v>3 - Administrativo</v>
          </cell>
          <cell r="G133">
            <v>514320</v>
          </cell>
          <cell r="H133">
            <v>44896</v>
          </cell>
          <cell r="J133">
            <v>174.71</v>
          </cell>
          <cell r="L133">
            <v>290.87</v>
          </cell>
          <cell r="M133">
            <v>23.15</v>
          </cell>
          <cell r="O133">
            <v>7.88</v>
          </cell>
          <cell r="R133">
            <v>134.49668774756086</v>
          </cell>
          <cell r="S133">
            <v>74.41</v>
          </cell>
        </row>
        <row r="134">
          <cell r="C134" t="str">
            <v>S3 SAÚDE - ASSOCIAÇÃO DE PROTEÇÃO A MATERNIDADE E INFÂNCIA UBAÍRA</v>
          </cell>
          <cell r="E134" t="str">
            <v>MARIA DA ASSUNCAO DA SILVA</v>
          </cell>
          <cell r="F134" t="str">
            <v>2 - Outros Profissionais da Saúde</v>
          </cell>
          <cell r="G134">
            <v>322205</v>
          </cell>
          <cell r="H134">
            <v>44896</v>
          </cell>
          <cell r="J134">
            <v>172.54000000000002</v>
          </cell>
          <cell r="L134">
            <v>290.87</v>
          </cell>
          <cell r="M134">
            <v>23.38</v>
          </cell>
          <cell r="O134">
            <v>7.88</v>
          </cell>
          <cell r="R134">
            <v>126.09064476333832</v>
          </cell>
          <cell r="S134">
            <v>75.150000000000006</v>
          </cell>
        </row>
        <row r="135">
          <cell r="C135" t="str">
            <v>S3 SAÚDE - ASSOCIAÇÃO DE PROTEÇÃO A MATERNIDADE E INFÂNCIA UBAÍRA</v>
          </cell>
          <cell r="E135" t="str">
            <v>MARIA DA CONCEICAO BEZERRA PEDROSA</v>
          </cell>
          <cell r="F135" t="str">
            <v>2 - Outros Profissionais da Saúde</v>
          </cell>
          <cell r="G135">
            <v>322205</v>
          </cell>
          <cell r="H135">
            <v>44896</v>
          </cell>
          <cell r="J135">
            <v>249.54</v>
          </cell>
          <cell r="O135">
            <v>7.88</v>
          </cell>
        </row>
        <row r="136">
          <cell r="C136" t="str">
            <v>S3 SAÚDE - ASSOCIAÇÃO DE PROTEÇÃO A MATERNIDADE E INFÂNCIA UBAÍRA</v>
          </cell>
          <cell r="E136" t="str">
            <v xml:space="preserve">MARIA DA CONCEICAO PEREIRA SILVA </v>
          </cell>
          <cell r="F136" t="str">
            <v>2 - Outros Profissionais da Saúde</v>
          </cell>
          <cell r="G136">
            <v>322205</v>
          </cell>
          <cell r="H136">
            <v>44896</v>
          </cell>
          <cell r="J136">
            <v>180.75</v>
          </cell>
          <cell r="L136">
            <v>290.87</v>
          </cell>
          <cell r="M136">
            <v>25.05</v>
          </cell>
          <cell r="O136">
            <v>7.88</v>
          </cell>
          <cell r="R136">
            <v>256.79436189606707</v>
          </cell>
          <cell r="S136">
            <v>75.150000000000006</v>
          </cell>
        </row>
        <row r="137">
          <cell r="C137" t="str">
            <v>S3 SAÚDE - ASSOCIAÇÃO DE PROTEÇÃO A MATERNIDADE E INFÂNCIA UBAÍRA</v>
          </cell>
          <cell r="E137" t="str">
            <v>MARIA DUCIA GOMES DO LIVRAMENTO</v>
          </cell>
          <cell r="F137" t="str">
            <v>2 - Outros Profissionais da Saúde</v>
          </cell>
          <cell r="G137">
            <v>322205</v>
          </cell>
          <cell r="H137">
            <v>44896</v>
          </cell>
          <cell r="J137">
            <v>242.19</v>
          </cell>
          <cell r="O137">
            <v>7.88</v>
          </cell>
        </row>
        <row r="138">
          <cell r="C138" t="str">
            <v>S3 SAÚDE - ASSOCIAÇÃO DE PROTEÇÃO A MATERNIDADE E INFÂNCIA UBAÍRA</v>
          </cell>
          <cell r="E138" t="str">
            <v xml:space="preserve">MARIA HELENA SOARES DE ALMEIDA </v>
          </cell>
          <cell r="F138" t="str">
            <v>2 - Outros Profissionais da Saúde</v>
          </cell>
          <cell r="G138">
            <v>322205</v>
          </cell>
          <cell r="H138">
            <v>44896</v>
          </cell>
          <cell r="J138">
            <v>196.17</v>
          </cell>
          <cell r="L138">
            <v>290.87</v>
          </cell>
          <cell r="M138">
            <v>25.05</v>
          </cell>
          <cell r="O138">
            <v>7.88</v>
          </cell>
        </row>
        <row r="139">
          <cell r="C139" t="str">
            <v>S3 SAÚDE - ASSOCIAÇÃO DE PROTEÇÃO A MATERNIDADE E INFÂNCIA UBAÍRA</v>
          </cell>
          <cell r="E139" t="str">
            <v>MARIA JOSE DOS SANTOS</v>
          </cell>
          <cell r="F139" t="str">
            <v>3 - Administrativo</v>
          </cell>
          <cell r="G139">
            <v>514320</v>
          </cell>
          <cell r="H139">
            <v>44896</v>
          </cell>
          <cell r="J139">
            <v>199.11</v>
          </cell>
          <cell r="L139">
            <v>290.87</v>
          </cell>
          <cell r="M139">
            <v>24.8</v>
          </cell>
          <cell r="O139">
            <v>7.88</v>
          </cell>
          <cell r="R139">
            <v>126.09064476333832</v>
          </cell>
          <cell r="S139">
            <v>74.41</v>
          </cell>
        </row>
        <row r="140">
          <cell r="C140" t="str">
            <v>S3 SAÚDE - ASSOCIAÇÃO DE PROTEÇÃO A MATERNIDADE E INFÂNCIA UBAÍRA</v>
          </cell>
          <cell r="E140" t="str">
            <v>MARIA JULIANA RODRIGUES DO NASCIMENTO</v>
          </cell>
          <cell r="F140" t="str">
            <v>2 - Outros Profissionais da Saúde</v>
          </cell>
          <cell r="G140">
            <v>322605</v>
          </cell>
          <cell r="H140">
            <v>44896</v>
          </cell>
          <cell r="J140">
            <v>202.07999999999998</v>
          </cell>
          <cell r="L140">
            <v>290.87</v>
          </cell>
          <cell r="M140">
            <v>24.87</v>
          </cell>
          <cell r="O140">
            <v>7.88</v>
          </cell>
          <cell r="R140">
            <v>126.09064476333832</v>
          </cell>
          <cell r="S140">
            <v>74.61</v>
          </cell>
        </row>
        <row r="141">
          <cell r="C141" t="str">
            <v>S3 SAÚDE - ASSOCIAÇÃO DE PROTEÇÃO A MATERNIDADE E INFÂNCIA UBAÍRA</v>
          </cell>
          <cell r="E141" t="str">
            <v xml:space="preserve">MARIA LAURA DA SILVA </v>
          </cell>
          <cell r="F141" t="str">
            <v>2 - Outros Profissionais da Saúde</v>
          </cell>
          <cell r="G141">
            <v>223505</v>
          </cell>
          <cell r="H141">
            <v>44896</v>
          </cell>
          <cell r="J141">
            <v>321.27999999999997</v>
          </cell>
          <cell r="L141">
            <v>290.87</v>
          </cell>
          <cell r="M141">
            <v>3.53</v>
          </cell>
          <cell r="O141">
            <v>7.88</v>
          </cell>
        </row>
        <row r="142">
          <cell r="C142" t="str">
            <v>S3 SAÚDE - ASSOCIAÇÃO DE PROTEÇÃO A MATERNIDADE E INFÂNCIA UBAÍRA</v>
          </cell>
          <cell r="E142" t="str">
            <v>MARIA LUIZA FERREIRA DE SOUZA</v>
          </cell>
          <cell r="F142" t="str">
            <v>2 - Outros Profissionais da Saúde</v>
          </cell>
          <cell r="G142">
            <v>251605</v>
          </cell>
          <cell r="H142">
            <v>44896</v>
          </cell>
          <cell r="J142">
            <v>309.52</v>
          </cell>
          <cell r="L142">
            <v>290.87</v>
          </cell>
          <cell r="M142">
            <v>45.26</v>
          </cell>
          <cell r="O142">
            <v>7.88</v>
          </cell>
          <cell r="U142">
            <v>77.569999999999993</v>
          </cell>
          <cell r="X142" t="str">
            <v>AUXILIO CRECHE</v>
          </cell>
        </row>
        <row r="143">
          <cell r="C143" t="str">
            <v>S3 SAÚDE - ASSOCIAÇÃO DE PROTEÇÃO A MATERNIDADE E INFÂNCIA UBAÍRA</v>
          </cell>
          <cell r="E143" t="str">
            <v>MARIANA APARECIDA SPINELLI</v>
          </cell>
          <cell r="F143" t="str">
            <v>2 - Outros Profissionais da Saúde</v>
          </cell>
          <cell r="G143">
            <v>223505</v>
          </cell>
          <cell r="H143">
            <v>44896</v>
          </cell>
          <cell r="J143">
            <v>836.39</v>
          </cell>
          <cell r="L143">
            <v>290.87</v>
          </cell>
          <cell r="M143">
            <v>9</v>
          </cell>
          <cell r="O143">
            <v>7.88</v>
          </cell>
          <cell r="U143">
            <v>110.51</v>
          </cell>
          <cell r="X143" t="str">
            <v>AUXILIO CRECHE</v>
          </cell>
        </row>
        <row r="144">
          <cell r="C144" t="str">
            <v>S3 SAÚDE - ASSOCIAÇÃO DE PROTEÇÃO A MATERNIDADE E INFÂNCIA UBAÍRA</v>
          </cell>
          <cell r="E144" t="str">
            <v>MARILIA CONCEICAO DIAS VEIGA</v>
          </cell>
          <cell r="F144" t="str">
            <v>2 - Outros Profissionais da Saúde</v>
          </cell>
          <cell r="G144">
            <v>324115</v>
          </cell>
          <cell r="H144">
            <v>44896</v>
          </cell>
          <cell r="J144">
            <v>441.53000000000003</v>
          </cell>
          <cell r="L144">
            <v>290.87</v>
          </cell>
          <cell r="M144">
            <v>19.89</v>
          </cell>
          <cell r="O144">
            <v>7.88</v>
          </cell>
          <cell r="R144">
            <v>67.248343873780428</v>
          </cell>
          <cell r="S144">
            <v>65.599999999999994</v>
          </cell>
        </row>
        <row r="145">
          <cell r="C145" t="str">
            <v>S3 SAÚDE - ASSOCIAÇÃO DE PROTEÇÃO A MATERNIDADE E INFÂNCIA UBAÍRA</v>
          </cell>
          <cell r="E145" t="str">
            <v xml:space="preserve">MARINARA GEYZA MOURA DA ROCHA SILVA </v>
          </cell>
          <cell r="F145" t="str">
            <v>3 - Administrativo</v>
          </cell>
          <cell r="G145">
            <v>411005</v>
          </cell>
          <cell r="H145">
            <v>44896</v>
          </cell>
          <cell r="J145">
            <v>15.969999999999999</v>
          </cell>
          <cell r="O145">
            <v>7.88</v>
          </cell>
          <cell r="R145">
            <v>273.91398602247153</v>
          </cell>
          <cell r="S145">
            <v>32.86</v>
          </cell>
        </row>
        <row r="146">
          <cell r="C146" t="str">
            <v>S3 SAÚDE - ASSOCIAÇÃO DE PROTEÇÃO A MATERNIDADE E INFÂNCIA UBAÍRA</v>
          </cell>
          <cell r="E146" t="str">
            <v>MAYARA MILLENA SILVA DE ANDRADE</v>
          </cell>
          <cell r="F146" t="str">
            <v>2 - Outros Profissionais da Saúde</v>
          </cell>
          <cell r="G146">
            <v>322205</v>
          </cell>
          <cell r="H146">
            <v>44896</v>
          </cell>
          <cell r="J146">
            <v>196.51999999999998</v>
          </cell>
          <cell r="L146">
            <v>290.87</v>
          </cell>
          <cell r="M146">
            <v>25.05</v>
          </cell>
          <cell r="O146">
            <v>7.88</v>
          </cell>
          <cell r="R146">
            <v>126.09064476333832</v>
          </cell>
          <cell r="S146">
            <v>75.150000000000006</v>
          </cell>
        </row>
        <row r="147">
          <cell r="C147" t="str">
            <v>S3 SAÚDE - ASSOCIAÇÃO DE PROTEÇÃO A MATERNIDADE E INFÂNCIA UBAÍRA</v>
          </cell>
          <cell r="E147" t="str">
            <v>MILENA DOS SANTOS BEZERRA</v>
          </cell>
          <cell r="F147" t="str">
            <v>2 - Outros Profissionais da Saúde</v>
          </cell>
          <cell r="G147">
            <v>322205</v>
          </cell>
          <cell r="H147">
            <v>44896</v>
          </cell>
          <cell r="J147">
            <v>199.93</v>
          </cell>
          <cell r="L147">
            <v>290.87</v>
          </cell>
          <cell r="M147">
            <v>25.05</v>
          </cell>
          <cell r="O147">
            <v>7.88</v>
          </cell>
          <cell r="R147">
            <v>126.09064476333832</v>
          </cell>
          <cell r="S147">
            <v>75.150000000000006</v>
          </cell>
        </row>
        <row r="148">
          <cell r="C148" t="str">
            <v>S3 SAÚDE - ASSOCIAÇÃO DE PROTEÇÃO A MATERNIDADE E INFÂNCIA UBAÍRA</v>
          </cell>
          <cell r="E148" t="str">
            <v>MILENA EGILI FERREIRA DA SILVA</v>
          </cell>
          <cell r="F148" t="str">
            <v>2 - Outros Profissionais da Saúde</v>
          </cell>
          <cell r="G148">
            <v>322205</v>
          </cell>
          <cell r="H148">
            <v>44896</v>
          </cell>
          <cell r="J148">
            <v>184.28</v>
          </cell>
          <cell r="L148">
            <v>290.87</v>
          </cell>
          <cell r="M148">
            <v>23.38</v>
          </cell>
          <cell r="O148">
            <v>7.88</v>
          </cell>
        </row>
        <row r="149">
          <cell r="C149" t="str">
            <v>S3 SAÚDE - ASSOCIAÇÃO DE PROTEÇÃO A MATERNIDADE E INFÂNCIA UBAÍRA</v>
          </cell>
          <cell r="E149" t="str">
            <v>MIRTES GOMES JOSE DA SILVA</v>
          </cell>
          <cell r="F149" t="str">
            <v>2 - Outros Profissionais da Saúde</v>
          </cell>
          <cell r="G149">
            <v>322205</v>
          </cell>
          <cell r="H149">
            <v>44896</v>
          </cell>
          <cell r="J149">
            <v>209.05</v>
          </cell>
          <cell r="L149">
            <v>290.87</v>
          </cell>
          <cell r="M149">
            <v>23.38</v>
          </cell>
          <cell r="O149">
            <v>7.88</v>
          </cell>
          <cell r="R149">
            <v>134.49668774756086</v>
          </cell>
          <cell r="S149">
            <v>75.150000000000006</v>
          </cell>
        </row>
        <row r="150">
          <cell r="C150" t="str">
            <v>S3 SAÚDE - ASSOCIAÇÃO DE PROTEÇÃO A MATERNIDADE E INFÂNCIA UBAÍRA</v>
          </cell>
          <cell r="E150" t="str">
            <v xml:space="preserve">NADJA BARBOSA DOS SANTOS PEREIRA </v>
          </cell>
          <cell r="F150" t="str">
            <v>2 - Outros Profissionais da Saúde</v>
          </cell>
          <cell r="G150">
            <v>322605</v>
          </cell>
          <cell r="H150">
            <v>44896</v>
          </cell>
          <cell r="J150">
            <v>255.91</v>
          </cell>
          <cell r="O150">
            <v>7.88</v>
          </cell>
        </row>
        <row r="151">
          <cell r="C151" t="str">
            <v>S3 SAÚDE - ASSOCIAÇÃO DE PROTEÇÃO A MATERNIDADE E INFÂNCIA UBAÍRA</v>
          </cell>
          <cell r="E151" t="str">
            <v xml:space="preserve">NATALIA MIRANDA DA SILVA LIMA </v>
          </cell>
          <cell r="F151" t="str">
            <v>3 - Administrativo</v>
          </cell>
          <cell r="G151">
            <v>422105</v>
          </cell>
          <cell r="H151">
            <v>44896</v>
          </cell>
          <cell r="J151">
            <v>61.84</v>
          </cell>
          <cell r="L151">
            <v>290.87</v>
          </cell>
          <cell r="M151">
            <v>8.2899999999999991</v>
          </cell>
          <cell r="O151">
            <v>7.88</v>
          </cell>
        </row>
        <row r="152">
          <cell r="C152" t="str">
            <v>S3 SAÚDE - ASSOCIAÇÃO DE PROTEÇÃO A MATERNIDADE E INFÂNCIA UBAÍRA</v>
          </cell>
          <cell r="E152" t="str">
            <v xml:space="preserve">NATALIA TAVARES DOS SANTOS </v>
          </cell>
          <cell r="F152" t="str">
            <v>2 - Outros Profissionais da Saúde</v>
          </cell>
          <cell r="G152">
            <v>322205</v>
          </cell>
          <cell r="H152">
            <v>44896</v>
          </cell>
          <cell r="J152">
            <v>182.31</v>
          </cell>
          <cell r="L152">
            <v>290.87</v>
          </cell>
          <cell r="M152">
            <v>25.05</v>
          </cell>
          <cell r="O152">
            <v>7.88</v>
          </cell>
          <cell r="R152">
            <v>134.49668774756086</v>
          </cell>
          <cell r="S152">
            <v>75.150000000000006</v>
          </cell>
        </row>
        <row r="153">
          <cell r="C153" t="str">
            <v>S3 SAÚDE - ASSOCIAÇÃO DE PROTEÇÃO A MATERNIDADE E INFÂNCIA UBAÍRA</v>
          </cell>
          <cell r="E153" t="str">
            <v xml:space="preserve">NATANAEL PIMENTEL DE FREITAS </v>
          </cell>
          <cell r="F153" t="str">
            <v>3 - Administrativo</v>
          </cell>
          <cell r="G153">
            <v>514320</v>
          </cell>
          <cell r="H153">
            <v>44896</v>
          </cell>
          <cell r="J153">
            <v>156.1</v>
          </cell>
          <cell r="L153">
            <v>290.87</v>
          </cell>
          <cell r="M153">
            <v>24.8</v>
          </cell>
          <cell r="O153">
            <v>7.88</v>
          </cell>
          <cell r="R153">
            <v>128.39718094803354</v>
          </cell>
          <cell r="S153">
            <v>74.41</v>
          </cell>
        </row>
        <row r="154">
          <cell r="C154" t="str">
            <v>S3 SAÚDE - ASSOCIAÇÃO DE PROTEÇÃO A MATERNIDADE E INFÂNCIA UBAÍRA</v>
          </cell>
          <cell r="E154" t="str">
            <v>NEILZA HENRIQUE DA SILVA</v>
          </cell>
          <cell r="F154" t="str">
            <v>3 - Administrativo</v>
          </cell>
          <cell r="G154">
            <v>515215</v>
          </cell>
          <cell r="H154">
            <v>44896</v>
          </cell>
          <cell r="J154">
            <v>169.79</v>
          </cell>
          <cell r="L154">
            <v>290.87</v>
          </cell>
          <cell r="M154">
            <v>24.87</v>
          </cell>
          <cell r="O154">
            <v>7.88</v>
          </cell>
          <cell r="R154">
            <v>134.49668774756086</v>
          </cell>
          <cell r="S154">
            <v>74.61</v>
          </cell>
        </row>
        <row r="155">
          <cell r="C155" t="str">
            <v>S3 SAÚDE - ASSOCIAÇÃO DE PROTEÇÃO A MATERNIDADE E INFÂNCIA UBAÍRA</v>
          </cell>
          <cell r="E155" t="str">
            <v>OSCAR DA SILVA PONTES</v>
          </cell>
          <cell r="F155" t="str">
            <v>3 - Administrativo</v>
          </cell>
          <cell r="G155">
            <v>422105</v>
          </cell>
          <cell r="H155">
            <v>44896</v>
          </cell>
          <cell r="J155">
            <v>231.13</v>
          </cell>
          <cell r="L155">
            <v>290.87</v>
          </cell>
          <cell r="M155">
            <v>32.4</v>
          </cell>
          <cell r="O155">
            <v>7.88</v>
          </cell>
        </row>
        <row r="156">
          <cell r="C156" t="str">
            <v>S3 SAÚDE - ASSOCIAÇÃO DE PROTEÇÃO A MATERNIDADE E INFÂNCIA UBAÍRA</v>
          </cell>
          <cell r="E156" t="str">
            <v>PATRICIA DUNDA GOMES</v>
          </cell>
          <cell r="F156" t="str">
            <v>2 - Outros Profissionais da Saúde</v>
          </cell>
          <cell r="G156">
            <v>322205</v>
          </cell>
          <cell r="H156">
            <v>44896</v>
          </cell>
          <cell r="J156">
            <v>245.14</v>
          </cell>
          <cell r="O156">
            <v>7.88</v>
          </cell>
        </row>
        <row r="157">
          <cell r="C157" t="str">
            <v>S3 SAÚDE - ASSOCIAÇÃO DE PROTEÇÃO A MATERNIDADE E INFÂNCIA UBAÍRA</v>
          </cell>
          <cell r="E157" t="str">
            <v xml:space="preserve">PATRICIA MONIQUE XAVIER NIPO </v>
          </cell>
          <cell r="F157" t="str">
            <v>2 - Outros Profissionais da Saúde</v>
          </cell>
          <cell r="G157">
            <v>223405</v>
          </cell>
          <cell r="H157">
            <v>44896</v>
          </cell>
          <cell r="J157">
            <v>429.7</v>
          </cell>
          <cell r="L157">
            <v>290.87</v>
          </cell>
          <cell r="M157">
            <v>18.2</v>
          </cell>
          <cell r="O157">
            <v>7.88</v>
          </cell>
        </row>
        <row r="158">
          <cell r="C158" t="str">
            <v>S3 SAÚDE - ASSOCIAÇÃO DE PROTEÇÃO A MATERNIDADE E INFÂNCIA UBAÍRA</v>
          </cell>
          <cell r="E158" t="str">
            <v>PAULO HENRIQUE LIMA DA PAIXAO</v>
          </cell>
          <cell r="F158" t="str">
            <v>3 - Administrativo</v>
          </cell>
          <cell r="G158">
            <v>514325</v>
          </cell>
          <cell r="H158">
            <v>44896</v>
          </cell>
          <cell r="J158">
            <v>271.78999999999996</v>
          </cell>
          <cell r="L158">
            <v>290.87</v>
          </cell>
          <cell r="M158">
            <v>39.24</v>
          </cell>
          <cell r="O158">
            <v>7.88</v>
          </cell>
        </row>
        <row r="159">
          <cell r="C159" t="str">
            <v>S3 SAÚDE - ASSOCIAÇÃO DE PROTEÇÃO A MATERNIDADE E INFÂNCIA UBAÍRA</v>
          </cell>
          <cell r="E159" t="str">
            <v>PAULO SEVERINO DE SENA SILVA</v>
          </cell>
          <cell r="F159" t="str">
            <v>3 - Administrativo</v>
          </cell>
          <cell r="G159">
            <v>422105</v>
          </cell>
          <cell r="H159">
            <v>44896</v>
          </cell>
          <cell r="J159">
            <v>196.82</v>
          </cell>
          <cell r="L159">
            <v>290.87</v>
          </cell>
          <cell r="M159">
            <v>24.87</v>
          </cell>
          <cell r="O159">
            <v>7.88</v>
          </cell>
        </row>
        <row r="160">
          <cell r="C160" t="str">
            <v>S3 SAÚDE - ASSOCIAÇÃO DE PROTEÇÃO A MATERNIDADE E INFÂNCIA UBAÍRA</v>
          </cell>
          <cell r="E160" t="str">
            <v>PRISCILA MAYARA DOS SANTOS</v>
          </cell>
          <cell r="F160" t="str">
            <v>2 - Outros Profissionais da Saúde</v>
          </cell>
          <cell r="G160">
            <v>322205</v>
          </cell>
          <cell r="H160">
            <v>44896</v>
          </cell>
          <cell r="J160">
            <v>213.54</v>
          </cell>
          <cell r="L160">
            <v>290.87</v>
          </cell>
          <cell r="M160">
            <v>25.05</v>
          </cell>
          <cell r="O160">
            <v>7.88</v>
          </cell>
          <cell r="R160">
            <v>126.09064476333832</v>
          </cell>
          <cell r="S160">
            <v>75.150000000000006</v>
          </cell>
        </row>
        <row r="161">
          <cell r="C161" t="str">
            <v>S3 SAÚDE - ASSOCIAÇÃO DE PROTEÇÃO A MATERNIDADE E INFÂNCIA UBAÍRA</v>
          </cell>
          <cell r="E161" t="str">
            <v xml:space="preserve">RAFAEL MELO AZEDO VIEIRA </v>
          </cell>
          <cell r="F161" t="str">
            <v>2 - Outros Profissionais da Saúde</v>
          </cell>
          <cell r="G161">
            <v>131205</v>
          </cell>
          <cell r="H161">
            <v>44896</v>
          </cell>
          <cell r="J161">
            <v>1193.8499999999999</v>
          </cell>
          <cell r="L161">
            <v>290.87</v>
          </cell>
          <cell r="M161">
            <v>11.31</v>
          </cell>
          <cell r="O161">
            <v>7.88</v>
          </cell>
        </row>
        <row r="162">
          <cell r="C162" t="str">
            <v>S3 SAÚDE - ASSOCIAÇÃO DE PROTEÇÃO A MATERNIDADE E INFÂNCIA UBAÍRA</v>
          </cell>
          <cell r="E162" t="str">
            <v xml:space="preserve">RAFAELA KELY DA SILVA SOUZA </v>
          </cell>
          <cell r="F162" t="str">
            <v>2 - Outros Profissionais da Saúde</v>
          </cell>
          <cell r="G162">
            <v>322205</v>
          </cell>
          <cell r="H162">
            <v>44896</v>
          </cell>
          <cell r="J162">
            <v>173.32</v>
          </cell>
          <cell r="L162">
            <v>290.87</v>
          </cell>
          <cell r="M162">
            <v>25.05</v>
          </cell>
          <cell r="O162">
            <v>7.88</v>
          </cell>
          <cell r="R162">
            <v>408.41067377003236</v>
          </cell>
          <cell r="S162">
            <v>75.150000000000006</v>
          </cell>
        </row>
        <row r="163">
          <cell r="C163" t="str">
            <v>S3 SAÚDE - ASSOCIAÇÃO DE PROTEÇÃO A MATERNIDADE E INFÂNCIA UBAÍRA</v>
          </cell>
          <cell r="E163" t="str">
            <v>RAIMUNDO SILVA DOS ANJOS</v>
          </cell>
          <cell r="F163" t="str">
            <v>3 - Administrativo</v>
          </cell>
          <cell r="G163">
            <v>782320</v>
          </cell>
          <cell r="H163">
            <v>44896</v>
          </cell>
          <cell r="J163">
            <v>218.46</v>
          </cell>
          <cell r="L163">
            <v>290.87</v>
          </cell>
          <cell r="M163">
            <v>31</v>
          </cell>
          <cell r="O163">
            <v>7.88</v>
          </cell>
          <cell r="R163">
            <v>139.41729827491065</v>
          </cell>
          <cell r="S163">
            <v>93</v>
          </cell>
        </row>
        <row r="164">
          <cell r="C164" t="str">
            <v>S3 SAÚDE - ASSOCIAÇÃO DE PROTEÇÃO A MATERNIDADE E INFÂNCIA UBAÍRA</v>
          </cell>
          <cell r="E164" t="str">
            <v>RAPHAEL LUIZ FERREIRA DE LIMA</v>
          </cell>
          <cell r="F164" t="str">
            <v>2 - Outros Profissionais da Saúde</v>
          </cell>
          <cell r="G164">
            <v>324115</v>
          </cell>
          <cell r="H164">
            <v>44896</v>
          </cell>
          <cell r="J164">
            <v>372.61</v>
          </cell>
          <cell r="L164">
            <v>290.87</v>
          </cell>
          <cell r="M164">
            <v>19.89</v>
          </cell>
          <cell r="O164">
            <v>7.88</v>
          </cell>
        </row>
        <row r="165">
          <cell r="C165" t="str">
            <v>S3 SAÚDE - ASSOCIAÇÃO DE PROTEÇÃO A MATERNIDADE E INFÂNCIA UBAÍRA</v>
          </cell>
          <cell r="E165" t="str">
            <v xml:space="preserve">REBECKA CARVALHO DE AGUIAR </v>
          </cell>
          <cell r="F165" t="str">
            <v>2 - Outros Profissionais da Saúde</v>
          </cell>
          <cell r="G165">
            <v>223505</v>
          </cell>
          <cell r="H165">
            <v>44896</v>
          </cell>
          <cell r="J165">
            <v>417.32</v>
          </cell>
          <cell r="L165">
            <v>290.87</v>
          </cell>
          <cell r="M165">
            <v>3.53</v>
          </cell>
          <cell r="O165">
            <v>7.88</v>
          </cell>
          <cell r="U165">
            <v>110.51</v>
          </cell>
          <cell r="X165" t="str">
            <v>AUXILIO CRECHE</v>
          </cell>
        </row>
        <row r="166">
          <cell r="C166" t="str">
            <v>S3 SAÚDE - ASSOCIAÇÃO DE PROTEÇÃO A MATERNIDADE E INFÂNCIA UBAÍRA</v>
          </cell>
          <cell r="E166" t="str">
            <v>REBEKA FERREIRA DE CARVALHO</v>
          </cell>
          <cell r="F166" t="str">
            <v>2 - Outros Profissionais da Saúde</v>
          </cell>
          <cell r="G166">
            <v>322205</v>
          </cell>
          <cell r="H166">
            <v>44896</v>
          </cell>
          <cell r="J166">
            <v>180.32</v>
          </cell>
          <cell r="L166">
            <v>290.87</v>
          </cell>
          <cell r="M166">
            <v>25.05</v>
          </cell>
          <cell r="O166">
            <v>7.88</v>
          </cell>
        </row>
        <row r="167">
          <cell r="C167" t="str">
            <v>S3 SAÚDE - ASSOCIAÇÃO DE PROTEÇÃO A MATERNIDADE E INFÂNCIA UBAÍRA</v>
          </cell>
          <cell r="E167" t="str">
            <v>RENATA DA SILVA NUNES DE OLIVEIRA</v>
          </cell>
          <cell r="F167" t="str">
            <v>3 - Administrativo</v>
          </cell>
          <cell r="G167">
            <v>514320</v>
          </cell>
          <cell r="H167">
            <v>44896</v>
          </cell>
          <cell r="J167">
            <v>197.86</v>
          </cell>
          <cell r="L167">
            <v>290.87</v>
          </cell>
          <cell r="M167">
            <v>24.8</v>
          </cell>
          <cell r="O167">
            <v>7.88</v>
          </cell>
        </row>
        <row r="168">
          <cell r="C168" t="str">
            <v>S3 SAÚDE - ASSOCIAÇÃO DE PROTEÇÃO A MATERNIDADE E INFÂNCIA UBAÍRA</v>
          </cell>
          <cell r="E168" t="str">
            <v xml:space="preserve">RENATA DE CASSIA RIBAS PEREIRA </v>
          </cell>
          <cell r="F168" t="str">
            <v>2 - Outros Profissionais da Saúde</v>
          </cell>
          <cell r="G168">
            <v>223405</v>
          </cell>
          <cell r="H168">
            <v>44896</v>
          </cell>
          <cell r="J168">
            <v>515.48</v>
          </cell>
          <cell r="L168">
            <v>290.87</v>
          </cell>
          <cell r="M168">
            <v>18.2</v>
          </cell>
          <cell r="O168">
            <v>7.88</v>
          </cell>
        </row>
        <row r="169">
          <cell r="C169" t="str">
            <v>S3 SAÚDE - ASSOCIAÇÃO DE PROTEÇÃO A MATERNIDADE E INFÂNCIA UBAÍRA</v>
          </cell>
          <cell r="E169" t="str">
            <v>RICARDO JOSE OLIMPIO</v>
          </cell>
          <cell r="F169" t="str">
            <v>2 - Outros Profissionais da Saúde</v>
          </cell>
          <cell r="G169">
            <v>223505</v>
          </cell>
          <cell r="H169">
            <v>44896</v>
          </cell>
          <cell r="J169">
            <v>536.38</v>
          </cell>
          <cell r="L169">
            <v>290.87</v>
          </cell>
          <cell r="M169">
            <v>3.53</v>
          </cell>
          <cell r="O169">
            <v>7.88</v>
          </cell>
        </row>
        <row r="170">
          <cell r="C170" t="str">
            <v>S3 SAÚDE - ASSOCIAÇÃO DE PROTEÇÃO A MATERNIDADE E INFÂNCIA UBAÍRA</v>
          </cell>
          <cell r="E170" t="str">
            <v>RILLARY SABRINY OLIVEIRA ALVES</v>
          </cell>
          <cell r="F170" t="str">
            <v>2 - Outros Profissionais da Saúde</v>
          </cell>
          <cell r="G170">
            <v>324115</v>
          </cell>
          <cell r="H170">
            <v>44896</v>
          </cell>
          <cell r="J170">
            <v>382.38</v>
          </cell>
          <cell r="O170">
            <v>7.88</v>
          </cell>
        </row>
        <row r="171">
          <cell r="C171" t="str">
            <v>S3 SAÚDE - ASSOCIAÇÃO DE PROTEÇÃO A MATERNIDADE E INFÂNCIA UBAÍRA</v>
          </cell>
          <cell r="E171" t="str">
            <v>ROBERTA DA SILVA NUNES</v>
          </cell>
          <cell r="F171" t="str">
            <v>3 - Administrativo</v>
          </cell>
          <cell r="G171">
            <v>514320</v>
          </cell>
          <cell r="H171">
            <v>44896</v>
          </cell>
          <cell r="J171">
            <v>188.11</v>
          </cell>
          <cell r="L171">
            <v>290.87</v>
          </cell>
          <cell r="M171">
            <v>24.8</v>
          </cell>
          <cell r="O171">
            <v>7.88</v>
          </cell>
          <cell r="R171">
            <v>126.09064476333832</v>
          </cell>
          <cell r="S171">
            <v>74.41</v>
          </cell>
          <cell r="U171">
            <v>77.569999999999993</v>
          </cell>
          <cell r="X171" t="str">
            <v>AUXILIO CRECHE</v>
          </cell>
        </row>
        <row r="172">
          <cell r="C172" t="str">
            <v>S3 SAÚDE - ASSOCIAÇÃO DE PROTEÇÃO A MATERNIDADE E INFÂNCIA UBAÍRA</v>
          </cell>
          <cell r="E172" t="str">
            <v xml:space="preserve">RODRIGO FRANCA DA COSTA </v>
          </cell>
          <cell r="F172" t="str">
            <v>3 - Administrativo</v>
          </cell>
          <cell r="G172">
            <v>411005</v>
          </cell>
          <cell r="H172">
            <v>44896</v>
          </cell>
          <cell r="J172">
            <v>15.690000000000001</v>
          </cell>
          <cell r="O172">
            <v>7.88</v>
          </cell>
          <cell r="R172">
            <v>134.49668774756086</v>
          </cell>
          <cell r="S172">
            <v>32.86</v>
          </cell>
        </row>
        <row r="173">
          <cell r="C173" t="str">
            <v>S3 SAÚDE - ASSOCIAÇÃO DE PROTEÇÃO A MATERNIDADE E INFÂNCIA UBAÍRA</v>
          </cell>
          <cell r="E173" t="str">
            <v>ROMILDA PEREIRA DA SILVA</v>
          </cell>
          <cell r="F173" t="str">
            <v>2 - Outros Profissionais da Saúde</v>
          </cell>
          <cell r="G173">
            <v>322205</v>
          </cell>
          <cell r="H173">
            <v>44896</v>
          </cell>
          <cell r="J173">
            <v>201.73</v>
          </cell>
          <cell r="L173">
            <v>290.87</v>
          </cell>
          <cell r="M173">
            <v>25.05</v>
          </cell>
          <cell r="O173">
            <v>7.88</v>
          </cell>
        </row>
        <row r="174">
          <cell r="C174" t="str">
            <v>S3 SAÚDE - ASSOCIAÇÃO DE PROTEÇÃO A MATERNIDADE E INFÂNCIA UBAÍRA</v>
          </cell>
          <cell r="E174" t="str">
            <v>RONALDO DOS SANTOS DIONIZIO</v>
          </cell>
          <cell r="F174" t="str">
            <v>3 - Administrativo</v>
          </cell>
          <cell r="G174">
            <v>422105</v>
          </cell>
          <cell r="H174">
            <v>44896</v>
          </cell>
          <cell r="J174">
            <v>185.37</v>
          </cell>
          <cell r="L174">
            <v>290.87</v>
          </cell>
          <cell r="M174">
            <v>24.87</v>
          </cell>
          <cell r="O174">
            <v>7.88</v>
          </cell>
          <cell r="R174">
            <v>252.18128952667664</v>
          </cell>
          <cell r="S174">
            <v>74.61</v>
          </cell>
        </row>
        <row r="175">
          <cell r="C175" t="str">
            <v>S3 SAÚDE - ASSOCIAÇÃO DE PROTEÇÃO A MATERNIDADE E INFÂNCIA UBAÍRA</v>
          </cell>
          <cell r="E175" t="str">
            <v xml:space="preserve">ROSALIA RAMOS FAGUNDES DE ANDRADE </v>
          </cell>
          <cell r="F175" t="str">
            <v>2 - Outros Profissionais da Saúde</v>
          </cell>
          <cell r="G175">
            <v>322205</v>
          </cell>
          <cell r="H175">
            <v>44896</v>
          </cell>
          <cell r="J175">
            <v>144.5</v>
          </cell>
          <cell r="L175">
            <v>290.87</v>
          </cell>
          <cell r="M175">
            <v>25.05</v>
          </cell>
          <cell r="O175">
            <v>7.88</v>
          </cell>
          <cell r="R175">
            <v>126.09064476333832</v>
          </cell>
          <cell r="S175">
            <v>75.150000000000006</v>
          </cell>
        </row>
        <row r="176">
          <cell r="C176" t="str">
            <v>S3 SAÚDE - ASSOCIAÇÃO DE PROTEÇÃO A MATERNIDADE E INFÂNCIA UBAÍRA</v>
          </cell>
          <cell r="E176" t="str">
            <v xml:space="preserve">ROSANGELA DA CONCEICAO SILVA </v>
          </cell>
          <cell r="F176" t="str">
            <v>2 - Outros Profissionais da Saúde</v>
          </cell>
          <cell r="G176">
            <v>322205</v>
          </cell>
          <cell r="H176">
            <v>44896</v>
          </cell>
          <cell r="J176">
            <v>137.17000000000002</v>
          </cell>
          <cell r="L176">
            <v>290.87</v>
          </cell>
          <cell r="M176">
            <v>23.38</v>
          </cell>
          <cell r="O176">
            <v>7.88</v>
          </cell>
          <cell r="R176">
            <v>268.99337549512171</v>
          </cell>
          <cell r="S176">
            <v>75.150000000000006</v>
          </cell>
        </row>
        <row r="177">
          <cell r="C177" t="str">
            <v>S3 SAÚDE - ASSOCIAÇÃO DE PROTEÇÃO A MATERNIDADE E INFÂNCIA UBAÍRA</v>
          </cell>
          <cell r="E177" t="str">
            <v>ROSANGELA MARIA SILVA HONORATO</v>
          </cell>
          <cell r="F177" t="str">
            <v>2 - Outros Profissionais da Saúde</v>
          </cell>
          <cell r="G177">
            <v>322205</v>
          </cell>
          <cell r="H177">
            <v>44896</v>
          </cell>
          <cell r="J177">
            <v>187.1</v>
          </cell>
          <cell r="L177">
            <v>290.87</v>
          </cell>
          <cell r="M177">
            <v>23.38</v>
          </cell>
          <cell r="O177">
            <v>7.88</v>
          </cell>
          <cell r="R177">
            <v>201.74503162134133</v>
          </cell>
          <cell r="S177">
            <v>75.150000000000006</v>
          </cell>
        </row>
        <row r="178">
          <cell r="C178" t="str">
            <v>S3 SAÚDE - ASSOCIAÇÃO DE PROTEÇÃO A MATERNIDADE E INFÂNCIA UBAÍRA</v>
          </cell>
          <cell r="E178" t="str">
            <v>ROSEANE CANDIDO DA SILVA</v>
          </cell>
          <cell r="F178" t="str">
            <v>2 - Outros Profissionais da Saúde</v>
          </cell>
          <cell r="G178">
            <v>322205</v>
          </cell>
          <cell r="H178">
            <v>44896</v>
          </cell>
          <cell r="J178">
            <v>201.73</v>
          </cell>
          <cell r="L178">
            <v>290.87</v>
          </cell>
          <cell r="M178">
            <v>25.05</v>
          </cell>
          <cell r="O178">
            <v>7.88</v>
          </cell>
          <cell r="R178">
            <v>298.31201322058092</v>
          </cell>
          <cell r="S178">
            <v>75.150000000000006</v>
          </cell>
        </row>
        <row r="179">
          <cell r="C179" t="str">
            <v>S3 SAÚDE - ASSOCIAÇÃO DE PROTEÇÃO A MATERNIDADE E INFÂNCIA UBAÍRA</v>
          </cell>
          <cell r="E179" t="str">
            <v>ROSEANE MARIA DA SILVA FERREIRA</v>
          </cell>
          <cell r="F179" t="str">
            <v>2 - Outros Profissionais da Saúde</v>
          </cell>
          <cell r="G179">
            <v>322205</v>
          </cell>
          <cell r="H179">
            <v>44896</v>
          </cell>
          <cell r="J179">
            <v>199.37</v>
          </cell>
          <cell r="L179">
            <v>290.87</v>
          </cell>
          <cell r="M179">
            <v>25.05</v>
          </cell>
          <cell r="O179">
            <v>7.88</v>
          </cell>
          <cell r="R179">
            <v>126.09064476333832</v>
          </cell>
          <cell r="S179">
            <v>75.150000000000006</v>
          </cell>
        </row>
        <row r="180">
          <cell r="C180" t="str">
            <v>S3 SAÚDE - ASSOCIAÇÃO DE PROTEÇÃO A MATERNIDADE E INFÂNCIA UBAÍRA</v>
          </cell>
          <cell r="E180" t="str">
            <v>ROSELY MICHELE SANTOS DIAS DE BARROS</v>
          </cell>
          <cell r="F180" t="str">
            <v>3 - Administrativo</v>
          </cell>
          <cell r="G180">
            <v>410235</v>
          </cell>
          <cell r="H180">
            <v>44896</v>
          </cell>
          <cell r="J180">
            <v>336</v>
          </cell>
          <cell r="L180">
            <v>290.87</v>
          </cell>
          <cell r="M180">
            <v>54.5</v>
          </cell>
          <cell r="O180">
            <v>7.88</v>
          </cell>
          <cell r="U180">
            <v>77.569999999999993</v>
          </cell>
          <cell r="X180" t="str">
            <v>AUXILIO CRECHE</v>
          </cell>
        </row>
        <row r="181">
          <cell r="C181" t="str">
            <v>S3 SAÚDE - ASSOCIAÇÃO DE PROTEÇÃO A MATERNIDADE E INFÂNCIA UBAÍRA</v>
          </cell>
          <cell r="E181" t="str">
            <v>RUBENITA MARIA DOS SANTOS</v>
          </cell>
          <cell r="F181" t="str">
            <v>2 - Outros Profissionais da Saúde</v>
          </cell>
          <cell r="G181">
            <v>322205</v>
          </cell>
          <cell r="H181">
            <v>44896</v>
          </cell>
          <cell r="J181">
            <v>224.67000000000002</v>
          </cell>
          <cell r="L181">
            <v>290.87</v>
          </cell>
          <cell r="M181">
            <v>25.05</v>
          </cell>
          <cell r="O181">
            <v>7.88</v>
          </cell>
          <cell r="R181">
            <v>126.09064476333832</v>
          </cell>
          <cell r="S181">
            <v>75.150000000000006</v>
          </cell>
        </row>
        <row r="182">
          <cell r="C182" t="str">
            <v>S3 SAÚDE - ASSOCIAÇÃO DE PROTEÇÃO A MATERNIDADE E INFÂNCIA UBAÍRA</v>
          </cell>
          <cell r="E182" t="str">
            <v xml:space="preserve">SABRINA GREICE REIS ARRUDA DE LIMA </v>
          </cell>
          <cell r="F182" t="str">
            <v>3 - Administrativo</v>
          </cell>
          <cell r="G182">
            <v>422105</v>
          </cell>
          <cell r="H182">
            <v>44896</v>
          </cell>
          <cell r="J182">
            <v>145.41</v>
          </cell>
          <cell r="L182">
            <v>290.87</v>
          </cell>
          <cell r="M182">
            <v>24.87</v>
          </cell>
          <cell r="O182">
            <v>7.88</v>
          </cell>
          <cell r="R182">
            <v>252.18128952667664</v>
          </cell>
          <cell r="S182">
            <v>74.61</v>
          </cell>
        </row>
        <row r="183">
          <cell r="C183" t="str">
            <v>S3 SAÚDE - ASSOCIAÇÃO DE PROTEÇÃO A MATERNIDADE E INFÂNCIA UBAÍRA</v>
          </cell>
          <cell r="E183" t="str">
            <v xml:space="preserve">SANDRA MARIA CAMARA PIMENTEL </v>
          </cell>
          <cell r="F183" t="str">
            <v>2 - Outros Profissionais da Saúde</v>
          </cell>
          <cell r="G183">
            <v>322205</v>
          </cell>
          <cell r="H183">
            <v>44896</v>
          </cell>
          <cell r="J183">
            <v>156.24</v>
          </cell>
          <cell r="L183">
            <v>290.87</v>
          </cell>
          <cell r="M183">
            <v>25.05</v>
          </cell>
          <cell r="O183">
            <v>7.88</v>
          </cell>
        </row>
        <row r="184">
          <cell r="C184" t="str">
            <v>S3 SAÚDE - ASSOCIAÇÃO DE PROTEÇÃO A MATERNIDADE E INFÂNCIA UBAÍRA</v>
          </cell>
          <cell r="E184" t="str">
            <v>SEVERINA ANIZIA DA CONCEICAO</v>
          </cell>
          <cell r="F184" t="str">
            <v>3 - Administrativo</v>
          </cell>
          <cell r="G184">
            <v>422105</v>
          </cell>
          <cell r="H184">
            <v>44896</v>
          </cell>
          <cell r="J184">
            <v>179.71</v>
          </cell>
          <cell r="L184">
            <v>290.87</v>
          </cell>
          <cell r="M184">
            <v>24.87</v>
          </cell>
          <cell r="O184">
            <v>7.88</v>
          </cell>
          <cell r="R184">
            <v>134.49668774756086</v>
          </cell>
          <cell r="S184">
            <v>74.61</v>
          </cell>
        </row>
        <row r="185">
          <cell r="C185" t="str">
            <v>S3 SAÚDE - ASSOCIAÇÃO DE PROTEÇÃO A MATERNIDADE E INFÂNCIA UBAÍRA</v>
          </cell>
          <cell r="E185" t="str">
            <v>SIMONE SANTOS DA SILVA</v>
          </cell>
          <cell r="F185" t="str">
            <v>3 - Administrativo</v>
          </cell>
          <cell r="G185">
            <v>514230</v>
          </cell>
          <cell r="H185">
            <v>44896</v>
          </cell>
          <cell r="J185">
            <v>244.12</v>
          </cell>
          <cell r="L185">
            <v>290.87</v>
          </cell>
          <cell r="M185">
            <v>34.880000000000003</v>
          </cell>
          <cell r="O185">
            <v>7.88</v>
          </cell>
          <cell r="R185">
            <v>176.52690266867364</v>
          </cell>
          <cell r="S185">
            <v>104.64</v>
          </cell>
        </row>
        <row r="186">
          <cell r="C186" t="str">
            <v>S3 SAÚDE - ASSOCIAÇÃO DE PROTEÇÃO A MATERNIDADE E INFÂNCIA UBAÍRA</v>
          </cell>
          <cell r="E186" t="str">
            <v>SONIA MARIA RAMOS DA SILVA</v>
          </cell>
          <cell r="F186" t="str">
            <v>3 - Administrativo</v>
          </cell>
          <cell r="G186">
            <v>513425</v>
          </cell>
          <cell r="H186">
            <v>44896</v>
          </cell>
          <cell r="J186">
            <v>179.57</v>
          </cell>
          <cell r="L186">
            <v>290.87</v>
          </cell>
          <cell r="M186">
            <v>24.87</v>
          </cell>
          <cell r="O186">
            <v>7.88</v>
          </cell>
          <cell r="R186">
            <v>134.49668774756086</v>
          </cell>
          <cell r="S186">
            <v>74.61</v>
          </cell>
        </row>
        <row r="187">
          <cell r="C187" t="str">
            <v>S3 SAÚDE - ASSOCIAÇÃO DE PROTEÇÃO A MATERNIDADE E INFÂNCIA UBAÍRA</v>
          </cell>
          <cell r="E187" t="str">
            <v xml:space="preserve">SUZANE JOSEFA DA SILVA CHAGAS </v>
          </cell>
          <cell r="F187" t="str">
            <v>2 - Outros Profissionais da Saúde</v>
          </cell>
          <cell r="G187">
            <v>322205</v>
          </cell>
          <cell r="H187">
            <v>44896</v>
          </cell>
          <cell r="J187">
            <v>243.63</v>
          </cell>
          <cell r="L187">
            <v>290.87</v>
          </cell>
          <cell r="M187">
            <v>25.05</v>
          </cell>
          <cell r="O187">
            <v>7.88</v>
          </cell>
          <cell r="R187">
            <v>252.18128952667664</v>
          </cell>
          <cell r="S187">
            <v>75.150000000000006</v>
          </cell>
        </row>
        <row r="188">
          <cell r="C188" t="str">
            <v>S3 SAÚDE - ASSOCIAÇÃO DE PROTEÇÃO A MATERNIDADE E INFÂNCIA UBAÍRA</v>
          </cell>
          <cell r="E188" t="str">
            <v xml:space="preserve">SWANY MARIA DE ARAUJO RAMOS </v>
          </cell>
          <cell r="F188" t="str">
            <v>2 - Outros Profissionais da Saúde</v>
          </cell>
          <cell r="G188">
            <v>251605</v>
          </cell>
          <cell r="H188">
            <v>44896</v>
          </cell>
          <cell r="J188">
            <v>264.95999999999998</v>
          </cell>
          <cell r="L188">
            <v>290.87</v>
          </cell>
          <cell r="M188">
            <v>45.26</v>
          </cell>
          <cell r="O188">
            <v>7.88</v>
          </cell>
        </row>
        <row r="189">
          <cell r="C189" t="str">
            <v>S3 SAÚDE - ASSOCIAÇÃO DE PROTEÇÃO A MATERNIDADE E INFÂNCIA UBAÍRA</v>
          </cell>
          <cell r="E189" t="str">
            <v>SWEMMY SHARON CARVALHO DE MELO</v>
          </cell>
          <cell r="F189" t="str">
            <v>2 - Outros Profissionais da Saúde</v>
          </cell>
          <cell r="G189">
            <v>322205</v>
          </cell>
          <cell r="H189">
            <v>44896</v>
          </cell>
          <cell r="J189">
            <v>199.81</v>
          </cell>
          <cell r="L189">
            <v>290.87</v>
          </cell>
          <cell r="M189">
            <v>25.05</v>
          </cell>
          <cell r="O189">
            <v>7.88</v>
          </cell>
        </row>
        <row r="190">
          <cell r="C190" t="str">
            <v>S3 SAÚDE - ASSOCIAÇÃO DE PROTEÇÃO A MATERNIDADE E INFÂNCIA UBAÍRA</v>
          </cell>
          <cell r="E190" t="str">
            <v>TARCIANA PEREIRA LIMA</v>
          </cell>
          <cell r="F190" t="str">
            <v>3 - Administrativo</v>
          </cell>
          <cell r="G190">
            <v>411010</v>
          </cell>
          <cell r="H190">
            <v>44896</v>
          </cell>
          <cell r="J190">
            <v>329.08</v>
          </cell>
          <cell r="L190">
            <v>290.87</v>
          </cell>
          <cell r="M190">
            <v>50</v>
          </cell>
          <cell r="O190">
            <v>7.88</v>
          </cell>
          <cell r="R190">
            <v>353.05380533734728</v>
          </cell>
          <cell r="S190">
            <v>150</v>
          </cell>
        </row>
        <row r="191">
          <cell r="C191" t="str">
            <v>S3 SAÚDE - ASSOCIAÇÃO DE PROTEÇÃO A MATERNIDADE E INFÂNCIA UBAÍRA</v>
          </cell>
          <cell r="E191" t="str">
            <v>TATHYANA DANTAS DA SILVA</v>
          </cell>
          <cell r="F191" t="str">
            <v>2 - Outros Profissionais da Saúde</v>
          </cell>
          <cell r="G191">
            <v>223505</v>
          </cell>
          <cell r="H191">
            <v>44896</v>
          </cell>
          <cell r="J191">
            <v>294.58999999999997</v>
          </cell>
          <cell r="L191">
            <v>290.87</v>
          </cell>
          <cell r="M191">
            <v>2.73</v>
          </cell>
          <cell r="O191">
            <v>7.88</v>
          </cell>
        </row>
        <row r="192">
          <cell r="C192" t="str">
            <v>S3 SAÚDE - ASSOCIAÇÃO DE PROTEÇÃO A MATERNIDADE E INFÂNCIA UBAÍRA</v>
          </cell>
          <cell r="E192" t="str">
            <v>TATIANE DA SILVA DAMASCENO</v>
          </cell>
          <cell r="F192" t="str">
            <v>2 - Outros Profissionais da Saúde</v>
          </cell>
          <cell r="G192">
            <v>322205</v>
          </cell>
          <cell r="H192">
            <v>44896</v>
          </cell>
          <cell r="J192">
            <v>204.47</v>
          </cell>
          <cell r="L192">
            <v>290.87</v>
          </cell>
          <cell r="M192">
            <v>25.05</v>
          </cell>
          <cell r="O192">
            <v>7.88</v>
          </cell>
          <cell r="R192">
            <v>134.49668774756086</v>
          </cell>
          <cell r="S192">
            <v>75.150000000000006</v>
          </cell>
          <cell r="U192">
            <v>69.430000000000007</v>
          </cell>
          <cell r="X192" t="str">
            <v>AUXILIO CRECHE</v>
          </cell>
        </row>
        <row r="193">
          <cell r="C193" t="str">
            <v>S3 SAÚDE - ASSOCIAÇÃO DE PROTEÇÃO A MATERNIDADE E INFÂNCIA UBAÍRA</v>
          </cell>
          <cell r="E193" t="str">
            <v>THAISA PEREIRA DORNELAS</v>
          </cell>
          <cell r="F193" t="str">
            <v>2 - Outros Profissionais da Saúde</v>
          </cell>
          <cell r="G193">
            <v>223405</v>
          </cell>
          <cell r="H193">
            <v>44896</v>
          </cell>
          <cell r="J193">
            <v>531.62</v>
          </cell>
          <cell r="L193">
            <v>290.87</v>
          </cell>
          <cell r="M193">
            <v>18.2</v>
          </cell>
          <cell r="O193">
            <v>7.88</v>
          </cell>
        </row>
        <row r="194">
          <cell r="C194" t="str">
            <v>S3 SAÚDE - ASSOCIAÇÃO DE PROTEÇÃO A MATERNIDADE E INFÂNCIA UBAÍRA</v>
          </cell>
          <cell r="E194" t="str">
            <v xml:space="preserve">THAYSA MARIA DA SILVA </v>
          </cell>
          <cell r="F194" t="str">
            <v>2 - Outros Profissionais da Saúde</v>
          </cell>
          <cell r="G194">
            <v>223505</v>
          </cell>
          <cell r="H194">
            <v>44896</v>
          </cell>
          <cell r="J194">
            <v>439.62</v>
          </cell>
          <cell r="L194">
            <v>290.87</v>
          </cell>
          <cell r="M194">
            <v>43.94</v>
          </cell>
          <cell r="O194">
            <v>7.88</v>
          </cell>
        </row>
        <row r="195">
          <cell r="C195" t="str">
            <v>S3 SAÚDE - ASSOCIAÇÃO DE PROTEÇÃO A MATERNIDADE E INFÂNCIA UBAÍRA</v>
          </cell>
          <cell r="E195" t="str">
            <v>THIAGO DE ARRUDA MEDEIROS</v>
          </cell>
          <cell r="F195" t="str">
            <v>2 - Outros Profissionais da Saúde</v>
          </cell>
          <cell r="G195">
            <v>223405</v>
          </cell>
          <cell r="H195">
            <v>44896</v>
          </cell>
          <cell r="J195">
            <v>698.66</v>
          </cell>
          <cell r="L195">
            <v>290.87</v>
          </cell>
          <cell r="M195">
            <v>18.2</v>
          </cell>
          <cell r="O195">
            <v>7.88</v>
          </cell>
        </row>
        <row r="196">
          <cell r="C196" t="str">
            <v>S3 SAÚDE - ASSOCIAÇÃO DE PROTEÇÃO A MATERNIDADE E INFÂNCIA UBAÍRA</v>
          </cell>
          <cell r="E196" t="str">
            <v xml:space="preserve">THIAGO MELO DA SILVA </v>
          </cell>
          <cell r="F196" t="str">
            <v>3 - Administrativo</v>
          </cell>
          <cell r="G196">
            <v>411005</v>
          </cell>
          <cell r="H196">
            <v>44896</v>
          </cell>
          <cell r="J196">
            <v>14.32</v>
          </cell>
          <cell r="O196">
            <v>7.88</v>
          </cell>
          <cell r="R196">
            <v>353.05380533734728</v>
          </cell>
          <cell r="S196">
            <v>32.86</v>
          </cell>
        </row>
        <row r="197">
          <cell r="C197" t="str">
            <v>S3 SAÚDE - ASSOCIAÇÃO DE PROTEÇÃO A MATERNIDADE E INFÂNCIA UBAÍRA</v>
          </cell>
          <cell r="E197" t="str">
            <v>TIAGO OLIVIO PEREIRA DA SILVA</v>
          </cell>
          <cell r="F197" t="str">
            <v>2 - Outros Profissionais da Saúde</v>
          </cell>
          <cell r="G197">
            <v>223505</v>
          </cell>
          <cell r="H197">
            <v>44896</v>
          </cell>
          <cell r="J197">
            <v>345.23</v>
          </cell>
          <cell r="L197">
            <v>290.87</v>
          </cell>
          <cell r="M197">
            <v>3.53</v>
          </cell>
          <cell r="O197">
            <v>7.88</v>
          </cell>
        </row>
        <row r="198">
          <cell r="C198" t="str">
            <v>S3 SAÚDE - ASSOCIAÇÃO DE PROTEÇÃO A MATERNIDADE E INFÂNCIA UBAÍRA</v>
          </cell>
          <cell r="E198" t="str">
            <v>UITANAAN CARLOS DOS SANTOS</v>
          </cell>
          <cell r="F198" t="str">
            <v>3 - Administrativo</v>
          </cell>
          <cell r="G198">
            <v>422105</v>
          </cell>
          <cell r="H198">
            <v>44896</v>
          </cell>
          <cell r="J198">
            <v>203.06</v>
          </cell>
          <cell r="L198">
            <v>290.87</v>
          </cell>
          <cell r="M198">
            <v>24.87</v>
          </cell>
          <cell r="O198">
            <v>7.88</v>
          </cell>
        </row>
        <row r="199">
          <cell r="C199" t="str">
            <v>S3 SAÚDE - ASSOCIAÇÃO DE PROTEÇÃO A MATERNIDADE E INFÂNCIA UBAÍRA</v>
          </cell>
          <cell r="E199" t="str">
            <v xml:space="preserve">VASTI BEZERRA DE LIMA </v>
          </cell>
          <cell r="F199" t="str">
            <v>2 - Outros Profissionais da Saúde</v>
          </cell>
          <cell r="G199">
            <v>322205</v>
          </cell>
          <cell r="H199">
            <v>44896</v>
          </cell>
          <cell r="J199">
            <v>169.26</v>
          </cell>
          <cell r="L199">
            <v>290.87</v>
          </cell>
          <cell r="M199">
            <v>25.05</v>
          </cell>
          <cell r="O199">
            <v>7.88</v>
          </cell>
          <cell r="R199">
            <v>134.49668774756086</v>
          </cell>
          <cell r="S199">
            <v>75.150000000000006</v>
          </cell>
        </row>
        <row r="200">
          <cell r="C200" t="str">
            <v>S3 SAÚDE - ASSOCIAÇÃO DE PROTEÇÃO A MATERNIDADE E INFÂNCIA UBAÍRA</v>
          </cell>
          <cell r="E200" t="str">
            <v>VILANI FATIMA DOS SANTOS</v>
          </cell>
          <cell r="F200" t="str">
            <v>2 - Outros Profissionais da Saúde</v>
          </cell>
          <cell r="G200">
            <v>322205</v>
          </cell>
          <cell r="H200">
            <v>44896</v>
          </cell>
          <cell r="J200">
            <v>193.41</v>
          </cell>
          <cell r="L200">
            <v>290.87</v>
          </cell>
          <cell r="M200">
            <v>23.38</v>
          </cell>
          <cell r="O200">
            <v>7.88</v>
          </cell>
          <cell r="R200">
            <v>126.09064476333832</v>
          </cell>
          <cell r="S200">
            <v>75.150000000000006</v>
          </cell>
        </row>
        <row r="201">
          <cell r="C201" t="str">
            <v>S3 SAÚDE - ASSOCIAÇÃO DE PROTEÇÃO A MATERNIDADE E INFÂNCIA UBAÍRA</v>
          </cell>
          <cell r="E201" t="str">
            <v>VINICIUS DA SILVA XAVIER</v>
          </cell>
          <cell r="F201" t="str">
            <v>3 - Administrativo</v>
          </cell>
          <cell r="G201">
            <v>422105</v>
          </cell>
          <cell r="H201">
            <v>44896</v>
          </cell>
          <cell r="J201">
            <v>200.51</v>
          </cell>
          <cell r="L201">
            <v>290.87</v>
          </cell>
          <cell r="M201">
            <v>24.87</v>
          </cell>
          <cell r="O201">
            <v>7.88</v>
          </cell>
          <cell r="R201">
            <v>126.09064476333832</v>
          </cell>
          <cell r="S201">
            <v>74.61</v>
          </cell>
        </row>
        <row r="202">
          <cell r="C202" t="str">
            <v>S3 SAÚDE - ASSOCIAÇÃO DE PROTEÇÃO A MATERNIDADE E INFÂNCIA UBAÍRA</v>
          </cell>
          <cell r="E202" t="str">
            <v>WANDSON HENRIQUE DA PAZ LEITE</v>
          </cell>
          <cell r="F202" t="str">
            <v>3 - Administrativo</v>
          </cell>
          <cell r="G202">
            <v>422105</v>
          </cell>
          <cell r="H202">
            <v>44896</v>
          </cell>
          <cell r="J202">
            <v>255.59</v>
          </cell>
          <cell r="L202">
            <v>290.87</v>
          </cell>
          <cell r="M202">
            <v>32.4</v>
          </cell>
          <cell r="O202">
            <v>7.87</v>
          </cell>
        </row>
        <row r="203">
          <cell r="C203" t="str">
            <v>S3 SAÚDE - ASSOCIAÇÃO DE PROTEÇÃO A MATERNIDADE E INFÂNCIA UBAÍRA</v>
          </cell>
          <cell r="E203" t="str">
            <v xml:space="preserve">WELLINGTON SILVA MATIAS </v>
          </cell>
          <cell r="F203" t="str">
            <v>3 - Administrativo</v>
          </cell>
          <cell r="G203">
            <v>422105</v>
          </cell>
          <cell r="H203">
            <v>44896</v>
          </cell>
          <cell r="J203">
            <v>230.81</v>
          </cell>
          <cell r="L203">
            <v>290.87</v>
          </cell>
          <cell r="M203">
            <v>32.4</v>
          </cell>
          <cell r="O203">
            <v>7.87</v>
          </cell>
        </row>
        <row r="204">
          <cell r="C204" t="str">
            <v>S3 SAÚDE - ASSOCIAÇÃO DE PROTEÇÃO A MATERNIDADE E INFÂNCIA UBAÍRA</v>
          </cell>
          <cell r="E204" t="str">
            <v xml:space="preserve">WILMA DOS SANTOS BARBOSA DOMINGOS DA SILVA </v>
          </cell>
          <cell r="F204" t="str">
            <v>3 - Administrativo</v>
          </cell>
          <cell r="G204">
            <v>351605</v>
          </cell>
          <cell r="H204">
            <v>44896</v>
          </cell>
          <cell r="J204">
            <v>276.25</v>
          </cell>
          <cell r="L204">
            <v>290.87</v>
          </cell>
          <cell r="M204">
            <v>39.83</v>
          </cell>
          <cell r="O204">
            <v>7.87</v>
          </cell>
          <cell r="R204">
            <v>134.49668774756086</v>
          </cell>
          <cell r="S204">
            <v>119.48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3" sqref="B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44896</v>
      </c>
      <c r="H3" s="15">
        <f>'[1]TCE - ANEXO III - Preencher'!I12</f>
        <v>0</v>
      </c>
      <c r="I3" s="15">
        <f>'[1]TCE - ANEXO III - Preencher'!J12</f>
        <v>196.03</v>
      </c>
      <c r="J3" s="15">
        <f>'[1]TCE - ANEXO III - Preencher'!K12</f>
        <v>0</v>
      </c>
      <c r="K3" s="16">
        <f>'[1]TCE - ANEXO III - Preencher'!L12</f>
        <v>290.88</v>
      </c>
      <c r="L3" s="16">
        <f>'[1]TCE - ANEXO III - Preencher'!M12</f>
        <v>25.05</v>
      </c>
      <c r="M3" s="16">
        <f>K3-L3</f>
        <v>265.83</v>
      </c>
      <c r="N3" s="16">
        <f>'[1]TCE - ANEXO III - Preencher'!O12</f>
        <v>7.88</v>
      </c>
      <c r="O3" s="16">
        <f>'[1]TCE - ANEXO III - Preencher'!P12</f>
        <v>0</v>
      </c>
      <c r="P3" s="17">
        <f>N3-O3</f>
        <v>7.88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469.74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44896</v>
      </c>
      <c r="H4" s="15">
        <f>'[1]TCE - ANEXO III - Preencher'!I13</f>
        <v>0</v>
      </c>
      <c r="I4" s="15">
        <f>'[1]TCE - ANEXO III - Preencher'!J13</f>
        <v>453.31000000000006</v>
      </c>
      <c r="J4" s="15">
        <f>'[1]TCE - ANEXO III - Preencher'!K13</f>
        <v>0</v>
      </c>
      <c r="K4" s="16">
        <f>'[1]TCE - ANEXO III - Preencher'!L13</f>
        <v>290.88</v>
      </c>
      <c r="L4" s="16">
        <f>'[1]TCE - ANEXO III - Preencher'!M13</f>
        <v>3.29</v>
      </c>
      <c r="M4" s="16">
        <f t="shared" ref="M4:M67" si="1">K4-L4</f>
        <v>287.58999999999997</v>
      </c>
      <c r="N4" s="16">
        <f>'[1]TCE - ANEXO III - Preencher'!O13</f>
        <v>7.88</v>
      </c>
      <c r="O4" s="16">
        <f>'[1]TCE - ANEXO III - Preencher'!P13</f>
        <v>0</v>
      </c>
      <c r="P4" s="17">
        <f t="shared" ref="P4:P67" si="2">N4-O4</f>
        <v>7.88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748.78000000000009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515215</v>
      </c>
      <c r="G5" s="14">
        <f>IF('[1]TCE - ANEXO III - Preencher'!H14="","",'[1]TCE - ANEXO III - Preencher'!H14)</f>
        <v>44896</v>
      </c>
      <c r="H5" s="15">
        <f>'[1]TCE - ANEXO III - Preencher'!I14</f>
        <v>0</v>
      </c>
      <c r="I5" s="15">
        <f>'[1]TCE - ANEXO III - Preencher'!J14</f>
        <v>155.93</v>
      </c>
      <c r="J5" s="15">
        <f>'[1]TCE - ANEXO III - Preencher'!K14</f>
        <v>0</v>
      </c>
      <c r="K5" s="16">
        <f>'[1]TCE - ANEXO III - Preencher'!L14</f>
        <v>290.88</v>
      </c>
      <c r="L5" s="16">
        <f>'[1]TCE - ANEXO III - Preencher'!M14</f>
        <v>23.21</v>
      </c>
      <c r="M5" s="16">
        <f t="shared" si="1"/>
        <v>267.67</v>
      </c>
      <c r="N5" s="16">
        <f>'[1]TCE - ANEXO III - Preencher'!O14</f>
        <v>7.88</v>
      </c>
      <c r="O5" s="16">
        <f>'[1]TCE - ANEXO III - Preencher'!P14</f>
        <v>0</v>
      </c>
      <c r="P5" s="17">
        <f t="shared" si="2"/>
        <v>7.88</v>
      </c>
      <c r="Q5" s="16">
        <f>'[1]TCE - ANEXO III - Preencher'!R14</f>
        <v>252.18128952667664</v>
      </c>
      <c r="R5" s="16">
        <f>'[1]TCE - ANEXO III - Preencher'!S14</f>
        <v>74.61</v>
      </c>
      <c r="S5" s="17">
        <f t="shared" si="3"/>
        <v>177.57128952667665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609.05128952667667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514320</v>
      </c>
      <c r="G6" s="14">
        <f>IF('[1]TCE - ANEXO III - Preencher'!H15="","",'[1]TCE - ANEXO III - Preencher'!H15)</f>
        <v>44896</v>
      </c>
      <c r="H6" s="15">
        <f>'[1]TCE - ANEXO III - Preencher'!I15</f>
        <v>0</v>
      </c>
      <c r="I6" s="15">
        <f>'[1]TCE - ANEXO III - Preencher'!J15</f>
        <v>184.04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7.88</v>
      </c>
      <c r="O6" s="16">
        <f>'[1]TCE - ANEXO III - Preencher'!P15</f>
        <v>0</v>
      </c>
      <c r="P6" s="17">
        <f t="shared" si="2"/>
        <v>7.88</v>
      </c>
      <c r="Q6" s="16">
        <f>'[1]TCE - ANEXO III - Preencher'!R15</f>
        <v>252.18128952667664</v>
      </c>
      <c r="R6" s="16">
        <f>'[1]TCE - ANEXO III - Preencher'!S15</f>
        <v>74.41</v>
      </c>
      <c r="S6" s="17">
        <f t="shared" si="3"/>
        <v>177.77128952667664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369.69128952667666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44896</v>
      </c>
      <c r="H7" s="15">
        <f>'[1]TCE - ANEXO III - Preencher'!I16</f>
        <v>0</v>
      </c>
      <c r="I7" s="15">
        <f>'[1]TCE - ANEXO III - Preencher'!J16</f>
        <v>200.63</v>
      </c>
      <c r="J7" s="15">
        <f>'[1]TCE - ANEXO III - Preencher'!K16</f>
        <v>0</v>
      </c>
      <c r="K7" s="16">
        <f>'[1]TCE - ANEXO III - Preencher'!L16</f>
        <v>290.88</v>
      </c>
      <c r="L7" s="16">
        <f>'[1]TCE - ANEXO III - Preencher'!M16</f>
        <v>25.05</v>
      </c>
      <c r="M7" s="16">
        <f t="shared" si="1"/>
        <v>265.83</v>
      </c>
      <c r="N7" s="16">
        <f>'[1]TCE - ANEXO III - Preencher'!O16</f>
        <v>7.88</v>
      </c>
      <c r="O7" s="16">
        <f>'[1]TCE - ANEXO III - Preencher'!P16</f>
        <v>0</v>
      </c>
      <c r="P7" s="17">
        <f t="shared" si="2"/>
        <v>7.88</v>
      </c>
      <c r="Q7" s="16">
        <f>'[1]TCE - ANEXO III - Preencher'!R16</f>
        <v>268.99337549512171</v>
      </c>
      <c r="R7" s="16">
        <f>'[1]TCE - ANEXO III - Preencher'!S16</f>
        <v>75.150000000000006</v>
      </c>
      <c r="S7" s="17">
        <f t="shared" si="3"/>
        <v>193.84337549512171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668.18337549512171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ADRIANO RODRIGUES LEAL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223505</v>
      </c>
      <c r="G8" s="14">
        <f>IF('[1]TCE - ANEXO III - Preencher'!H17="","",'[1]TCE - ANEXO III - Preencher'!H17)</f>
        <v>44896</v>
      </c>
      <c r="H8" s="15">
        <f>'[1]TCE - ANEXO III - Preencher'!I17</f>
        <v>0</v>
      </c>
      <c r="I8" s="15">
        <f>'[1]TCE - ANEXO III - Preencher'!J17</f>
        <v>356.95</v>
      </c>
      <c r="J8" s="15">
        <f>'[1]TCE - ANEXO III - Preencher'!K17</f>
        <v>0</v>
      </c>
      <c r="K8" s="16">
        <f>'[1]TCE - ANEXO III - Preencher'!L17</f>
        <v>290.88</v>
      </c>
      <c r="L8" s="16">
        <f>'[1]TCE - ANEXO III - Preencher'!M17</f>
        <v>3.53</v>
      </c>
      <c r="M8" s="16">
        <f t="shared" si="1"/>
        <v>287.35000000000002</v>
      </c>
      <c r="N8" s="16">
        <f>'[1]TCE - ANEXO III - Preencher'!O17</f>
        <v>7.88</v>
      </c>
      <c r="O8" s="16">
        <f>'[1]TCE - ANEXO III - Preencher'!P17</f>
        <v>0</v>
      </c>
      <c r="P8" s="17">
        <f t="shared" si="2"/>
        <v>7.88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652.17999999999995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ALAIDE MARIA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44896</v>
      </c>
      <c r="H9" s="15">
        <f>'[1]TCE - ANEXO III - Preencher'!I18</f>
        <v>0</v>
      </c>
      <c r="I9" s="15">
        <f>'[1]TCE - ANEXO III - Preencher'!J18</f>
        <v>198.41</v>
      </c>
      <c r="J9" s="15">
        <f>'[1]TCE - ANEXO III - Preencher'!K18</f>
        <v>0</v>
      </c>
      <c r="K9" s="16">
        <f>'[1]TCE - ANEXO III - Preencher'!L18</f>
        <v>290.88</v>
      </c>
      <c r="L9" s="16">
        <f>'[1]TCE - ANEXO III - Preencher'!M18</f>
        <v>25.05</v>
      </c>
      <c r="M9" s="16">
        <f t="shared" si="1"/>
        <v>265.83</v>
      </c>
      <c r="N9" s="16">
        <f>'[1]TCE - ANEXO III - Preencher'!O18</f>
        <v>7.88</v>
      </c>
      <c r="O9" s="16">
        <f>'[1]TCE - ANEXO III - Preencher'!P18</f>
        <v>0</v>
      </c>
      <c r="P9" s="17">
        <f t="shared" si="2"/>
        <v>7.88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472.12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ALAN DEYVISON FRANCISCO FELIX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44896</v>
      </c>
      <c r="H10" s="15">
        <f>'[1]TCE - ANEXO III - Preencher'!I19</f>
        <v>0</v>
      </c>
      <c r="I10" s="15">
        <f>'[1]TCE - ANEXO III - Preencher'!J19</f>
        <v>61.39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7.88</v>
      </c>
      <c r="O10" s="16">
        <f>'[1]TCE - ANEXO III - Preencher'!P19</f>
        <v>0</v>
      </c>
      <c r="P10" s="17">
        <f t="shared" si="2"/>
        <v>7.88</v>
      </c>
      <c r="Q10" s="16">
        <f>'[1]TCE - ANEXO III - Preencher'!R19</f>
        <v>137.77709476579406</v>
      </c>
      <c r="R10" s="16">
        <f>'[1]TCE - ANEXO III - Preencher'!S19</f>
        <v>134.4</v>
      </c>
      <c r="S10" s="17">
        <f t="shared" si="3"/>
        <v>3.3770947657940553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72.647094765794051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44896</v>
      </c>
      <c r="H11" s="15">
        <f>'[1]TCE - ANEXO III - Preencher'!I20</f>
        <v>0</v>
      </c>
      <c r="I11" s="15">
        <f>'[1]TCE - ANEXO III - Preencher'!J20</f>
        <v>25.96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7.88</v>
      </c>
      <c r="O11" s="16">
        <f>'[1]TCE - ANEXO III - Preencher'!P20</f>
        <v>0</v>
      </c>
      <c r="P11" s="17">
        <f t="shared" si="2"/>
        <v>7.88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33.840000000000003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>ALISSON RENATO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515205</v>
      </c>
      <c r="G12" s="14">
        <f>IF('[1]TCE - ANEXO III - Preencher'!H21="","",'[1]TCE - ANEXO III - Preencher'!H21)</f>
        <v>44896</v>
      </c>
      <c r="H12" s="15">
        <f>'[1]TCE - ANEXO III - Preencher'!I21</f>
        <v>0</v>
      </c>
      <c r="I12" s="15">
        <f>'[1]TCE - ANEXO III - Preencher'!J21</f>
        <v>214.75</v>
      </c>
      <c r="J12" s="15">
        <f>'[1]TCE - ANEXO III - Preencher'!K21</f>
        <v>0</v>
      </c>
      <c r="K12" s="16">
        <f>'[1]TCE - ANEXO III - Preencher'!L21</f>
        <v>290.88</v>
      </c>
      <c r="L12" s="16">
        <f>'[1]TCE - ANEXO III - Preencher'!M21</f>
        <v>26.8</v>
      </c>
      <c r="M12" s="16">
        <f t="shared" si="1"/>
        <v>264.08</v>
      </c>
      <c r="N12" s="16">
        <f>'[1]TCE - ANEXO III - Preencher'!O21</f>
        <v>7.88</v>
      </c>
      <c r="O12" s="16">
        <f>'[1]TCE - ANEXO III - Preencher'!P21</f>
        <v>0</v>
      </c>
      <c r="P12" s="17">
        <f t="shared" si="2"/>
        <v>7.88</v>
      </c>
      <c r="Q12" s="16">
        <f>'[1]TCE - ANEXO III - Preencher'!R21</f>
        <v>268.99337549512171</v>
      </c>
      <c r="R12" s="16">
        <f>'[1]TCE - ANEXO III - Preencher'!S21</f>
        <v>80.41</v>
      </c>
      <c r="S12" s="17">
        <f t="shared" si="3"/>
        <v>188.58337549512171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675.29337549512172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44896</v>
      </c>
      <c r="H13" s="15">
        <f>'[1]TCE - ANEXO III - Preencher'!I22</f>
        <v>0</v>
      </c>
      <c r="I13" s="15">
        <f>'[1]TCE - ANEXO III - Preencher'!J22</f>
        <v>299.92999999999995</v>
      </c>
      <c r="J13" s="15">
        <f>'[1]TCE - ANEXO III - Preencher'!K22</f>
        <v>0</v>
      </c>
      <c r="K13" s="16">
        <f>'[1]TCE - ANEXO III - Preencher'!L22</f>
        <v>290.88</v>
      </c>
      <c r="L13" s="16">
        <f>'[1]TCE - ANEXO III - Preencher'!M22</f>
        <v>44.76</v>
      </c>
      <c r="M13" s="16">
        <f t="shared" si="1"/>
        <v>246.12</v>
      </c>
      <c r="N13" s="16">
        <f>'[1]TCE - ANEXO III - Preencher'!O22</f>
        <v>7.88</v>
      </c>
      <c r="O13" s="16">
        <f>'[1]TCE - ANEXO III - Preencher'!P22</f>
        <v>0</v>
      </c>
      <c r="P13" s="17">
        <f t="shared" si="2"/>
        <v>7.88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553.92999999999995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ALVARO EZEQUIEL MACHADO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515215</v>
      </c>
      <c r="G14" s="14">
        <f>IF('[1]TCE - ANEXO III - Preencher'!H23="","",'[1]TCE - ANEXO III - Preencher'!H23)</f>
        <v>44896</v>
      </c>
      <c r="H14" s="15">
        <f>'[1]TCE - ANEXO III - Preencher'!I23</f>
        <v>0</v>
      </c>
      <c r="I14" s="15">
        <f>'[1]TCE - ANEXO III - Preencher'!J23</f>
        <v>144.52000000000001</v>
      </c>
      <c r="J14" s="15">
        <f>'[1]TCE - ANEXO III - Preencher'!K23</f>
        <v>0</v>
      </c>
      <c r="K14" s="16">
        <f>'[1]TCE - ANEXO III - Preencher'!L23</f>
        <v>290.88</v>
      </c>
      <c r="L14" s="16">
        <f>'[1]TCE - ANEXO III - Preencher'!M23</f>
        <v>24.87</v>
      </c>
      <c r="M14" s="16">
        <f t="shared" si="1"/>
        <v>266.01</v>
      </c>
      <c r="N14" s="16">
        <f>'[1]TCE - ANEXO III - Preencher'!O23</f>
        <v>7.88</v>
      </c>
      <c r="O14" s="16">
        <f>'[1]TCE - ANEXO III - Preencher'!P23</f>
        <v>0</v>
      </c>
      <c r="P14" s="17">
        <f t="shared" si="2"/>
        <v>7.88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418.40999999999997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44896</v>
      </c>
      <c r="H15" s="15">
        <f>'[1]TCE - ANEXO III - Preencher'!I24</f>
        <v>0</v>
      </c>
      <c r="I15" s="15">
        <f>'[1]TCE - ANEXO III - Preencher'!J24</f>
        <v>327.09000000000003</v>
      </c>
      <c r="J15" s="15">
        <f>'[1]TCE - ANEXO III - Preencher'!K24</f>
        <v>0</v>
      </c>
      <c r="K15" s="16">
        <f>'[1]TCE - ANEXO III - Preencher'!L24</f>
        <v>290.88</v>
      </c>
      <c r="L15" s="16">
        <f>'[1]TCE - ANEXO III - Preencher'!M24</f>
        <v>3.53</v>
      </c>
      <c r="M15" s="16">
        <f t="shared" si="1"/>
        <v>287.35000000000002</v>
      </c>
      <c r="N15" s="16">
        <f>'[1]TCE - ANEXO III - Preencher'!O24</f>
        <v>7.88</v>
      </c>
      <c r="O15" s="16">
        <f>'[1]TCE - ANEXO III - Preencher'!P24</f>
        <v>0</v>
      </c>
      <c r="P15" s="17">
        <f t="shared" si="2"/>
        <v>7.88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622.32000000000005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44896</v>
      </c>
      <c r="H16" s="15">
        <f>'[1]TCE - ANEXO III - Preencher'!I25</f>
        <v>0</v>
      </c>
      <c r="I16" s="15">
        <f>'[1]TCE - ANEXO III - Preencher'!J25</f>
        <v>373.44</v>
      </c>
      <c r="J16" s="15">
        <f>'[1]TCE - ANEXO III - Preencher'!K25</f>
        <v>0</v>
      </c>
      <c r="K16" s="16">
        <f>'[1]TCE - ANEXO III - Preencher'!L25</f>
        <v>290.88</v>
      </c>
      <c r="L16" s="16">
        <f>'[1]TCE - ANEXO III - Preencher'!M25</f>
        <v>3.53</v>
      </c>
      <c r="M16" s="16">
        <f t="shared" si="1"/>
        <v>287.35000000000002</v>
      </c>
      <c r="N16" s="16">
        <f>'[1]TCE - ANEXO III - Preencher'!O25</f>
        <v>7.88</v>
      </c>
      <c r="O16" s="16">
        <f>'[1]TCE - ANEXO III - Preencher'!P25</f>
        <v>0</v>
      </c>
      <c r="P16" s="17">
        <f t="shared" si="2"/>
        <v>7.88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668.67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ANA CLAUDIA GOMES DE ALMEIDA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422105</v>
      </c>
      <c r="G17" s="14">
        <f>IF('[1]TCE - ANEXO III - Preencher'!H26="","",'[1]TCE - ANEXO III - Preencher'!H26)</f>
        <v>44896</v>
      </c>
      <c r="H17" s="15">
        <f>'[1]TCE - ANEXO III - Preencher'!I26</f>
        <v>0</v>
      </c>
      <c r="I17" s="15">
        <f>'[1]TCE - ANEXO III - Preencher'!J26</f>
        <v>181.51</v>
      </c>
      <c r="J17" s="15">
        <f>'[1]TCE - ANEXO III - Preencher'!K26</f>
        <v>0</v>
      </c>
      <c r="K17" s="16">
        <f>'[1]TCE - ANEXO III - Preencher'!L26</f>
        <v>290.88</v>
      </c>
      <c r="L17" s="16">
        <f>'[1]TCE - ANEXO III - Preencher'!M26</f>
        <v>24.87</v>
      </c>
      <c r="M17" s="16">
        <f t="shared" si="1"/>
        <v>266.01</v>
      </c>
      <c r="N17" s="16">
        <f>'[1]TCE - ANEXO III - Preencher'!O26</f>
        <v>7.88</v>
      </c>
      <c r="O17" s="16">
        <f>'[1]TCE - ANEXO III - Preencher'!P26</f>
        <v>0</v>
      </c>
      <c r="P17" s="17">
        <f t="shared" si="2"/>
        <v>7.88</v>
      </c>
      <c r="Q17" s="16">
        <f>'[1]TCE - ANEXO III - Preencher'!R26</f>
        <v>268.99337549512171</v>
      </c>
      <c r="R17" s="16">
        <f>'[1]TCE - ANEXO III - Preencher'!S26</f>
        <v>74.61</v>
      </c>
      <c r="S17" s="17">
        <f t="shared" si="3"/>
        <v>194.3833754951217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649.78337549512162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PAULA FARIAS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515205</v>
      </c>
      <c r="G18" s="14">
        <f>IF('[1]TCE - ANEXO III - Preencher'!H27="","",'[1]TCE - ANEXO III - Preencher'!H27)</f>
        <v>44896</v>
      </c>
      <c r="H18" s="15">
        <f>'[1]TCE - ANEXO III - Preencher'!I27</f>
        <v>0</v>
      </c>
      <c r="I18" s="15">
        <f>'[1]TCE - ANEXO III - Preencher'!J27</f>
        <v>193.11</v>
      </c>
      <c r="J18" s="15">
        <f>'[1]TCE - ANEXO III - Preencher'!K27</f>
        <v>0</v>
      </c>
      <c r="K18" s="16">
        <f>'[1]TCE - ANEXO III - Preencher'!L27</f>
        <v>290.88</v>
      </c>
      <c r="L18" s="16">
        <f>'[1]TCE - ANEXO III - Preencher'!M27</f>
        <v>26.8</v>
      </c>
      <c r="M18" s="16">
        <f t="shared" si="1"/>
        <v>264.08</v>
      </c>
      <c r="N18" s="16">
        <f>'[1]TCE - ANEXO III - Preencher'!O27</f>
        <v>7.88</v>
      </c>
      <c r="O18" s="16">
        <f>'[1]TCE - ANEXO III - Preencher'!P27</f>
        <v>0</v>
      </c>
      <c r="P18" s="17">
        <f t="shared" si="2"/>
        <v>7.88</v>
      </c>
      <c r="Q18" s="16">
        <f>'[1]TCE - ANEXO III - Preencher'!R27</f>
        <v>126.09064476333832</v>
      </c>
      <c r="R18" s="16">
        <f>'[1]TCE - ANEXO III - Preencher'!S27</f>
        <v>80.41</v>
      </c>
      <c r="S18" s="17">
        <f t="shared" si="3"/>
        <v>45.680644763338321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510.7506447633383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PAULA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514320</v>
      </c>
      <c r="G19" s="14">
        <f>IF('[1]TCE - ANEXO III - Preencher'!H28="","",'[1]TCE - ANEXO III - Preencher'!H28)</f>
        <v>44896</v>
      </c>
      <c r="H19" s="15">
        <f>'[1]TCE - ANEXO III - Preencher'!I28</f>
        <v>0</v>
      </c>
      <c r="I19" s="15">
        <f>'[1]TCE - ANEXO III - Preencher'!J28</f>
        <v>199.42000000000002</v>
      </c>
      <c r="J19" s="15">
        <f>'[1]TCE - ANEXO III - Preencher'!K28</f>
        <v>0</v>
      </c>
      <c r="K19" s="16">
        <f>'[1]TCE - ANEXO III - Preencher'!L28</f>
        <v>290.88</v>
      </c>
      <c r="L19" s="16">
        <f>'[1]TCE - ANEXO III - Preencher'!M28</f>
        <v>24.8</v>
      </c>
      <c r="M19" s="16">
        <f t="shared" si="1"/>
        <v>266.08</v>
      </c>
      <c r="N19" s="16">
        <f>'[1]TCE - ANEXO III - Preencher'!O28</f>
        <v>7.88</v>
      </c>
      <c r="O19" s="16">
        <f>'[1]TCE - ANEXO III - Preencher'!P28</f>
        <v>0</v>
      </c>
      <c r="P19" s="17">
        <f t="shared" si="2"/>
        <v>7.88</v>
      </c>
      <c r="Q19" s="16">
        <f>'[1]TCE - ANEXO III - Preencher'!R28</f>
        <v>252.18128952667664</v>
      </c>
      <c r="R19" s="16">
        <f>'[1]TCE - ANEXO III - Preencher'!S28</f>
        <v>74.41</v>
      </c>
      <c r="S19" s="17">
        <f t="shared" si="3"/>
        <v>177.77128952667664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651.15128952667669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ANDREA BANDEIRA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422105</v>
      </c>
      <c r="G20" s="14">
        <f>IF('[1]TCE - ANEXO III - Preencher'!H29="","",'[1]TCE - ANEXO III - Preencher'!H29)</f>
        <v>44896</v>
      </c>
      <c r="H20" s="15">
        <f>'[1]TCE - ANEXO III - Preencher'!I29</f>
        <v>0</v>
      </c>
      <c r="I20" s="15">
        <f>'[1]TCE - ANEXO III - Preencher'!J29</f>
        <v>180.07</v>
      </c>
      <c r="J20" s="15">
        <f>'[1]TCE - ANEXO III - Preencher'!K29</f>
        <v>0</v>
      </c>
      <c r="K20" s="16">
        <f>'[1]TCE - ANEXO III - Preencher'!L29</f>
        <v>290.88</v>
      </c>
      <c r="L20" s="16">
        <f>'[1]TCE - ANEXO III - Preencher'!M29</f>
        <v>24.87</v>
      </c>
      <c r="M20" s="16">
        <f t="shared" si="1"/>
        <v>266.01</v>
      </c>
      <c r="N20" s="16">
        <f>'[1]TCE - ANEXO III - Preencher'!O29</f>
        <v>7.88</v>
      </c>
      <c r="O20" s="16">
        <f>'[1]TCE - ANEXO III - Preencher'!P29</f>
        <v>0</v>
      </c>
      <c r="P20" s="17">
        <f t="shared" si="2"/>
        <v>7.88</v>
      </c>
      <c r="Q20" s="16">
        <f>'[1]TCE - ANEXO III - Preencher'!R29</f>
        <v>267.55819742464473</v>
      </c>
      <c r="R20" s="16">
        <f>'[1]TCE - ANEXO III - Preencher'!S29</f>
        <v>74.61</v>
      </c>
      <c r="S20" s="17">
        <f t="shared" si="3"/>
        <v>192.94819742464472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646.90819742464464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ANDREA FERREIRA CABOCLO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513425</v>
      </c>
      <c r="G21" s="14">
        <f>IF('[1]TCE - ANEXO III - Preencher'!H30="","",'[1]TCE - ANEXO III - Preencher'!H30)</f>
        <v>44896</v>
      </c>
      <c r="H21" s="15">
        <f>'[1]TCE - ANEXO III - Preencher'!I30</f>
        <v>0</v>
      </c>
      <c r="I21" s="15">
        <f>'[1]TCE - ANEXO III - Preencher'!J30</f>
        <v>197.39000000000001</v>
      </c>
      <c r="J21" s="15">
        <f>'[1]TCE - ANEXO III - Preencher'!K30</f>
        <v>0</v>
      </c>
      <c r="K21" s="16">
        <f>'[1]TCE - ANEXO III - Preencher'!L30</f>
        <v>290.88</v>
      </c>
      <c r="L21" s="16">
        <f>'[1]TCE - ANEXO III - Preencher'!M30</f>
        <v>24.87</v>
      </c>
      <c r="M21" s="16">
        <f t="shared" si="1"/>
        <v>266.01</v>
      </c>
      <c r="N21" s="16">
        <f>'[1]TCE - ANEXO III - Preencher'!O30</f>
        <v>7.88</v>
      </c>
      <c r="O21" s="16">
        <f>'[1]TCE - ANEXO III - Preencher'!P30</f>
        <v>0</v>
      </c>
      <c r="P21" s="17">
        <f t="shared" si="2"/>
        <v>7.88</v>
      </c>
      <c r="Q21" s="16">
        <f>'[1]TCE - ANEXO III - Preencher'!R30</f>
        <v>126.09064476333832</v>
      </c>
      <c r="R21" s="16">
        <f>'[1]TCE - ANEXO III - Preencher'!S30</f>
        <v>74.61</v>
      </c>
      <c r="S21" s="17">
        <f t="shared" si="3"/>
        <v>51.480644763338319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522.76064476333829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ANDRESSA CHRISTINE DE ANDRADE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252105</v>
      </c>
      <c r="G22" s="14">
        <f>IF('[1]TCE - ANEXO III - Preencher'!H31="","",'[1]TCE - ANEXO III - Preencher'!H31)</f>
        <v>44896</v>
      </c>
      <c r="H22" s="15">
        <f>'[1]TCE - ANEXO III - Preencher'!I31</f>
        <v>0</v>
      </c>
      <c r="I22" s="15">
        <f>'[1]TCE - ANEXO III - Preencher'!J31</f>
        <v>268.8</v>
      </c>
      <c r="J22" s="15">
        <f>'[1]TCE - ANEXO III - Preencher'!K31</f>
        <v>0</v>
      </c>
      <c r="K22" s="16">
        <f>'[1]TCE - ANEXO III - Preencher'!L31</f>
        <v>290.88</v>
      </c>
      <c r="L22" s="16">
        <f>'[1]TCE - ANEXO III - Preencher'!M31</f>
        <v>43.6</v>
      </c>
      <c r="M22" s="16">
        <f t="shared" si="1"/>
        <v>247.28</v>
      </c>
      <c r="N22" s="16">
        <f>'[1]TCE - ANEXO III - Preencher'!O31</f>
        <v>7.88</v>
      </c>
      <c r="O22" s="16">
        <f>'[1]TCE - ANEXO III - Preencher'!P31</f>
        <v>0</v>
      </c>
      <c r="P22" s="17">
        <f t="shared" si="2"/>
        <v>7.88</v>
      </c>
      <c r="Q22" s="16">
        <f>'[1]TCE - ANEXO III - Preencher'!R31</f>
        <v>176.52690266867364</v>
      </c>
      <c r="R22" s="16">
        <f>'[1]TCE - ANEXO III - Preencher'!S31</f>
        <v>130.80000000000001</v>
      </c>
      <c r="S22" s="17">
        <f t="shared" si="3"/>
        <v>45.726902668673631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569.68690266867361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ANNA CECILIA GUERRA DE ARAUJO FERREIRA MEDEIROS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223405</v>
      </c>
      <c r="G23" s="14">
        <f>IF('[1]TCE - ANEXO III - Preencher'!H32="","",'[1]TCE - ANEXO III - Preencher'!H32)</f>
        <v>44896</v>
      </c>
      <c r="H23" s="15">
        <f>'[1]TCE - ANEXO III - Preencher'!I32</f>
        <v>0</v>
      </c>
      <c r="I23" s="15">
        <f>'[1]TCE - ANEXO III - Preencher'!J32</f>
        <v>886.31999999999994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7.88</v>
      </c>
      <c r="O23" s="16">
        <f>'[1]TCE - ANEXO III - Preencher'!P32</f>
        <v>0</v>
      </c>
      <c r="P23" s="17">
        <f t="shared" si="2"/>
        <v>7.88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158.61000000000001</v>
      </c>
      <c r="U23" s="16">
        <f>'[1]TCE - ANEXO III - Preencher'!V32</f>
        <v>0</v>
      </c>
      <c r="V23" s="17">
        <f t="shared" si="4"/>
        <v>158.61000000000001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1052.81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ANTONIO CARNEIRO CAVALCANTI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422105</v>
      </c>
      <c r="G24" s="14">
        <f>IF('[1]TCE - ANEXO III - Preencher'!H33="","",'[1]TCE - ANEXO III - Preencher'!H33)</f>
        <v>44896</v>
      </c>
      <c r="H24" s="15">
        <f>'[1]TCE - ANEXO III - Preencher'!I33</f>
        <v>0</v>
      </c>
      <c r="I24" s="15">
        <f>'[1]TCE - ANEXO III - Preencher'!J33</f>
        <v>208.77999999999997</v>
      </c>
      <c r="J24" s="15">
        <f>'[1]TCE - ANEXO III - Preencher'!K33</f>
        <v>0</v>
      </c>
      <c r="K24" s="16">
        <f>'[1]TCE - ANEXO III - Preencher'!L33</f>
        <v>290.88</v>
      </c>
      <c r="L24" s="16">
        <f>'[1]TCE - ANEXO III - Preencher'!M33</f>
        <v>24.87</v>
      </c>
      <c r="M24" s="16">
        <f t="shared" si="1"/>
        <v>266.01</v>
      </c>
      <c r="N24" s="16">
        <f>'[1]TCE - ANEXO III - Preencher'!O33</f>
        <v>7.88</v>
      </c>
      <c r="O24" s="16">
        <f>'[1]TCE - ANEXO III - Preencher'!P33</f>
        <v>0</v>
      </c>
      <c r="P24" s="17">
        <f t="shared" si="2"/>
        <v>7.88</v>
      </c>
      <c r="Q24" s="16">
        <f>'[1]TCE - ANEXO III - Preencher'!R33</f>
        <v>252.18128952667664</v>
      </c>
      <c r="R24" s="16">
        <f>'[1]TCE - ANEXO III - Preencher'!S33</f>
        <v>74.61</v>
      </c>
      <c r="S24" s="17">
        <f t="shared" si="3"/>
        <v>177.57128952667665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660.24128952667661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ANTONIO FRANCISCO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782320</v>
      </c>
      <c r="G25" s="14">
        <f>IF('[1]TCE - ANEXO III - Preencher'!H34="","",'[1]TCE - ANEXO III - Preencher'!H34)</f>
        <v>44896</v>
      </c>
      <c r="H25" s="15">
        <f>'[1]TCE - ANEXO III - Preencher'!I34</f>
        <v>0</v>
      </c>
      <c r="I25" s="15">
        <f>'[1]TCE - ANEXO III - Preencher'!J34</f>
        <v>231.62</v>
      </c>
      <c r="J25" s="15">
        <f>'[1]TCE - ANEXO III - Preencher'!K34</f>
        <v>0</v>
      </c>
      <c r="K25" s="16">
        <f>'[1]TCE - ANEXO III - Preencher'!L34</f>
        <v>290.88</v>
      </c>
      <c r="L25" s="16">
        <f>'[1]TCE - ANEXO III - Preencher'!M34</f>
        <v>31</v>
      </c>
      <c r="M25" s="16">
        <f t="shared" si="1"/>
        <v>259.88</v>
      </c>
      <c r="N25" s="16">
        <f>'[1]TCE - ANEXO III - Preencher'!O34</f>
        <v>7.88</v>
      </c>
      <c r="O25" s="16">
        <f>'[1]TCE - ANEXO III - Preencher'!P34</f>
        <v>0</v>
      </c>
      <c r="P25" s="17">
        <f t="shared" si="2"/>
        <v>7.88</v>
      </c>
      <c r="Q25" s="16">
        <f>'[1]TCE - ANEXO III - Preencher'!R34</f>
        <v>700</v>
      </c>
      <c r="R25" s="16">
        <f>'[1]TCE - ANEXO III - Preencher'!S34</f>
        <v>93</v>
      </c>
      <c r="S25" s="17">
        <f t="shared" si="3"/>
        <v>607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1106.3800000000001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AURILEIDE RODRIGUES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44896</v>
      </c>
      <c r="H26" s="15">
        <f>'[1]TCE - ANEXO III - Preencher'!I35</f>
        <v>0</v>
      </c>
      <c r="I26" s="15">
        <f>'[1]TCE - ANEXO III - Preencher'!J35</f>
        <v>414.74</v>
      </c>
      <c r="J26" s="15">
        <f>'[1]TCE - ANEXO III - Preencher'!K35</f>
        <v>0</v>
      </c>
      <c r="K26" s="16">
        <f>'[1]TCE - ANEXO III - Preencher'!L35</f>
        <v>290.88</v>
      </c>
      <c r="L26" s="16">
        <f>'[1]TCE - ANEXO III - Preencher'!M35</f>
        <v>17.68</v>
      </c>
      <c r="M26" s="16">
        <f t="shared" si="1"/>
        <v>273.2</v>
      </c>
      <c r="N26" s="16">
        <f>'[1]TCE - ANEXO III - Preencher'!O35</f>
        <v>7.88</v>
      </c>
      <c r="O26" s="16">
        <f>'[1]TCE - ANEXO III - Preencher'!P35</f>
        <v>0</v>
      </c>
      <c r="P26" s="17">
        <f t="shared" si="2"/>
        <v>7.88</v>
      </c>
      <c r="Q26" s="16">
        <f>'[1]TCE - ANEXO III - Preencher'!R35</f>
        <v>168.12085968445109</v>
      </c>
      <c r="R26" s="16">
        <f>'[1]TCE - ANEXO III - Preencher'!S35</f>
        <v>66.47</v>
      </c>
      <c r="S26" s="17">
        <f t="shared" si="3"/>
        <v>101.65085968445109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797.47085968445117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BERENICE MARIA GUIMARAES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44896</v>
      </c>
      <c r="H27" s="15">
        <f>'[1]TCE - ANEXO III - Preencher'!I36</f>
        <v>0</v>
      </c>
      <c r="I27" s="15">
        <f>'[1]TCE - ANEXO III - Preencher'!J36</f>
        <v>90.86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7.88</v>
      </c>
      <c r="O27" s="16">
        <f>'[1]TCE - ANEXO III - Preencher'!P36</f>
        <v>0</v>
      </c>
      <c r="P27" s="17">
        <f t="shared" si="2"/>
        <v>7.88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98.74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BRUNA MARIA DA SILVA AZEVEDO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44896</v>
      </c>
      <c r="H28" s="15">
        <f>'[1]TCE - ANEXO III - Preencher'!I37</f>
        <v>0</v>
      </c>
      <c r="I28" s="15">
        <f>'[1]TCE - ANEXO III - Preencher'!J37</f>
        <v>352.31</v>
      </c>
      <c r="J28" s="15">
        <f>'[1]TCE - ANEXO III - Preencher'!K37</f>
        <v>0</v>
      </c>
      <c r="K28" s="16">
        <f>'[1]TCE - ANEXO III - Preencher'!L37</f>
        <v>290.88</v>
      </c>
      <c r="L28" s="16">
        <f>'[1]TCE - ANEXO III - Preencher'!M37</f>
        <v>3.53</v>
      </c>
      <c r="M28" s="16">
        <f t="shared" si="1"/>
        <v>287.35000000000002</v>
      </c>
      <c r="N28" s="16">
        <f>'[1]TCE - ANEXO III - Preencher'!O37</f>
        <v>7.88</v>
      </c>
      <c r="O28" s="16">
        <f>'[1]TCE - ANEXO III - Preencher'!P37</f>
        <v>0</v>
      </c>
      <c r="P28" s="17">
        <f t="shared" si="2"/>
        <v>7.88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647.54000000000008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 xml:space="preserve">CAMILA GONCALO DE BARROS 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411005</v>
      </c>
      <c r="G29" s="14">
        <f>IF('[1]TCE - ANEXO III - Preencher'!H38="","",'[1]TCE - ANEXO III - Preencher'!H38)</f>
        <v>44896</v>
      </c>
      <c r="H29" s="15">
        <f>'[1]TCE - ANEXO III - Preencher'!I38</f>
        <v>0</v>
      </c>
      <c r="I29" s="15">
        <f>'[1]TCE - ANEXO III - Preencher'!J38</f>
        <v>16.419999999999998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7.88</v>
      </c>
      <c r="O29" s="16">
        <f>'[1]TCE - ANEXO III - Preencher'!P38</f>
        <v>0</v>
      </c>
      <c r="P29" s="17">
        <f t="shared" si="2"/>
        <v>7.88</v>
      </c>
      <c r="Q29" s="16">
        <f>'[1]TCE - ANEXO III - Preencher'!R38</f>
        <v>134.49668774756086</v>
      </c>
      <c r="R29" s="16">
        <f>'[1]TCE - ANEXO III - Preencher'!S38</f>
        <v>32.86</v>
      </c>
      <c r="S29" s="17">
        <f t="shared" si="3"/>
        <v>101.63668774756086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125.93668774756085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CARINE EDLA DA SILVA SOUZA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44896</v>
      </c>
      <c r="H30" s="15">
        <f>'[1]TCE - ANEXO III - Preencher'!I39</f>
        <v>0</v>
      </c>
      <c r="I30" s="15">
        <f>'[1]TCE - ANEXO III - Preencher'!J39</f>
        <v>444.13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7.88</v>
      </c>
      <c r="O30" s="16">
        <f>'[1]TCE - ANEXO III - Preencher'!P39</f>
        <v>0</v>
      </c>
      <c r="P30" s="17">
        <f t="shared" si="2"/>
        <v>7.88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452.01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 xml:space="preserve">CARLOS EDUARDO SILVA DE ALMEIDA 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324115</v>
      </c>
      <c r="G31" s="14">
        <f>IF('[1]TCE - ANEXO III - Preencher'!H40="","",'[1]TCE - ANEXO III - Preencher'!H40)</f>
        <v>44896</v>
      </c>
      <c r="H31" s="15">
        <f>'[1]TCE - ANEXO III - Preencher'!I40</f>
        <v>0</v>
      </c>
      <c r="I31" s="15">
        <f>'[1]TCE - ANEXO III - Preencher'!J40</f>
        <v>361.94</v>
      </c>
      <c r="J31" s="15">
        <f>'[1]TCE - ANEXO III - Preencher'!K40</f>
        <v>0</v>
      </c>
      <c r="K31" s="16">
        <f>'[1]TCE - ANEXO III - Preencher'!L40</f>
        <v>290.88</v>
      </c>
      <c r="L31" s="16">
        <f>'[1]TCE - ANEXO III - Preencher'!M40</f>
        <v>17.68</v>
      </c>
      <c r="M31" s="16">
        <f t="shared" si="1"/>
        <v>273.2</v>
      </c>
      <c r="N31" s="16">
        <f>'[1]TCE - ANEXO III - Preencher'!O40</f>
        <v>7.88</v>
      </c>
      <c r="O31" s="16">
        <f>'[1]TCE - ANEXO III - Preencher'!P40</f>
        <v>0</v>
      </c>
      <c r="P31" s="17">
        <f t="shared" si="2"/>
        <v>7.88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643.02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CARMEN LUCIA BATISTA EVANGELISTA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44896</v>
      </c>
      <c r="H32" s="15">
        <f>'[1]TCE - ANEXO III - Preencher'!I41</f>
        <v>0</v>
      </c>
      <c r="I32" s="15">
        <f>'[1]TCE - ANEXO III - Preencher'!J41</f>
        <v>365.94</v>
      </c>
      <c r="J32" s="15">
        <f>'[1]TCE - ANEXO III - Preencher'!K41</f>
        <v>0</v>
      </c>
      <c r="K32" s="16">
        <f>'[1]TCE - ANEXO III - Preencher'!L41</f>
        <v>290.88</v>
      </c>
      <c r="L32" s="16">
        <f>'[1]TCE - ANEXO III - Preencher'!M41</f>
        <v>3.53</v>
      </c>
      <c r="M32" s="16">
        <f t="shared" si="1"/>
        <v>287.35000000000002</v>
      </c>
      <c r="N32" s="16">
        <f>'[1]TCE - ANEXO III - Preencher'!O41</f>
        <v>7.88</v>
      </c>
      <c r="O32" s="16">
        <f>'[1]TCE - ANEXO III - Preencher'!P41</f>
        <v>0</v>
      </c>
      <c r="P32" s="17">
        <f t="shared" si="2"/>
        <v>7.88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110.51</v>
      </c>
      <c r="U32" s="16">
        <f>'[1]TCE - ANEXO III - Preencher'!V41</f>
        <v>0</v>
      </c>
      <c r="V32" s="17">
        <f t="shared" si="4"/>
        <v>110.51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771.68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CAROLINA JACIRA BATISTA REGIS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411005</v>
      </c>
      <c r="G33" s="14">
        <f>IF('[1]TCE - ANEXO III - Preencher'!H42="","",'[1]TCE - ANEXO III - Preencher'!H42)</f>
        <v>44896</v>
      </c>
      <c r="H33" s="15">
        <f>'[1]TCE - ANEXO III - Preencher'!I42</f>
        <v>0</v>
      </c>
      <c r="I33" s="15">
        <f>'[1]TCE - ANEXO III - Preencher'!J42</f>
        <v>15.690000000000001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7.88</v>
      </c>
      <c r="O33" s="16">
        <f>'[1]TCE - ANEXO III - Preencher'!P42</f>
        <v>0</v>
      </c>
      <c r="P33" s="17">
        <f t="shared" si="2"/>
        <v>7.88</v>
      </c>
      <c r="Q33" s="16">
        <f>'[1]TCE - ANEXO III - Preencher'!R42</f>
        <v>139.41729827491065</v>
      </c>
      <c r="R33" s="16">
        <f>'[1]TCE - ANEXO III - Preencher'!S42</f>
        <v>32.86</v>
      </c>
      <c r="S33" s="17">
        <f t="shared" si="3"/>
        <v>106.55729827491065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130.12729827491066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>CASSIO GUILHERME DA SILVA RIBEIRO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44896</v>
      </c>
      <c r="H34" s="15">
        <f>'[1]TCE - ANEXO III - Preencher'!I43</f>
        <v>0</v>
      </c>
      <c r="I34" s="15">
        <f>'[1]TCE - ANEXO III - Preencher'!J43</f>
        <v>237.56</v>
      </c>
      <c r="J34" s="15">
        <f>'[1]TCE - ANEXO III - Preencher'!K43</f>
        <v>0</v>
      </c>
      <c r="K34" s="16">
        <f>'[1]TCE - ANEXO III - Preencher'!L43</f>
        <v>290.88</v>
      </c>
      <c r="L34" s="16">
        <f>'[1]TCE - ANEXO III - Preencher'!M43</f>
        <v>25.05</v>
      </c>
      <c r="M34" s="16">
        <f t="shared" si="1"/>
        <v>265.83</v>
      </c>
      <c r="N34" s="16">
        <f>'[1]TCE - ANEXO III - Preencher'!O43</f>
        <v>7.88</v>
      </c>
      <c r="O34" s="16">
        <f>'[1]TCE - ANEXO III - Preencher'!P43</f>
        <v>0</v>
      </c>
      <c r="P34" s="17">
        <f t="shared" si="2"/>
        <v>7.88</v>
      </c>
      <c r="Q34" s="16">
        <f>'[1]TCE - ANEXO III - Preencher'!R43</f>
        <v>168.12085968445109</v>
      </c>
      <c r="R34" s="16">
        <f>'[1]TCE - ANEXO III - Preencher'!S43</f>
        <v>75.150000000000006</v>
      </c>
      <c r="S34" s="17">
        <f t="shared" si="3"/>
        <v>92.970859684451085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604.24085968445104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 xml:space="preserve">CASSIO HENRIQUE VASCONCELOS PEREIRA 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44896</v>
      </c>
      <c r="H35" s="15">
        <f>'[1]TCE - ANEXO III - Preencher'!I44</f>
        <v>0</v>
      </c>
      <c r="I35" s="15">
        <f>'[1]TCE - ANEXO III - Preencher'!J44</f>
        <v>183.26999999999998</v>
      </c>
      <c r="J35" s="15">
        <f>'[1]TCE - ANEXO III - Preencher'!K44</f>
        <v>0</v>
      </c>
      <c r="K35" s="16">
        <f>'[1]TCE - ANEXO III - Preencher'!L44</f>
        <v>290.88</v>
      </c>
      <c r="L35" s="16">
        <f>'[1]TCE - ANEXO III - Preencher'!M44</f>
        <v>21.71</v>
      </c>
      <c r="M35" s="16">
        <f t="shared" si="1"/>
        <v>269.17</v>
      </c>
      <c r="N35" s="16">
        <f>'[1]TCE - ANEXO III - Preencher'!O44</f>
        <v>7.88</v>
      </c>
      <c r="O35" s="16">
        <f>'[1]TCE - ANEXO III - Preencher'!P44</f>
        <v>0</v>
      </c>
      <c r="P35" s="17">
        <f t="shared" si="2"/>
        <v>7.88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460.32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CHRISTIANE LUIZA DE FREITAS MEDEIROS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44896</v>
      </c>
      <c r="H36" s="15">
        <f>'[1]TCE - ANEXO III - Preencher'!I45</f>
        <v>0</v>
      </c>
      <c r="I36" s="15">
        <f>'[1]TCE - ANEXO III - Preencher'!J45</f>
        <v>326.96000000000004</v>
      </c>
      <c r="J36" s="15">
        <f>'[1]TCE - ANEXO III - Preencher'!K45</f>
        <v>0</v>
      </c>
      <c r="K36" s="16">
        <f>'[1]TCE - ANEXO III - Preencher'!L45</f>
        <v>290.88</v>
      </c>
      <c r="L36" s="16">
        <f>'[1]TCE - ANEXO III - Preencher'!M45</f>
        <v>3.53</v>
      </c>
      <c r="M36" s="16">
        <f t="shared" si="1"/>
        <v>287.35000000000002</v>
      </c>
      <c r="N36" s="16">
        <f>'[1]TCE - ANEXO III - Preencher'!O45</f>
        <v>7.88</v>
      </c>
      <c r="O36" s="16">
        <f>'[1]TCE - ANEXO III - Preencher'!P45</f>
        <v>0</v>
      </c>
      <c r="P36" s="17">
        <f t="shared" si="2"/>
        <v>7.88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110.51</v>
      </c>
      <c r="U36" s="16">
        <f>'[1]TCE - ANEXO III - Preencher'!V45</f>
        <v>0</v>
      </c>
      <c r="V36" s="17">
        <f t="shared" si="4"/>
        <v>110.51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732.7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 xml:space="preserve">CICILIANA DA SILVA LUCENA 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251605</v>
      </c>
      <c r="G37" s="14">
        <f>IF('[1]TCE - ANEXO III - Preencher'!H46="","",'[1]TCE - ANEXO III - Preencher'!H46)</f>
        <v>44896</v>
      </c>
      <c r="H37" s="15">
        <f>'[1]TCE - ANEXO III - Preencher'!I46</f>
        <v>0</v>
      </c>
      <c r="I37" s="15">
        <f>'[1]TCE - ANEXO III - Preencher'!J46</f>
        <v>145.31</v>
      </c>
      <c r="J37" s="15">
        <f>'[1]TCE - ANEXO III - Preencher'!K46</f>
        <v>0</v>
      </c>
      <c r="K37" s="16">
        <f>'[1]TCE - ANEXO III - Preencher'!L46</f>
        <v>290.88</v>
      </c>
      <c r="L37" s="16">
        <f>'[1]TCE - ANEXO III - Preencher'!M46</f>
        <v>24.87</v>
      </c>
      <c r="M37" s="16">
        <f t="shared" si="1"/>
        <v>266.01</v>
      </c>
      <c r="N37" s="16">
        <f>'[1]TCE - ANEXO III - Preencher'!O46</f>
        <v>7.88</v>
      </c>
      <c r="O37" s="16">
        <f>'[1]TCE - ANEXO III - Preencher'!P46</f>
        <v>0</v>
      </c>
      <c r="P37" s="17">
        <f t="shared" si="2"/>
        <v>7.88</v>
      </c>
      <c r="Q37" s="16">
        <f>'[1]TCE - ANEXO III - Preencher'!R46</f>
        <v>134.49668774756086</v>
      </c>
      <c r="R37" s="16">
        <f>'[1]TCE - ANEXO III - Preencher'!S46</f>
        <v>74.61</v>
      </c>
      <c r="S37" s="17">
        <f t="shared" si="3"/>
        <v>59.886687747560856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479.08668774756086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>CLAUDIA LOPES DE MELO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252405</v>
      </c>
      <c r="G38" s="14">
        <f>IF('[1]TCE - ANEXO III - Preencher'!H47="","",'[1]TCE - ANEXO III - Preencher'!H47)</f>
        <v>44896</v>
      </c>
      <c r="H38" s="15">
        <f>'[1]TCE - ANEXO III - Preencher'!I47</f>
        <v>0</v>
      </c>
      <c r="I38" s="15">
        <f>'[1]TCE - ANEXO III - Preencher'!J47</f>
        <v>540.61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7.88</v>
      </c>
      <c r="O38" s="16">
        <f>'[1]TCE - ANEXO III - Preencher'!P47</f>
        <v>0</v>
      </c>
      <c r="P38" s="17">
        <f t="shared" si="2"/>
        <v>7.88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548.49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CLECIA MARIA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44896</v>
      </c>
      <c r="H39" s="15">
        <f>'[1]TCE - ANEXO III - Preencher'!I48</f>
        <v>0</v>
      </c>
      <c r="I39" s="15">
        <f>'[1]TCE - ANEXO III - Preencher'!J48</f>
        <v>191.24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7.88</v>
      </c>
      <c r="O39" s="16">
        <f>'[1]TCE - ANEXO III - Preencher'!P48</f>
        <v>0</v>
      </c>
      <c r="P39" s="17">
        <f t="shared" si="2"/>
        <v>7.88</v>
      </c>
      <c r="Q39" s="16">
        <f>'[1]TCE - ANEXO III - Preencher'!R48</f>
        <v>344.44273691448518</v>
      </c>
      <c r="R39" s="16">
        <f>'[1]TCE - ANEXO III - Preencher'!S48</f>
        <v>75.150000000000006</v>
      </c>
      <c r="S39" s="17">
        <f t="shared" si="3"/>
        <v>269.2927369144852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468.41273691448521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CLEIDE SANTOS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251605</v>
      </c>
      <c r="G40" s="14">
        <f>IF('[1]TCE - ANEXO III - Preencher'!H49="","",'[1]TCE - ANEXO III - Preencher'!H49)</f>
        <v>44896</v>
      </c>
      <c r="H40" s="15">
        <f>'[1]TCE - ANEXO III - Preencher'!I49</f>
        <v>0</v>
      </c>
      <c r="I40" s="15">
        <f>'[1]TCE - ANEXO III - Preencher'!J49</f>
        <v>426.45000000000005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7.88</v>
      </c>
      <c r="O40" s="16">
        <f>'[1]TCE - ANEXO III - Preencher'!P49</f>
        <v>0</v>
      </c>
      <c r="P40" s="17">
        <f t="shared" si="2"/>
        <v>7.88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434.33000000000004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CLEIDSON CHARLES BARBOSA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251605</v>
      </c>
      <c r="G41" s="14">
        <f>IF('[1]TCE - ANEXO III - Preencher'!H50="","",'[1]TCE - ANEXO III - Preencher'!H50)</f>
        <v>44896</v>
      </c>
      <c r="H41" s="15">
        <f>'[1]TCE - ANEXO III - Preencher'!I50</f>
        <v>0</v>
      </c>
      <c r="I41" s="15">
        <f>'[1]TCE - ANEXO III - Preencher'!J50</f>
        <v>320.02</v>
      </c>
      <c r="J41" s="15">
        <f>'[1]TCE - ANEXO III - Preencher'!K50</f>
        <v>0</v>
      </c>
      <c r="K41" s="16">
        <f>'[1]TCE - ANEXO III - Preencher'!L50</f>
        <v>290.88</v>
      </c>
      <c r="L41" s="16">
        <f>'[1]TCE - ANEXO III - Preencher'!M50</f>
        <v>42.24</v>
      </c>
      <c r="M41" s="16">
        <f t="shared" si="1"/>
        <v>248.64</v>
      </c>
      <c r="N41" s="16">
        <f>'[1]TCE - ANEXO III - Preencher'!O50</f>
        <v>7.88</v>
      </c>
      <c r="O41" s="16">
        <f>'[1]TCE - ANEXO III - Preencher'!P50</f>
        <v>0</v>
      </c>
      <c r="P41" s="17">
        <f t="shared" si="2"/>
        <v>7.88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576.54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CRISLANE GOMES GUIMARAES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44896</v>
      </c>
      <c r="H42" s="15">
        <f>'[1]TCE - ANEXO III - Preencher'!I51</f>
        <v>0</v>
      </c>
      <c r="I42" s="15">
        <f>'[1]TCE - ANEXO III - Preencher'!J51</f>
        <v>200.7</v>
      </c>
      <c r="J42" s="15">
        <f>'[1]TCE - ANEXO III - Preencher'!K51</f>
        <v>0</v>
      </c>
      <c r="K42" s="16">
        <f>'[1]TCE - ANEXO III - Preencher'!L51</f>
        <v>290.88</v>
      </c>
      <c r="L42" s="16">
        <f>'[1]TCE - ANEXO III - Preencher'!M51</f>
        <v>25.05</v>
      </c>
      <c r="M42" s="16">
        <f t="shared" si="1"/>
        <v>265.83</v>
      </c>
      <c r="N42" s="16">
        <f>'[1]TCE - ANEXO III - Preencher'!O51</f>
        <v>7.88</v>
      </c>
      <c r="O42" s="16">
        <f>'[1]TCE - ANEXO III - Preencher'!P51</f>
        <v>0</v>
      </c>
      <c r="P42" s="17">
        <f t="shared" si="2"/>
        <v>7.88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474.40999999999997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DANIEL LUNA E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782320</v>
      </c>
      <c r="G43" s="14">
        <f>IF('[1]TCE - ANEXO III - Preencher'!H52="","",'[1]TCE - ANEXO III - Preencher'!H52)</f>
        <v>44896</v>
      </c>
      <c r="H43" s="15">
        <f>'[1]TCE - ANEXO III - Preencher'!I52</f>
        <v>0</v>
      </c>
      <c r="I43" s="15">
        <f>'[1]TCE - ANEXO III - Preencher'!J52</f>
        <v>240.27</v>
      </c>
      <c r="J43" s="15">
        <f>'[1]TCE - ANEXO III - Preencher'!K52</f>
        <v>0</v>
      </c>
      <c r="K43" s="16">
        <f>'[1]TCE - ANEXO III - Preencher'!L52</f>
        <v>290.88</v>
      </c>
      <c r="L43" s="16">
        <f>'[1]TCE - ANEXO III - Preencher'!M52</f>
        <v>31</v>
      </c>
      <c r="M43" s="16">
        <f t="shared" si="1"/>
        <v>259.88</v>
      </c>
      <c r="N43" s="16">
        <f>'[1]TCE - ANEXO III - Preencher'!O52</f>
        <v>7.88</v>
      </c>
      <c r="O43" s="16">
        <f>'[1]TCE - ANEXO III - Preencher'!P52</f>
        <v>0</v>
      </c>
      <c r="P43" s="17">
        <f t="shared" si="2"/>
        <v>7.88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508.03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DANIELE CORREIA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44896</v>
      </c>
      <c r="H44" s="15">
        <f>'[1]TCE - ANEXO III - Preencher'!I53</f>
        <v>0</v>
      </c>
      <c r="I44" s="15">
        <f>'[1]TCE - ANEXO III - Preencher'!J53</f>
        <v>183.82</v>
      </c>
      <c r="J44" s="15">
        <f>'[1]TCE - ANEXO III - Preencher'!K53</f>
        <v>0</v>
      </c>
      <c r="K44" s="16">
        <f>'[1]TCE - ANEXO III - Preencher'!L53</f>
        <v>290.88</v>
      </c>
      <c r="L44" s="16">
        <f>'[1]TCE - ANEXO III - Preencher'!M53</f>
        <v>25.05</v>
      </c>
      <c r="M44" s="16">
        <f t="shared" si="1"/>
        <v>265.83</v>
      </c>
      <c r="N44" s="16">
        <f>'[1]TCE - ANEXO III - Preencher'!O53</f>
        <v>7.88</v>
      </c>
      <c r="O44" s="16">
        <f>'[1]TCE - ANEXO III - Preencher'!P53</f>
        <v>0</v>
      </c>
      <c r="P44" s="17">
        <f t="shared" si="2"/>
        <v>7.88</v>
      </c>
      <c r="Q44" s="16">
        <f>'[1]TCE - ANEXO III - Preencher'!R53</f>
        <v>134.49668774756086</v>
      </c>
      <c r="R44" s="16">
        <f>'[1]TCE - ANEXO III - Preencher'!S53</f>
        <v>75.150000000000006</v>
      </c>
      <c r="S44" s="17">
        <f t="shared" si="3"/>
        <v>59.34668774756085</v>
      </c>
      <c r="T44" s="16">
        <f>'[1]TCE - ANEXO III - Preencher'!U53</f>
        <v>69.430000000000007</v>
      </c>
      <c r="U44" s="16">
        <f>'[1]TCE - ANEXO III - Preencher'!V53</f>
        <v>0</v>
      </c>
      <c r="V44" s="17">
        <f t="shared" si="4"/>
        <v>69.430000000000007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586.30668774756077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DANIELLY CRISTINA SANTOS DE OLIVEIRA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514320</v>
      </c>
      <c r="G45" s="14">
        <f>IF('[1]TCE - ANEXO III - Preencher'!H54="","",'[1]TCE - ANEXO III - Preencher'!H54)</f>
        <v>44896</v>
      </c>
      <c r="H45" s="15">
        <f>'[1]TCE - ANEXO III - Preencher'!I54</f>
        <v>0</v>
      </c>
      <c r="I45" s="15">
        <f>'[1]TCE - ANEXO III - Preencher'!J54</f>
        <v>172.74</v>
      </c>
      <c r="J45" s="15">
        <f>'[1]TCE - ANEXO III - Preencher'!K54</f>
        <v>0</v>
      </c>
      <c r="K45" s="16">
        <f>'[1]TCE - ANEXO III - Preencher'!L54</f>
        <v>290.88</v>
      </c>
      <c r="L45" s="16">
        <f>'[1]TCE - ANEXO III - Preencher'!M54</f>
        <v>23.15</v>
      </c>
      <c r="M45" s="16">
        <f t="shared" si="1"/>
        <v>267.73</v>
      </c>
      <c r="N45" s="16">
        <f>'[1]TCE - ANEXO III - Preencher'!O54</f>
        <v>7.88</v>
      </c>
      <c r="O45" s="16">
        <f>'[1]TCE - ANEXO III - Preencher'!P54</f>
        <v>0</v>
      </c>
      <c r="P45" s="17">
        <f t="shared" si="2"/>
        <v>7.88</v>
      </c>
      <c r="Q45" s="16">
        <f>'[1]TCE - ANEXO III - Preencher'!R54</f>
        <v>134.49668774756086</v>
      </c>
      <c r="R45" s="16">
        <f>'[1]TCE - ANEXO III - Preencher'!S54</f>
        <v>74.41</v>
      </c>
      <c r="S45" s="17">
        <f t="shared" si="3"/>
        <v>60.086687747560859</v>
      </c>
      <c r="T45" s="16">
        <f>'[1]TCE - ANEXO III - Preencher'!U54</f>
        <v>77.569999999999993</v>
      </c>
      <c r="U45" s="16">
        <f>'[1]TCE - ANEXO III - Preencher'!V54</f>
        <v>0</v>
      </c>
      <c r="V45" s="17">
        <f t="shared" si="4"/>
        <v>77.569999999999993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586.00668774756082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DANIELY ROMERA ALVES LIMA DEL CASTILLO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223710</v>
      </c>
      <c r="G46" s="14">
        <f>IF('[1]TCE - ANEXO III - Preencher'!H55="","",'[1]TCE - ANEXO III - Preencher'!H55)</f>
        <v>44896</v>
      </c>
      <c r="H46" s="15">
        <f>'[1]TCE - ANEXO III - Preencher'!I55</f>
        <v>0</v>
      </c>
      <c r="I46" s="15">
        <f>'[1]TCE - ANEXO III - Preencher'!J55</f>
        <v>387.41999999999996</v>
      </c>
      <c r="J46" s="15">
        <f>'[1]TCE - ANEXO III - Preencher'!K55</f>
        <v>0</v>
      </c>
      <c r="K46" s="16">
        <f>'[1]TCE - ANEXO III - Preencher'!L55</f>
        <v>290.88</v>
      </c>
      <c r="L46" s="16">
        <f>'[1]TCE - ANEXO III - Preencher'!M55</f>
        <v>58.97</v>
      </c>
      <c r="M46" s="16">
        <f t="shared" si="1"/>
        <v>231.91</v>
      </c>
      <c r="N46" s="16">
        <f>'[1]TCE - ANEXO III - Preencher'!O55</f>
        <v>7.88</v>
      </c>
      <c r="O46" s="16">
        <f>'[1]TCE - ANEXO III - Preencher'!P55</f>
        <v>0</v>
      </c>
      <c r="P46" s="17">
        <f t="shared" si="2"/>
        <v>7.88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627.20999999999992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 xml:space="preserve">DAYANE HELLEN PEREIRA SANTANA DA SILVA 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44896</v>
      </c>
      <c r="H47" s="15">
        <f>'[1]TCE - ANEXO III - Preencher'!I56</f>
        <v>0</v>
      </c>
      <c r="I47" s="15">
        <f>'[1]TCE - ANEXO III - Preencher'!J56</f>
        <v>400.36999999999995</v>
      </c>
      <c r="J47" s="15">
        <f>'[1]TCE - ANEXO III - Preencher'!K56</f>
        <v>0</v>
      </c>
      <c r="K47" s="16">
        <f>'[1]TCE - ANEXO III - Preencher'!L56</f>
        <v>290.88</v>
      </c>
      <c r="L47" s="16">
        <f>'[1]TCE - ANEXO III - Preencher'!M56</f>
        <v>3.53</v>
      </c>
      <c r="M47" s="16">
        <f t="shared" si="1"/>
        <v>287.35000000000002</v>
      </c>
      <c r="N47" s="16">
        <f>'[1]TCE - ANEXO III - Preencher'!O56</f>
        <v>7.88</v>
      </c>
      <c r="O47" s="16">
        <f>'[1]TCE - ANEXO III - Preencher'!P56</f>
        <v>0</v>
      </c>
      <c r="P47" s="17">
        <f t="shared" si="2"/>
        <v>7.88</v>
      </c>
      <c r="Q47" s="16">
        <f>'[1]TCE - ANEXO III - Preencher'!R56</f>
        <v>201.74503162134133</v>
      </c>
      <c r="R47" s="16">
        <f>'[1]TCE - ANEXO III - Preencher'!S56</f>
        <v>141.24</v>
      </c>
      <c r="S47" s="17">
        <f t="shared" si="3"/>
        <v>60.505031621341317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756.10503162134137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 xml:space="preserve">DAYSE ELIZABETH DITOSO MARTINS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422105</v>
      </c>
      <c r="G48" s="14">
        <f>IF('[1]TCE - ANEXO III - Preencher'!H57="","",'[1]TCE - ANEXO III - Preencher'!H57)</f>
        <v>44896</v>
      </c>
      <c r="H48" s="15">
        <f>'[1]TCE - ANEXO III - Preencher'!I57</f>
        <v>0</v>
      </c>
      <c r="I48" s="15">
        <f>'[1]TCE - ANEXO III - Preencher'!J57</f>
        <v>139.53</v>
      </c>
      <c r="J48" s="15">
        <f>'[1]TCE - ANEXO III - Preencher'!K57</f>
        <v>0</v>
      </c>
      <c r="K48" s="16">
        <f>'[1]TCE - ANEXO III - Preencher'!L57</f>
        <v>290.88</v>
      </c>
      <c r="L48" s="16">
        <f>'[1]TCE - ANEXO III - Preencher'!M57</f>
        <v>24.87</v>
      </c>
      <c r="M48" s="16">
        <f t="shared" si="1"/>
        <v>266.01</v>
      </c>
      <c r="N48" s="16">
        <f>'[1]TCE - ANEXO III - Preencher'!O57</f>
        <v>7.88</v>
      </c>
      <c r="O48" s="16">
        <f>'[1]TCE - ANEXO III - Preencher'!P57</f>
        <v>0</v>
      </c>
      <c r="P48" s="17">
        <f t="shared" si="2"/>
        <v>7.88</v>
      </c>
      <c r="Q48" s="16">
        <f>'[1]TCE - ANEXO III - Preencher'!R57</f>
        <v>126.09064476333832</v>
      </c>
      <c r="R48" s="16">
        <f>'[1]TCE - ANEXO III - Preencher'!S57</f>
        <v>74.61</v>
      </c>
      <c r="S48" s="17">
        <f t="shared" si="3"/>
        <v>51.480644763338319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464.90064476333828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>DEBORA DE ALMEIDA PEREIRA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44896</v>
      </c>
      <c r="H49" s="15">
        <f>'[1]TCE - ANEXO III - Preencher'!I58</f>
        <v>0</v>
      </c>
      <c r="I49" s="15">
        <f>'[1]TCE - ANEXO III - Preencher'!J58</f>
        <v>574.6</v>
      </c>
      <c r="J49" s="15">
        <f>'[1]TCE - ANEXO III - Preencher'!K58</f>
        <v>0</v>
      </c>
      <c r="K49" s="16">
        <f>'[1]TCE - ANEXO III - Preencher'!L58</f>
        <v>290.88</v>
      </c>
      <c r="L49" s="16">
        <f>'[1]TCE - ANEXO III - Preencher'!M58</f>
        <v>3.53</v>
      </c>
      <c r="M49" s="16">
        <f t="shared" si="1"/>
        <v>287.35000000000002</v>
      </c>
      <c r="N49" s="16">
        <f>'[1]TCE - ANEXO III - Preencher'!O58</f>
        <v>7.88</v>
      </c>
      <c r="O49" s="16">
        <f>'[1]TCE - ANEXO III - Preencher'!P58</f>
        <v>0</v>
      </c>
      <c r="P49" s="17">
        <f t="shared" si="2"/>
        <v>7.88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869.83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>DEYVSON FARIAS GOMES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322605</v>
      </c>
      <c r="G50" s="14">
        <f>IF('[1]TCE - ANEXO III - Preencher'!H59="","",'[1]TCE - ANEXO III - Preencher'!H59)</f>
        <v>44896</v>
      </c>
      <c r="H50" s="15">
        <f>'[1]TCE - ANEXO III - Preencher'!I59</f>
        <v>0</v>
      </c>
      <c r="I50" s="15">
        <f>'[1]TCE - ANEXO III - Preencher'!J59</f>
        <v>200.35000000000002</v>
      </c>
      <c r="J50" s="15">
        <f>'[1]TCE - ANEXO III - Preencher'!K59</f>
        <v>0</v>
      </c>
      <c r="K50" s="16">
        <f>'[1]TCE - ANEXO III - Preencher'!L59</f>
        <v>290.88</v>
      </c>
      <c r="L50" s="16">
        <f>'[1]TCE - ANEXO III - Preencher'!M59</f>
        <v>23.21</v>
      </c>
      <c r="M50" s="16">
        <f t="shared" si="1"/>
        <v>267.67</v>
      </c>
      <c r="N50" s="16">
        <f>'[1]TCE - ANEXO III - Preencher'!O59</f>
        <v>7.88</v>
      </c>
      <c r="O50" s="16">
        <f>'[1]TCE - ANEXO III - Preencher'!P59</f>
        <v>0</v>
      </c>
      <c r="P50" s="17">
        <f t="shared" si="2"/>
        <v>7.88</v>
      </c>
      <c r="Q50" s="16">
        <f>'[1]TCE - ANEXO III - Preencher'!R59</f>
        <v>134.49668774756086</v>
      </c>
      <c r="R50" s="16">
        <f>'[1]TCE - ANEXO III - Preencher'!S59</f>
        <v>74.61</v>
      </c>
      <c r="S50" s="17">
        <f t="shared" si="3"/>
        <v>59.886687747560856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535.7866877475609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EDNA MUNIZ DE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44896</v>
      </c>
      <c r="H51" s="15">
        <f>'[1]TCE - ANEXO III - Preencher'!I60</f>
        <v>0</v>
      </c>
      <c r="I51" s="15">
        <f>'[1]TCE - ANEXO III - Preencher'!J60</f>
        <v>447.7</v>
      </c>
      <c r="J51" s="15">
        <f>'[1]TCE - ANEXO III - Preencher'!K60</f>
        <v>0</v>
      </c>
      <c r="K51" s="16">
        <f>'[1]TCE - ANEXO III - Preencher'!L60</f>
        <v>290.88</v>
      </c>
      <c r="L51" s="16">
        <f>'[1]TCE - ANEXO III - Preencher'!M60</f>
        <v>3.53</v>
      </c>
      <c r="M51" s="16">
        <f t="shared" si="1"/>
        <v>287.35000000000002</v>
      </c>
      <c r="N51" s="16">
        <f>'[1]TCE - ANEXO III - Preencher'!O60</f>
        <v>7.88</v>
      </c>
      <c r="O51" s="16">
        <f>'[1]TCE - ANEXO III - Preencher'!P60</f>
        <v>0</v>
      </c>
      <c r="P51" s="17">
        <f t="shared" si="2"/>
        <v>7.88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742.93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EDSON MANUEL DOS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515110</v>
      </c>
      <c r="G52" s="14">
        <f>IF('[1]TCE - ANEXO III - Preencher'!H61="","",'[1]TCE - ANEXO III - Preencher'!H61)</f>
        <v>44896</v>
      </c>
      <c r="H52" s="15">
        <f>'[1]TCE - ANEXO III - Preencher'!I61</f>
        <v>0</v>
      </c>
      <c r="I52" s="15">
        <f>'[1]TCE - ANEXO III - Preencher'!J61</f>
        <v>217.27</v>
      </c>
      <c r="J52" s="15">
        <f>'[1]TCE - ANEXO III - Preencher'!K61</f>
        <v>0</v>
      </c>
      <c r="K52" s="16">
        <f>'[1]TCE - ANEXO III - Preencher'!L61</f>
        <v>290.88</v>
      </c>
      <c r="L52" s="16">
        <f>'[1]TCE - ANEXO III - Preencher'!M61</f>
        <v>24.87</v>
      </c>
      <c r="M52" s="16">
        <f t="shared" si="1"/>
        <v>266.01</v>
      </c>
      <c r="N52" s="16">
        <f>'[1]TCE - ANEXO III - Preencher'!O61</f>
        <v>7.88</v>
      </c>
      <c r="O52" s="16">
        <f>'[1]TCE - ANEXO III - Preencher'!P61</f>
        <v>0</v>
      </c>
      <c r="P52" s="17">
        <f t="shared" si="2"/>
        <v>7.88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491.15999999999997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>EDUARDA MARIA FREITAS DA PAZ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44896</v>
      </c>
      <c r="H53" s="15">
        <f>'[1]TCE - ANEXO III - Preencher'!I62</f>
        <v>0</v>
      </c>
      <c r="I53" s="15">
        <f>'[1]TCE - ANEXO III - Preencher'!J62</f>
        <v>180.05</v>
      </c>
      <c r="J53" s="15">
        <f>'[1]TCE - ANEXO III - Preencher'!K62</f>
        <v>0</v>
      </c>
      <c r="K53" s="16">
        <f>'[1]TCE - ANEXO III - Preencher'!L62</f>
        <v>290.88</v>
      </c>
      <c r="L53" s="16">
        <f>'[1]TCE - ANEXO III - Preencher'!M62</f>
        <v>25.05</v>
      </c>
      <c r="M53" s="16">
        <f t="shared" si="1"/>
        <v>265.83</v>
      </c>
      <c r="N53" s="16">
        <f>'[1]TCE - ANEXO III - Preencher'!O62</f>
        <v>7.88</v>
      </c>
      <c r="O53" s="16">
        <f>'[1]TCE - ANEXO III - Preencher'!P62</f>
        <v>0</v>
      </c>
      <c r="P53" s="17">
        <f t="shared" si="2"/>
        <v>7.88</v>
      </c>
      <c r="Q53" s="16">
        <f>'[1]TCE - ANEXO III - Preencher'!R62</f>
        <v>121.99013599054683</v>
      </c>
      <c r="R53" s="16">
        <f>'[1]TCE - ANEXO III - Preencher'!S62</f>
        <v>75.150000000000006</v>
      </c>
      <c r="S53" s="17">
        <f t="shared" si="3"/>
        <v>46.840135990546827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500.60013599054685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 xml:space="preserve">EDUARDA RITA DE ALBUQUERQUE NASCIMENTO 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44896</v>
      </c>
      <c r="H54" s="15">
        <f>'[1]TCE - ANEXO III - Preencher'!I63</f>
        <v>0</v>
      </c>
      <c r="I54" s="15">
        <f>'[1]TCE - ANEXO III - Preencher'!J63</f>
        <v>201.23</v>
      </c>
      <c r="J54" s="15">
        <f>'[1]TCE - ANEXO III - Preencher'!K63</f>
        <v>0</v>
      </c>
      <c r="K54" s="16">
        <f>'[1]TCE - ANEXO III - Preencher'!L63</f>
        <v>290.88</v>
      </c>
      <c r="L54" s="16">
        <f>'[1]TCE - ANEXO III - Preencher'!M63</f>
        <v>25.05</v>
      </c>
      <c r="M54" s="16">
        <f t="shared" si="1"/>
        <v>265.83</v>
      </c>
      <c r="N54" s="16">
        <f>'[1]TCE - ANEXO III - Preencher'!O63</f>
        <v>7.88</v>
      </c>
      <c r="O54" s="16">
        <f>'[1]TCE - ANEXO III - Preencher'!P63</f>
        <v>0</v>
      </c>
      <c r="P54" s="17">
        <f t="shared" si="2"/>
        <v>7.88</v>
      </c>
      <c r="Q54" s="16">
        <f>'[1]TCE - ANEXO III - Preencher'!R63</f>
        <v>136.95699301123577</v>
      </c>
      <c r="R54" s="16">
        <f>'[1]TCE - ANEXO III - Preencher'!S63</f>
        <v>75.150000000000006</v>
      </c>
      <c r="S54" s="17">
        <f t="shared" si="3"/>
        <v>61.806993011235761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536.74699301123565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 xml:space="preserve">EGRINALDO AMANCIO DE SOUSA 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514320</v>
      </c>
      <c r="G55" s="14">
        <f>IF('[1]TCE - ANEXO III - Preencher'!H64="","",'[1]TCE - ANEXO III - Preencher'!H64)</f>
        <v>44896</v>
      </c>
      <c r="H55" s="15">
        <f>'[1]TCE - ANEXO III - Preencher'!I64</f>
        <v>0</v>
      </c>
      <c r="I55" s="15">
        <f>'[1]TCE - ANEXO III - Preencher'!J64</f>
        <v>185.32999999999998</v>
      </c>
      <c r="J55" s="15">
        <f>'[1]TCE - ANEXO III - Preencher'!K64</f>
        <v>0</v>
      </c>
      <c r="K55" s="16">
        <f>'[1]TCE - ANEXO III - Preencher'!L64</f>
        <v>290.88</v>
      </c>
      <c r="L55" s="16">
        <f>'[1]TCE - ANEXO III - Preencher'!M64</f>
        <v>23.15</v>
      </c>
      <c r="M55" s="16">
        <f t="shared" si="1"/>
        <v>267.73</v>
      </c>
      <c r="N55" s="16">
        <f>'[1]TCE - ANEXO III - Preencher'!O64</f>
        <v>7.88</v>
      </c>
      <c r="O55" s="16">
        <f>'[1]TCE - ANEXO III - Preencher'!P64</f>
        <v>0</v>
      </c>
      <c r="P55" s="17">
        <f t="shared" si="2"/>
        <v>7.88</v>
      </c>
      <c r="Q55" s="16">
        <f>'[1]TCE - ANEXO III - Preencher'!R64</f>
        <v>273.91398602247153</v>
      </c>
      <c r="R55" s="16">
        <f>'[1]TCE - ANEXO III - Preencher'!S64</f>
        <v>74.41</v>
      </c>
      <c r="S55" s="17">
        <f t="shared" si="3"/>
        <v>199.50398602247154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660.44398602247156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 xml:space="preserve">ELIANE MARIA MARQUES DA SILVA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44896</v>
      </c>
      <c r="H56" s="15">
        <f>'[1]TCE - ANEXO III - Preencher'!I65</f>
        <v>0</v>
      </c>
      <c r="I56" s="15">
        <f>'[1]TCE - ANEXO III - Preencher'!J65</f>
        <v>181.48000000000002</v>
      </c>
      <c r="J56" s="15">
        <f>'[1]TCE - ANEXO III - Preencher'!K65</f>
        <v>0</v>
      </c>
      <c r="K56" s="16">
        <f>'[1]TCE - ANEXO III - Preencher'!L65</f>
        <v>290.88</v>
      </c>
      <c r="L56" s="16">
        <f>'[1]TCE - ANEXO III - Preencher'!M65</f>
        <v>25.05</v>
      </c>
      <c r="M56" s="16">
        <f t="shared" si="1"/>
        <v>265.83</v>
      </c>
      <c r="N56" s="16">
        <f>'[1]TCE - ANEXO III - Preencher'!O65</f>
        <v>7.88</v>
      </c>
      <c r="O56" s="16">
        <f>'[1]TCE - ANEXO III - Preencher'!P65</f>
        <v>0</v>
      </c>
      <c r="P56" s="17">
        <f t="shared" si="2"/>
        <v>7.88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455.19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>ELIZABETE NUNES DOS SANTOS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514320</v>
      </c>
      <c r="G57" s="14">
        <f>IF('[1]TCE - ANEXO III - Preencher'!H66="","",'[1]TCE - ANEXO III - Preencher'!H66)</f>
        <v>44896</v>
      </c>
      <c r="H57" s="15">
        <f>'[1]TCE - ANEXO III - Preencher'!I66</f>
        <v>0</v>
      </c>
      <c r="I57" s="15">
        <f>'[1]TCE - ANEXO III - Preencher'!J66</f>
        <v>180.37</v>
      </c>
      <c r="J57" s="15">
        <f>'[1]TCE - ANEXO III - Preencher'!K66</f>
        <v>0</v>
      </c>
      <c r="K57" s="16">
        <f>'[1]TCE - ANEXO III - Preencher'!L66</f>
        <v>290.88</v>
      </c>
      <c r="L57" s="16">
        <f>'[1]TCE - ANEXO III - Preencher'!M66</f>
        <v>24.8</v>
      </c>
      <c r="M57" s="16">
        <f t="shared" si="1"/>
        <v>266.08</v>
      </c>
      <c r="N57" s="16">
        <f>'[1]TCE - ANEXO III - Preencher'!O66</f>
        <v>7.88</v>
      </c>
      <c r="O57" s="16">
        <f>'[1]TCE - ANEXO III - Preencher'!P66</f>
        <v>0</v>
      </c>
      <c r="P57" s="17">
        <f t="shared" si="2"/>
        <v>7.88</v>
      </c>
      <c r="Q57" s="16">
        <f>'[1]TCE - ANEXO III - Preencher'!R66</f>
        <v>134.49668774756086</v>
      </c>
      <c r="R57" s="16">
        <f>'[1]TCE - ANEXO III - Preencher'!S66</f>
        <v>74.41</v>
      </c>
      <c r="S57" s="17">
        <f t="shared" si="3"/>
        <v>60.086687747560859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514.4166877475609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>ELIZABETH MARQUES MONTEIRO DE ARAUJO MARINHO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44896</v>
      </c>
      <c r="H58" s="15">
        <f>'[1]TCE - ANEXO III - Preencher'!I67</f>
        <v>0</v>
      </c>
      <c r="I58" s="15">
        <f>'[1]TCE - ANEXO III - Preencher'!J67</f>
        <v>480.97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7.88</v>
      </c>
      <c r="O58" s="16">
        <f>'[1]TCE - ANEXO III - Preencher'!P67</f>
        <v>0</v>
      </c>
      <c r="P58" s="17">
        <f t="shared" si="2"/>
        <v>7.88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110.51</v>
      </c>
      <c r="U58" s="16">
        <f>'[1]TCE - ANEXO III - Preencher'!V67</f>
        <v>0</v>
      </c>
      <c r="V58" s="17">
        <f t="shared" si="4"/>
        <v>110.51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599.36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 xml:space="preserve">ELIZAMA VIEIRA DA SILVA 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44896</v>
      </c>
      <c r="H59" s="15">
        <f>'[1]TCE - ANEXO III - Preencher'!I68</f>
        <v>0</v>
      </c>
      <c r="I59" s="15">
        <f>'[1]TCE - ANEXO III - Preencher'!J68</f>
        <v>199.54</v>
      </c>
      <c r="J59" s="15">
        <f>'[1]TCE - ANEXO III - Preencher'!K68</f>
        <v>0</v>
      </c>
      <c r="K59" s="16">
        <f>'[1]TCE - ANEXO III - Preencher'!L68</f>
        <v>290.88</v>
      </c>
      <c r="L59" s="16">
        <f>'[1]TCE - ANEXO III - Preencher'!M68</f>
        <v>25.05</v>
      </c>
      <c r="M59" s="16">
        <f t="shared" si="1"/>
        <v>265.83</v>
      </c>
      <c r="N59" s="16">
        <f>'[1]TCE - ANEXO III - Preencher'!O68</f>
        <v>7.88</v>
      </c>
      <c r="O59" s="16">
        <f>'[1]TCE - ANEXO III - Preencher'!P68</f>
        <v>0</v>
      </c>
      <c r="P59" s="17">
        <f t="shared" si="2"/>
        <v>7.88</v>
      </c>
      <c r="Q59" s="16">
        <f>'[1]TCE - ANEXO III - Preencher'!R68</f>
        <v>117.68460177911575</v>
      </c>
      <c r="R59" s="16">
        <f>'[1]TCE - ANEXO III - Preencher'!S68</f>
        <v>75.150000000000006</v>
      </c>
      <c r="S59" s="17">
        <f t="shared" si="3"/>
        <v>42.534601779115746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515.78460177911575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>ELIZANGELA CAVALCANTE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422105</v>
      </c>
      <c r="G60" s="14">
        <f>IF('[1]TCE - ANEXO III - Preencher'!H69="","",'[1]TCE - ANEXO III - Preencher'!H69)</f>
        <v>44896</v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1580.08</v>
      </c>
      <c r="K60" s="16">
        <f>'[1]TCE - ANEXO III - Preencher'!L69</f>
        <v>290.88</v>
      </c>
      <c r="L60" s="16">
        <f>'[1]TCE - ANEXO III - Preencher'!M69</f>
        <v>32.4</v>
      </c>
      <c r="M60" s="16">
        <f t="shared" si="1"/>
        <v>258.48</v>
      </c>
      <c r="N60" s="16">
        <f>'[1]TCE - ANEXO III - Preencher'!O69</f>
        <v>7.88</v>
      </c>
      <c r="O60" s="16">
        <f>'[1]TCE - ANEXO III - Preencher'!P69</f>
        <v>0</v>
      </c>
      <c r="P60" s="17">
        <f t="shared" si="2"/>
        <v>7.88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1846.44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 xml:space="preserve">ELVIS DA SILVA BARBOSA FILHO 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317210</v>
      </c>
      <c r="G61" s="14">
        <f>IF('[1]TCE - ANEXO III - Preencher'!H70="","",'[1]TCE - ANEXO III - Preencher'!H70)</f>
        <v>44896</v>
      </c>
      <c r="H61" s="15">
        <f>'[1]TCE - ANEXO III - Preencher'!I70</f>
        <v>0</v>
      </c>
      <c r="I61" s="15">
        <f>'[1]TCE - ANEXO III - Preencher'!J70</f>
        <v>194.60999999999999</v>
      </c>
      <c r="J61" s="15">
        <f>'[1]TCE - ANEXO III - Preencher'!K70</f>
        <v>0</v>
      </c>
      <c r="K61" s="16">
        <f>'[1]TCE - ANEXO III - Preencher'!L70</f>
        <v>290.88</v>
      </c>
      <c r="L61" s="16">
        <f>'[1]TCE - ANEXO III - Preencher'!M70</f>
        <v>29.87</v>
      </c>
      <c r="M61" s="16">
        <f t="shared" si="1"/>
        <v>261.01</v>
      </c>
      <c r="N61" s="16">
        <f>'[1]TCE - ANEXO III - Preencher'!O70</f>
        <v>7.88</v>
      </c>
      <c r="O61" s="16">
        <f>'[1]TCE - ANEXO III - Preencher'!P70</f>
        <v>0</v>
      </c>
      <c r="P61" s="17">
        <f t="shared" si="2"/>
        <v>7.88</v>
      </c>
      <c r="Q61" s="16">
        <f>'[1]TCE - ANEXO III - Preencher'!R70</f>
        <v>176.52690266867364</v>
      </c>
      <c r="R61" s="16">
        <f>'[1]TCE - ANEXO III - Preencher'!S70</f>
        <v>89.6</v>
      </c>
      <c r="S61" s="17">
        <f t="shared" si="3"/>
        <v>86.926902668673648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550.42690266867362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 xml:space="preserve">EMILIANE BETANIA DA SILVA ALBUQUERQUE 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44896</v>
      </c>
      <c r="H62" s="15">
        <f>'[1]TCE - ANEXO III - Preencher'!I71</f>
        <v>0</v>
      </c>
      <c r="I62" s="15">
        <f>'[1]TCE - ANEXO III - Preencher'!J71</f>
        <v>204.24</v>
      </c>
      <c r="J62" s="15">
        <f>'[1]TCE - ANEXO III - Preencher'!K71</f>
        <v>0</v>
      </c>
      <c r="K62" s="16">
        <f>'[1]TCE - ANEXO III - Preencher'!L71</f>
        <v>290.88</v>
      </c>
      <c r="L62" s="16">
        <f>'[1]TCE - ANEXO III - Preencher'!M71</f>
        <v>3.18</v>
      </c>
      <c r="M62" s="16">
        <f t="shared" si="1"/>
        <v>287.7</v>
      </c>
      <c r="N62" s="16">
        <f>'[1]TCE - ANEXO III - Preencher'!O71</f>
        <v>7.88</v>
      </c>
      <c r="O62" s="16">
        <f>'[1]TCE - ANEXO III - Preencher'!P71</f>
        <v>0</v>
      </c>
      <c r="P62" s="17">
        <f t="shared" si="2"/>
        <v>7.88</v>
      </c>
      <c r="Q62" s="16">
        <f>'[1]TCE - ANEXO III - Preencher'!R71</f>
        <v>207.6</v>
      </c>
      <c r="R62" s="16">
        <f>'[1]TCE - ANEXO III - Preencher'!S71</f>
        <v>141.24</v>
      </c>
      <c r="S62" s="17">
        <f t="shared" si="3"/>
        <v>66.359999999999985</v>
      </c>
      <c r="T62" s="16">
        <f>'[1]TCE - ANEXO III - Preencher'!U71</f>
        <v>110.51</v>
      </c>
      <c r="U62" s="16">
        <f>'[1]TCE - ANEXO III - Preencher'!V71</f>
        <v>0</v>
      </c>
      <c r="V62" s="17">
        <f t="shared" si="4"/>
        <v>110.51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676.68999999999994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 xml:space="preserve">ERASMO SERAFIM DOS SANTOS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422105</v>
      </c>
      <c r="G63" s="14">
        <f>IF('[1]TCE - ANEXO III - Preencher'!H72="","",'[1]TCE - ANEXO III - Preencher'!H72)</f>
        <v>44896</v>
      </c>
      <c r="H63" s="15">
        <f>'[1]TCE - ANEXO III - Preencher'!I72</f>
        <v>0</v>
      </c>
      <c r="I63" s="15">
        <f>'[1]TCE - ANEXO III - Preencher'!J72</f>
        <v>202.4</v>
      </c>
      <c r="J63" s="15">
        <f>'[1]TCE - ANEXO III - Preencher'!K72</f>
        <v>0</v>
      </c>
      <c r="K63" s="16">
        <f>'[1]TCE - ANEXO III - Preencher'!L72</f>
        <v>290.88</v>
      </c>
      <c r="L63" s="16">
        <f>'[1]TCE - ANEXO III - Preencher'!M72</f>
        <v>24.87</v>
      </c>
      <c r="M63" s="16">
        <f t="shared" si="1"/>
        <v>266.01</v>
      </c>
      <c r="N63" s="16">
        <f>'[1]TCE - ANEXO III - Preencher'!O72</f>
        <v>7.88</v>
      </c>
      <c r="O63" s="16">
        <f>'[1]TCE - ANEXO III - Preencher'!P72</f>
        <v>0</v>
      </c>
      <c r="P63" s="17">
        <f t="shared" si="2"/>
        <v>7.88</v>
      </c>
      <c r="Q63" s="16">
        <f>'[1]TCE - ANEXO III - Preencher'!R72</f>
        <v>134.49668774756086</v>
      </c>
      <c r="R63" s="16">
        <f>'[1]TCE - ANEXO III - Preencher'!S72</f>
        <v>74.61</v>
      </c>
      <c r="S63" s="17">
        <f t="shared" si="3"/>
        <v>59.886687747560856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536.17668774756078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>ERICK HENRIQUE CAETANO DE SOUZA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44896</v>
      </c>
      <c r="H64" s="15">
        <f>'[1]TCE - ANEXO III - Preencher'!I73</f>
        <v>0</v>
      </c>
      <c r="I64" s="15">
        <f>'[1]TCE - ANEXO III - Preencher'!J73</f>
        <v>407.40999999999997</v>
      </c>
      <c r="J64" s="15">
        <f>'[1]TCE - ANEXO III - Preencher'!K73</f>
        <v>0</v>
      </c>
      <c r="K64" s="16">
        <f>'[1]TCE - ANEXO III - Preencher'!L73</f>
        <v>290.88</v>
      </c>
      <c r="L64" s="16">
        <f>'[1]TCE - ANEXO III - Preencher'!M73</f>
        <v>17.68</v>
      </c>
      <c r="M64" s="16">
        <f t="shared" si="1"/>
        <v>273.2</v>
      </c>
      <c r="N64" s="16">
        <f>'[1]TCE - ANEXO III - Preencher'!O73</f>
        <v>7.88</v>
      </c>
      <c r="O64" s="16">
        <f>'[1]TCE - ANEXO III - Preencher'!P73</f>
        <v>0</v>
      </c>
      <c r="P64" s="17">
        <f t="shared" si="2"/>
        <v>7.88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688.4899999999999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>ERIKA VICENTE FERREIRA DE ALBUQUERQUE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44896</v>
      </c>
      <c r="H65" s="15">
        <f>'[1]TCE - ANEXO III - Preencher'!I74</f>
        <v>0</v>
      </c>
      <c r="I65" s="15">
        <f>'[1]TCE - ANEXO III - Preencher'!J74</f>
        <v>215.33</v>
      </c>
      <c r="J65" s="15">
        <f>'[1]TCE - ANEXO III - Preencher'!K74</f>
        <v>0</v>
      </c>
      <c r="K65" s="16">
        <f>'[1]TCE - ANEXO III - Preencher'!L74</f>
        <v>290.88</v>
      </c>
      <c r="L65" s="16">
        <f>'[1]TCE - ANEXO III - Preencher'!M74</f>
        <v>25.05</v>
      </c>
      <c r="M65" s="16">
        <f t="shared" si="1"/>
        <v>265.83</v>
      </c>
      <c r="N65" s="16">
        <f>'[1]TCE - ANEXO III - Preencher'!O74</f>
        <v>7.88</v>
      </c>
      <c r="O65" s="16">
        <f>'[1]TCE - ANEXO III - Preencher'!P74</f>
        <v>0</v>
      </c>
      <c r="P65" s="17">
        <f t="shared" si="2"/>
        <v>7.88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489.03999999999996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>ERIKA VICENTE SOARES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44896</v>
      </c>
      <c r="H66" s="15">
        <f>'[1]TCE - ANEXO III - Preencher'!I75</f>
        <v>0</v>
      </c>
      <c r="I66" s="15">
        <f>'[1]TCE - ANEXO III - Preencher'!J75</f>
        <v>239.12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7.88</v>
      </c>
      <c r="O66" s="16">
        <f>'[1]TCE - ANEXO III - Preencher'!P75</f>
        <v>0</v>
      </c>
      <c r="P66" s="17">
        <f t="shared" si="2"/>
        <v>7.88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247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 xml:space="preserve">ERIVONALDO JOSE DA SILVA 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422105</v>
      </c>
      <c r="G67" s="14">
        <f>IF('[1]TCE - ANEXO III - Preencher'!H76="","",'[1]TCE - ANEXO III - Preencher'!H76)</f>
        <v>44896</v>
      </c>
      <c r="H67" s="15">
        <f>'[1]TCE - ANEXO III - Preencher'!I76</f>
        <v>0</v>
      </c>
      <c r="I67" s="15">
        <f>'[1]TCE - ANEXO III - Preencher'!J76</f>
        <v>184.07</v>
      </c>
      <c r="J67" s="15">
        <f>'[1]TCE - ANEXO III - Preencher'!K76</f>
        <v>0</v>
      </c>
      <c r="K67" s="16">
        <f>'[1]TCE - ANEXO III - Preencher'!L76</f>
        <v>290.88</v>
      </c>
      <c r="L67" s="16">
        <f>'[1]TCE - ANEXO III - Preencher'!M76</f>
        <v>24.87</v>
      </c>
      <c r="M67" s="16">
        <f t="shared" si="1"/>
        <v>266.01</v>
      </c>
      <c r="N67" s="16">
        <f>'[1]TCE - ANEXO III - Preencher'!O76</f>
        <v>7.88</v>
      </c>
      <c r="O67" s="16">
        <f>'[1]TCE - ANEXO III - Preencher'!P76</f>
        <v>0</v>
      </c>
      <c r="P67" s="17">
        <f t="shared" si="2"/>
        <v>7.88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457.96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>ESTEVAO LAURIA DE LIMA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422105</v>
      </c>
      <c r="G68" s="14">
        <f>IF('[1]TCE - ANEXO III - Preencher'!H77="","",'[1]TCE - ANEXO III - Preencher'!H77)</f>
        <v>44896</v>
      </c>
      <c r="H68" s="15">
        <f>'[1]TCE - ANEXO III - Preencher'!I77</f>
        <v>0</v>
      </c>
      <c r="I68" s="15">
        <f>'[1]TCE - ANEXO III - Preencher'!J77</f>
        <v>208.05</v>
      </c>
      <c r="J68" s="15">
        <f>'[1]TCE - ANEXO III - Preencher'!K77</f>
        <v>0</v>
      </c>
      <c r="K68" s="16">
        <f>'[1]TCE - ANEXO III - Preencher'!L77</f>
        <v>290.88</v>
      </c>
      <c r="L68" s="16">
        <f>'[1]TCE - ANEXO III - Preencher'!M77</f>
        <v>24.87</v>
      </c>
      <c r="M68" s="16">
        <f t="shared" ref="M68:M131" si="7">K68-L68</f>
        <v>266.01</v>
      </c>
      <c r="N68" s="16">
        <f>'[1]TCE - ANEXO III - Preencher'!O77</f>
        <v>7.88</v>
      </c>
      <c r="O68" s="16">
        <f>'[1]TCE - ANEXO III - Preencher'!P77</f>
        <v>0</v>
      </c>
      <c r="P68" s="17">
        <f t="shared" ref="P68:P131" si="8">N68-O68</f>
        <v>7.88</v>
      </c>
      <c r="Q68" s="16">
        <f>'[1]TCE - ANEXO III - Preencher'!R77</f>
        <v>134.49668774756086</v>
      </c>
      <c r="R68" s="16">
        <f>'[1]TCE - ANEXO III - Preencher'!S77</f>
        <v>74.61</v>
      </c>
      <c r="S68" s="17">
        <f t="shared" ref="S68:S131" si="9">Q68-R68</f>
        <v>59.886687747560856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541.82668774756087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 xml:space="preserve">EVELIN THAMIRES DE SOUZA FERREIRA 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44896</v>
      </c>
      <c r="H69" s="15">
        <f>'[1]TCE - ANEXO III - Preencher'!I78</f>
        <v>0</v>
      </c>
      <c r="I69" s="15">
        <f>'[1]TCE - ANEXO III - Preencher'!J78</f>
        <v>323.04000000000002</v>
      </c>
      <c r="J69" s="15">
        <f>'[1]TCE - ANEXO III - Preencher'!K78</f>
        <v>0</v>
      </c>
      <c r="K69" s="16">
        <f>'[1]TCE - ANEXO III - Preencher'!L78</f>
        <v>290.88</v>
      </c>
      <c r="L69" s="16">
        <f>'[1]TCE - ANEXO III - Preencher'!M78</f>
        <v>3.53</v>
      </c>
      <c r="M69" s="16">
        <f t="shared" si="7"/>
        <v>287.35000000000002</v>
      </c>
      <c r="N69" s="16">
        <f>'[1]TCE - ANEXO III - Preencher'!O78</f>
        <v>7.88</v>
      </c>
      <c r="O69" s="16">
        <f>'[1]TCE - ANEXO III - Preencher'!P78</f>
        <v>0</v>
      </c>
      <c r="P69" s="17">
        <f t="shared" si="8"/>
        <v>7.88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618.2700000000001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 xml:space="preserve">FABIANA GONCALVES DOS SANTOS FONSECA DE MELO 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44896</v>
      </c>
      <c r="H70" s="15">
        <f>'[1]TCE - ANEXO III - Preencher'!I79</f>
        <v>0</v>
      </c>
      <c r="I70" s="15">
        <f>'[1]TCE - ANEXO III - Preencher'!J79</f>
        <v>326.49</v>
      </c>
      <c r="J70" s="15">
        <f>'[1]TCE - ANEXO III - Preencher'!K79</f>
        <v>0</v>
      </c>
      <c r="K70" s="16">
        <f>'[1]TCE - ANEXO III - Preencher'!L79</f>
        <v>290.88</v>
      </c>
      <c r="L70" s="16">
        <f>'[1]TCE - ANEXO III - Preencher'!M79</f>
        <v>2.73</v>
      </c>
      <c r="M70" s="16">
        <f t="shared" si="7"/>
        <v>288.14999999999998</v>
      </c>
      <c r="N70" s="16">
        <f>'[1]TCE - ANEXO III - Preencher'!O79</f>
        <v>7.88</v>
      </c>
      <c r="O70" s="16">
        <f>'[1]TCE - ANEXO III - Preencher'!P79</f>
        <v>0</v>
      </c>
      <c r="P70" s="17">
        <f t="shared" si="8"/>
        <v>7.88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622.52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 xml:space="preserve">FABIO JOSE DO NASCIMENTO 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44896</v>
      </c>
      <c r="H71" s="15">
        <f>'[1]TCE - ANEXO III - Preencher'!I80</f>
        <v>0</v>
      </c>
      <c r="I71" s="15">
        <f>'[1]TCE - ANEXO III - Preencher'!J80</f>
        <v>180.08</v>
      </c>
      <c r="J71" s="15">
        <f>'[1]TCE - ANEXO III - Preencher'!K80</f>
        <v>0</v>
      </c>
      <c r="K71" s="16">
        <f>'[1]TCE - ANEXO III - Preencher'!L80</f>
        <v>290.88</v>
      </c>
      <c r="L71" s="16">
        <f>'[1]TCE - ANEXO III - Preencher'!M80</f>
        <v>25.05</v>
      </c>
      <c r="M71" s="16">
        <f t="shared" si="7"/>
        <v>265.83</v>
      </c>
      <c r="N71" s="16">
        <f>'[1]TCE - ANEXO III - Preencher'!O80</f>
        <v>7.88</v>
      </c>
      <c r="O71" s="16">
        <f>'[1]TCE - ANEXO III - Preencher'!P80</f>
        <v>0</v>
      </c>
      <c r="P71" s="17">
        <f t="shared" si="8"/>
        <v>7.88</v>
      </c>
      <c r="Q71" s="16">
        <f>'[1]TCE - ANEXO III - Preencher'!R80</f>
        <v>130.70371713272874</v>
      </c>
      <c r="R71" s="16">
        <f>'[1]TCE - ANEXO III - Preencher'!S80</f>
        <v>75.150000000000006</v>
      </c>
      <c r="S71" s="17">
        <f t="shared" si="9"/>
        <v>55.553717132728735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509.34371713272867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>FERNANDA CARLA SANTOS DE MEDEIROS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251605</v>
      </c>
      <c r="G72" s="14">
        <f>IF('[1]TCE - ANEXO III - Preencher'!H81="","",'[1]TCE - ANEXO III - Preencher'!H81)</f>
        <v>44896</v>
      </c>
      <c r="H72" s="15">
        <f>'[1]TCE - ANEXO III - Preencher'!I81</f>
        <v>0</v>
      </c>
      <c r="I72" s="15">
        <f>'[1]TCE - ANEXO III - Preencher'!J81</f>
        <v>380.22</v>
      </c>
      <c r="J72" s="15">
        <f>'[1]TCE - ANEXO III - Preencher'!K81</f>
        <v>0</v>
      </c>
      <c r="K72" s="16">
        <f>'[1]TCE - ANEXO III - Preencher'!L81</f>
        <v>290.88</v>
      </c>
      <c r="L72" s="16">
        <f>'[1]TCE - ANEXO III - Preencher'!M81</f>
        <v>45.26</v>
      </c>
      <c r="M72" s="16">
        <f t="shared" si="7"/>
        <v>245.62</v>
      </c>
      <c r="N72" s="16">
        <f>'[1]TCE - ANEXO III - Preencher'!O81</f>
        <v>7.88</v>
      </c>
      <c r="O72" s="16">
        <f>'[1]TCE - ANEXO III - Preencher'!P81</f>
        <v>0</v>
      </c>
      <c r="P72" s="17">
        <f t="shared" si="8"/>
        <v>7.88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633.72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 xml:space="preserve">FERNANDA MYKAELLA SODRE DA MOTA 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44896</v>
      </c>
      <c r="H73" s="15">
        <f>'[1]TCE - ANEXO III - Preencher'!I82</f>
        <v>0</v>
      </c>
      <c r="I73" s="15">
        <f>'[1]TCE - ANEXO III - Preencher'!J82</f>
        <v>125.56</v>
      </c>
      <c r="J73" s="15">
        <f>'[1]TCE - ANEXO III - Preencher'!K82</f>
        <v>0</v>
      </c>
      <c r="K73" s="16">
        <f>'[1]TCE - ANEXO III - Preencher'!L82</f>
        <v>290.88</v>
      </c>
      <c r="L73" s="16">
        <f>'[1]TCE - ANEXO III - Preencher'!M82</f>
        <v>24.22</v>
      </c>
      <c r="M73" s="16">
        <f t="shared" si="7"/>
        <v>266.65999999999997</v>
      </c>
      <c r="N73" s="16">
        <f>'[1]TCE - ANEXO III - Preencher'!O82</f>
        <v>7.88</v>
      </c>
      <c r="O73" s="16">
        <f>'[1]TCE - ANEXO III - Preencher'!P82</f>
        <v>0</v>
      </c>
      <c r="P73" s="17">
        <f t="shared" si="8"/>
        <v>7.88</v>
      </c>
      <c r="Q73" s="16">
        <f>'[1]TCE - ANEXO III - Preencher'!R82</f>
        <v>268.99337549512171</v>
      </c>
      <c r="R73" s="16">
        <f>'[1]TCE - ANEXO III - Preencher'!S82</f>
        <v>75.150000000000006</v>
      </c>
      <c r="S73" s="17">
        <f t="shared" si="9"/>
        <v>193.84337549512171</v>
      </c>
      <c r="T73" s="16">
        <f>'[1]TCE - ANEXO III - Preencher'!U82</f>
        <v>69.41</v>
      </c>
      <c r="U73" s="16">
        <f>'[1]TCE - ANEXO III - Preencher'!V82</f>
        <v>0</v>
      </c>
      <c r="V73" s="17">
        <f t="shared" si="10"/>
        <v>69.41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663.35337549512167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 xml:space="preserve">FLAVIA MACIEL DA HORA 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514320</v>
      </c>
      <c r="G74" s="14">
        <f>IF('[1]TCE - ANEXO III - Preencher'!H83="","",'[1]TCE - ANEXO III - Preencher'!H83)</f>
        <v>44896</v>
      </c>
      <c r="H74" s="15">
        <f>'[1]TCE - ANEXO III - Preencher'!I83</f>
        <v>0</v>
      </c>
      <c r="I74" s="15">
        <f>'[1]TCE - ANEXO III - Preencher'!J83</f>
        <v>247.89000000000001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7.88</v>
      </c>
      <c r="O74" s="16">
        <f>'[1]TCE - ANEXO III - Preencher'!P83</f>
        <v>0</v>
      </c>
      <c r="P74" s="17">
        <f t="shared" si="8"/>
        <v>7.88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255.77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>GEISA BEZERRA DE INOJOSA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44896</v>
      </c>
      <c r="H75" s="15">
        <f>'[1]TCE - ANEXO III - Preencher'!I84</f>
        <v>0</v>
      </c>
      <c r="I75" s="15">
        <f>'[1]TCE - ANEXO III - Preencher'!J84</f>
        <v>192.5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7.88</v>
      </c>
      <c r="O75" s="16">
        <f>'[1]TCE - ANEXO III - Preencher'!P84</f>
        <v>0</v>
      </c>
      <c r="P75" s="17">
        <f t="shared" si="8"/>
        <v>7.88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200.38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>GENIVALDO ALEXANDRE DOS REIS NETO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223405</v>
      </c>
      <c r="G76" s="14">
        <f>IF('[1]TCE - ANEXO III - Preencher'!H85="","",'[1]TCE - ANEXO III - Preencher'!H85)</f>
        <v>44896</v>
      </c>
      <c r="H76" s="15">
        <f>'[1]TCE - ANEXO III - Preencher'!I85</f>
        <v>0</v>
      </c>
      <c r="I76" s="15">
        <f>'[1]TCE - ANEXO III - Preencher'!J85</f>
        <v>617.94999999999993</v>
      </c>
      <c r="J76" s="15">
        <f>'[1]TCE - ANEXO III - Preencher'!K85</f>
        <v>0</v>
      </c>
      <c r="K76" s="16">
        <f>'[1]TCE - ANEXO III - Preencher'!L85</f>
        <v>290.88</v>
      </c>
      <c r="L76" s="16">
        <f>'[1]TCE - ANEXO III - Preencher'!M85</f>
        <v>18.2</v>
      </c>
      <c r="M76" s="16">
        <f t="shared" si="7"/>
        <v>272.68</v>
      </c>
      <c r="N76" s="16">
        <f>'[1]TCE - ANEXO III - Preencher'!O85</f>
        <v>7.88</v>
      </c>
      <c r="O76" s="16">
        <f>'[1]TCE - ANEXO III - Preencher'!P85</f>
        <v>0</v>
      </c>
      <c r="P76" s="17">
        <f t="shared" si="8"/>
        <v>7.88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898.50999999999988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>GISELDA COELHO EIRAS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422105</v>
      </c>
      <c r="G77" s="14">
        <f>IF('[1]TCE - ANEXO III - Preencher'!H86="","",'[1]TCE - ANEXO III - Preencher'!H86)</f>
        <v>44896</v>
      </c>
      <c r="H77" s="15">
        <f>'[1]TCE - ANEXO III - Preencher'!I86</f>
        <v>0</v>
      </c>
      <c r="I77" s="15">
        <f>'[1]TCE - ANEXO III - Preencher'!J86</f>
        <v>203.76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7.88</v>
      </c>
      <c r="O77" s="16">
        <f>'[1]TCE - ANEXO III - Preencher'!P86</f>
        <v>0</v>
      </c>
      <c r="P77" s="17">
        <f t="shared" si="8"/>
        <v>7.88</v>
      </c>
      <c r="Q77" s="16">
        <f>'[1]TCE - ANEXO III - Preencher'!R86</f>
        <v>134.49668774756086</v>
      </c>
      <c r="R77" s="16">
        <f>'[1]TCE - ANEXO III - Preencher'!S86</f>
        <v>74.61</v>
      </c>
      <c r="S77" s="17">
        <f t="shared" si="9"/>
        <v>59.886687747560856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271.52668774756086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 xml:space="preserve">GLADYSTON GYDIONE BEZERRA DA SILVA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44896</v>
      </c>
      <c r="H78" s="15">
        <f>'[1]TCE - ANEXO III - Preencher'!I87</f>
        <v>0</v>
      </c>
      <c r="I78" s="15">
        <f>'[1]TCE - ANEXO III - Preencher'!J87</f>
        <v>338.89</v>
      </c>
      <c r="J78" s="15">
        <f>'[1]TCE - ANEXO III - Preencher'!K87</f>
        <v>0</v>
      </c>
      <c r="K78" s="16">
        <f>'[1]TCE - ANEXO III - Preencher'!L87</f>
        <v>290.88</v>
      </c>
      <c r="L78" s="16">
        <f>'[1]TCE - ANEXO III - Preencher'!M87</f>
        <v>3.29</v>
      </c>
      <c r="M78" s="16">
        <f t="shared" si="7"/>
        <v>287.58999999999997</v>
      </c>
      <c r="N78" s="16">
        <f>'[1]TCE - ANEXO III - Preencher'!O87</f>
        <v>7.88</v>
      </c>
      <c r="O78" s="16">
        <f>'[1]TCE - ANEXO III - Preencher'!P87</f>
        <v>0</v>
      </c>
      <c r="P78" s="17">
        <f t="shared" si="8"/>
        <v>7.88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634.36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 xml:space="preserve">GLEYCE ANDRADE DO NASCIMENTO 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44896</v>
      </c>
      <c r="H79" s="15">
        <f>'[1]TCE - ANEXO III - Preencher'!I88</f>
        <v>0</v>
      </c>
      <c r="I79" s="15">
        <f>'[1]TCE - ANEXO III - Preencher'!J88</f>
        <v>161.87</v>
      </c>
      <c r="J79" s="15">
        <f>'[1]TCE - ANEXO III - Preencher'!K88</f>
        <v>0</v>
      </c>
      <c r="K79" s="16">
        <f>'[1]TCE - ANEXO III - Preencher'!L88</f>
        <v>290.88</v>
      </c>
      <c r="L79" s="16">
        <f>'[1]TCE - ANEXO III - Preencher'!M88</f>
        <v>20.88</v>
      </c>
      <c r="M79" s="16">
        <f t="shared" si="7"/>
        <v>270</v>
      </c>
      <c r="N79" s="16">
        <f>'[1]TCE - ANEXO III - Preencher'!O88</f>
        <v>7.88</v>
      </c>
      <c r="O79" s="16">
        <f>'[1]TCE - ANEXO III - Preencher'!P88</f>
        <v>0</v>
      </c>
      <c r="P79" s="17">
        <f t="shared" si="8"/>
        <v>7.88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69.41</v>
      </c>
      <c r="U79" s="16">
        <f>'[1]TCE - ANEXO III - Preencher'!V88</f>
        <v>0</v>
      </c>
      <c r="V79" s="17">
        <f t="shared" si="10"/>
        <v>69.41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509.15999999999997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 xml:space="preserve">INGRID CABRAL ROMEU 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44896</v>
      </c>
      <c r="H80" s="15">
        <f>'[1]TCE - ANEXO III - Preencher'!I89</f>
        <v>0</v>
      </c>
      <c r="I80" s="15">
        <f>'[1]TCE - ANEXO III - Preencher'!J89</f>
        <v>172.54000000000002</v>
      </c>
      <c r="J80" s="15">
        <f>'[1]TCE - ANEXO III - Preencher'!K89</f>
        <v>0</v>
      </c>
      <c r="K80" s="16">
        <f>'[1]TCE - ANEXO III - Preencher'!L89</f>
        <v>290.88</v>
      </c>
      <c r="L80" s="16">
        <f>'[1]TCE - ANEXO III - Preencher'!M89</f>
        <v>23.38</v>
      </c>
      <c r="M80" s="16">
        <f t="shared" si="7"/>
        <v>267.5</v>
      </c>
      <c r="N80" s="16">
        <f>'[1]TCE - ANEXO III - Preencher'!O89</f>
        <v>7.88</v>
      </c>
      <c r="O80" s="16">
        <f>'[1]TCE - ANEXO III - Preencher'!P89</f>
        <v>0</v>
      </c>
      <c r="P80" s="17">
        <f t="shared" si="8"/>
        <v>7.88</v>
      </c>
      <c r="Q80" s="16">
        <f>'[1]TCE - ANEXO III - Preencher'!R89</f>
        <v>149.25851932961024</v>
      </c>
      <c r="R80" s="16">
        <f>'[1]TCE - ANEXO III - Preencher'!S89</f>
        <v>75.150000000000006</v>
      </c>
      <c r="S80" s="17">
        <f t="shared" si="9"/>
        <v>74.108519329610232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522.02851932961028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IVANA ALBUQUERQUE DA SILVA BARBOSA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223405</v>
      </c>
      <c r="G81" s="14">
        <f>IF('[1]TCE - ANEXO III - Preencher'!H90="","",'[1]TCE - ANEXO III - Preencher'!H90)</f>
        <v>44896</v>
      </c>
      <c r="H81" s="15">
        <f>'[1]TCE - ANEXO III - Preencher'!I90</f>
        <v>0</v>
      </c>
      <c r="I81" s="15">
        <f>'[1]TCE - ANEXO III - Preencher'!J90</f>
        <v>767.46</v>
      </c>
      <c r="J81" s="15">
        <f>'[1]TCE - ANEXO III - Preencher'!K90</f>
        <v>0</v>
      </c>
      <c r="K81" s="16">
        <f>'[1]TCE - ANEXO III - Preencher'!L90</f>
        <v>290.88</v>
      </c>
      <c r="L81" s="16">
        <f>'[1]TCE - ANEXO III - Preencher'!M90</f>
        <v>18.2</v>
      </c>
      <c r="M81" s="16">
        <f t="shared" si="7"/>
        <v>272.68</v>
      </c>
      <c r="N81" s="16">
        <f>'[1]TCE - ANEXO III - Preencher'!O90</f>
        <v>7.88</v>
      </c>
      <c r="O81" s="16">
        <f>'[1]TCE - ANEXO III - Preencher'!P90</f>
        <v>0</v>
      </c>
      <c r="P81" s="17">
        <f t="shared" si="8"/>
        <v>7.88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1048.0200000000002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IVANILDO JOSE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322605</v>
      </c>
      <c r="G82" s="14">
        <f>IF('[1]TCE - ANEXO III - Preencher'!H91="","",'[1]TCE - ANEXO III - Preencher'!H91)</f>
        <v>44896</v>
      </c>
      <c r="H82" s="15">
        <f>'[1]TCE - ANEXO III - Preencher'!I91</f>
        <v>0</v>
      </c>
      <c r="I82" s="15">
        <f>'[1]TCE - ANEXO III - Preencher'!J91</f>
        <v>194.72000000000003</v>
      </c>
      <c r="J82" s="15">
        <f>'[1]TCE - ANEXO III - Preencher'!K91</f>
        <v>0</v>
      </c>
      <c r="K82" s="16">
        <f>'[1]TCE - ANEXO III - Preencher'!L91</f>
        <v>290.88</v>
      </c>
      <c r="L82" s="16">
        <f>'[1]TCE - ANEXO III - Preencher'!M91</f>
        <v>24.87</v>
      </c>
      <c r="M82" s="16">
        <f t="shared" si="7"/>
        <v>266.01</v>
      </c>
      <c r="N82" s="16">
        <f>'[1]TCE - ANEXO III - Preencher'!O91</f>
        <v>7.88</v>
      </c>
      <c r="O82" s="16">
        <f>'[1]TCE - ANEXO III - Preencher'!P91</f>
        <v>0</v>
      </c>
      <c r="P82" s="17">
        <f t="shared" si="8"/>
        <v>7.88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468.61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>JACKELINE PATRICIA SILVA COSTA DO NASCIMENTO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44896</v>
      </c>
      <c r="H83" s="15">
        <f>'[1]TCE - ANEXO III - Preencher'!I92</f>
        <v>0</v>
      </c>
      <c r="I83" s="15">
        <f>'[1]TCE - ANEXO III - Preencher'!J92</f>
        <v>181.85</v>
      </c>
      <c r="J83" s="15">
        <f>'[1]TCE - ANEXO III - Preencher'!K92</f>
        <v>0</v>
      </c>
      <c r="K83" s="16">
        <f>'[1]TCE - ANEXO III - Preencher'!L92</f>
        <v>290.88</v>
      </c>
      <c r="L83" s="16">
        <f>'[1]TCE - ANEXO III - Preencher'!M92</f>
        <v>25.05</v>
      </c>
      <c r="M83" s="16">
        <f t="shared" si="7"/>
        <v>265.83</v>
      </c>
      <c r="N83" s="16">
        <f>'[1]TCE - ANEXO III - Preencher'!O92</f>
        <v>7.88</v>
      </c>
      <c r="O83" s="16">
        <f>'[1]TCE - ANEXO III - Preencher'!P92</f>
        <v>0</v>
      </c>
      <c r="P83" s="17">
        <f t="shared" si="8"/>
        <v>7.88</v>
      </c>
      <c r="Q83" s="16">
        <f>'[1]TCE - ANEXO III - Preencher'!R92</f>
        <v>109.2785587948932</v>
      </c>
      <c r="R83" s="16">
        <f>'[1]TCE - ANEXO III - Preencher'!S92</f>
        <v>75.150000000000006</v>
      </c>
      <c r="S83" s="17">
        <f t="shared" si="9"/>
        <v>34.128558794893195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489.68855879489314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>JAIDETE GOMES DE ARAUJO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44896</v>
      </c>
      <c r="H84" s="15">
        <f>'[1]TCE - ANEXO III - Preencher'!I93</f>
        <v>0</v>
      </c>
      <c r="I84" s="15">
        <f>'[1]TCE - ANEXO III - Preencher'!J93</f>
        <v>180.37</v>
      </c>
      <c r="J84" s="15">
        <f>'[1]TCE - ANEXO III - Preencher'!K93</f>
        <v>0</v>
      </c>
      <c r="K84" s="16">
        <f>'[1]TCE - ANEXO III - Preencher'!L93</f>
        <v>290.88</v>
      </c>
      <c r="L84" s="16">
        <f>'[1]TCE - ANEXO III - Preencher'!M93</f>
        <v>25.05</v>
      </c>
      <c r="M84" s="16">
        <f t="shared" si="7"/>
        <v>265.83</v>
      </c>
      <c r="N84" s="16">
        <f>'[1]TCE - ANEXO III - Preencher'!O93</f>
        <v>7.88</v>
      </c>
      <c r="O84" s="16">
        <f>'[1]TCE - ANEXO III - Preencher'!P93</f>
        <v>0</v>
      </c>
      <c r="P84" s="17">
        <f t="shared" si="8"/>
        <v>7.88</v>
      </c>
      <c r="Q84" s="16">
        <f>'[1]TCE - ANEXO III - Preencher'!R93</f>
        <v>189.13596714500747</v>
      </c>
      <c r="R84" s="16">
        <f>'[1]TCE - ANEXO III - Preencher'!S93</f>
        <v>75.150000000000006</v>
      </c>
      <c r="S84" s="17">
        <f t="shared" si="9"/>
        <v>113.98596714500746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568.06596714500745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 xml:space="preserve">JAILSON RAMOS DA SILVA 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515110</v>
      </c>
      <c r="G85" s="14">
        <f>IF('[1]TCE - ANEXO III - Preencher'!H94="","",'[1]TCE - ANEXO III - Preencher'!H94)</f>
        <v>44896</v>
      </c>
      <c r="H85" s="15">
        <f>'[1]TCE - ANEXO III - Preencher'!I94</f>
        <v>0</v>
      </c>
      <c r="I85" s="15">
        <f>'[1]TCE - ANEXO III - Preencher'!J94</f>
        <v>174.51</v>
      </c>
      <c r="J85" s="15">
        <f>'[1]TCE - ANEXO III - Preencher'!K94</f>
        <v>0</v>
      </c>
      <c r="K85" s="16">
        <f>'[1]TCE - ANEXO III - Preencher'!L94</f>
        <v>290.88</v>
      </c>
      <c r="L85" s="16">
        <f>'[1]TCE - ANEXO III - Preencher'!M94</f>
        <v>24.87</v>
      </c>
      <c r="M85" s="16">
        <f t="shared" si="7"/>
        <v>266.01</v>
      </c>
      <c r="N85" s="16">
        <f>'[1]TCE - ANEXO III - Preencher'!O94</f>
        <v>7.88</v>
      </c>
      <c r="O85" s="16">
        <f>'[1]TCE - ANEXO III - Preencher'!P94</f>
        <v>0</v>
      </c>
      <c r="P85" s="17">
        <f t="shared" si="8"/>
        <v>7.88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448.4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JAIME DE SOUZA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212315</v>
      </c>
      <c r="G86" s="14">
        <f>IF('[1]TCE - ANEXO III - Preencher'!H95="","",'[1]TCE - ANEXO III - Preencher'!H95)</f>
        <v>44896</v>
      </c>
      <c r="H86" s="15">
        <f>'[1]TCE - ANEXO III - Preencher'!I95</f>
        <v>0</v>
      </c>
      <c r="I86" s="15">
        <f>'[1]TCE - ANEXO III - Preencher'!J95</f>
        <v>635.63</v>
      </c>
      <c r="J86" s="15">
        <f>'[1]TCE - ANEXO III - Preencher'!K95</f>
        <v>0</v>
      </c>
      <c r="K86" s="16">
        <f>'[1]TCE - ANEXO III - Preencher'!L95</f>
        <v>290.88</v>
      </c>
      <c r="L86" s="16">
        <f>'[1]TCE - ANEXO III - Preencher'!M95</f>
        <v>100</v>
      </c>
      <c r="M86" s="16">
        <f t="shared" si="7"/>
        <v>190.88</v>
      </c>
      <c r="N86" s="16">
        <f>'[1]TCE - ANEXO III - Preencher'!O95</f>
        <v>7.88</v>
      </c>
      <c r="O86" s="16">
        <f>'[1]TCE - ANEXO III - Preencher'!P95</f>
        <v>0</v>
      </c>
      <c r="P86" s="17">
        <f t="shared" si="8"/>
        <v>7.88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834.39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JANAINA CARLA RAMOS SILVA COSTA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251605</v>
      </c>
      <c r="G87" s="14">
        <f>IF('[1]TCE - ANEXO III - Preencher'!H96="","",'[1]TCE - ANEXO III - Preencher'!H96)</f>
        <v>44896</v>
      </c>
      <c r="H87" s="15">
        <f>'[1]TCE - ANEXO III - Preencher'!I96</f>
        <v>0</v>
      </c>
      <c r="I87" s="15">
        <f>'[1]TCE - ANEXO III - Preencher'!J96</f>
        <v>346.53</v>
      </c>
      <c r="J87" s="15">
        <f>'[1]TCE - ANEXO III - Preencher'!K96</f>
        <v>0</v>
      </c>
      <c r="K87" s="16">
        <f>'[1]TCE - ANEXO III - Preencher'!L96</f>
        <v>290.88</v>
      </c>
      <c r="L87" s="16">
        <f>'[1]TCE - ANEXO III - Preencher'!M96</f>
        <v>45.26</v>
      </c>
      <c r="M87" s="16">
        <f t="shared" si="7"/>
        <v>245.62</v>
      </c>
      <c r="N87" s="16">
        <f>'[1]TCE - ANEXO III - Preencher'!O96</f>
        <v>7.88</v>
      </c>
      <c r="O87" s="16">
        <f>'[1]TCE - ANEXO III - Preencher'!P96</f>
        <v>0</v>
      </c>
      <c r="P87" s="17">
        <f t="shared" si="8"/>
        <v>7.88</v>
      </c>
      <c r="Q87" s="16">
        <f>'[1]TCE - ANEXO III - Preencher'!R96</f>
        <v>114.81424563816172</v>
      </c>
      <c r="R87" s="16">
        <f>'[1]TCE - ANEXO III - Preencher'!S96</f>
        <v>112</v>
      </c>
      <c r="S87" s="17">
        <f t="shared" si="9"/>
        <v>2.8142456381617222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602.84424563816174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JANE PRISCILA ALVES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44896</v>
      </c>
      <c r="H88" s="15">
        <f>'[1]TCE - ANEXO III - Preencher'!I97</f>
        <v>0</v>
      </c>
      <c r="I88" s="15">
        <f>'[1]TCE - ANEXO III - Preencher'!J97</f>
        <v>199.04999999999998</v>
      </c>
      <c r="J88" s="15">
        <f>'[1]TCE - ANEXO III - Preencher'!K97</f>
        <v>0</v>
      </c>
      <c r="K88" s="16">
        <f>'[1]TCE - ANEXO III - Preencher'!L97</f>
        <v>290.88</v>
      </c>
      <c r="L88" s="16">
        <f>'[1]TCE - ANEXO III - Preencher'!M97</f>
        <v>25.05</v>
      </c>
      <c r="M88" s="16">
        <f t="shared" si="7"/>
        <v>265.83</v>
      </c>
      <c r="N88" s="16">
        <f>'[1]TCE - ANEXO III - Preencher'!O97</f>
        <v>7.88</v>
      </c>
      <c r="O88" s="16">
        <f>'[1]TCE - ANEXO III - Preencher'!P97</f>
        <v>0</v>
      </c>
      <c r="P88" s="17">
        <f t="shared" si="8"/>
        <v>7.88</v>
      </c>
      <c r="Q88" s="16">
        <f>'[1]TCE - ANEXO III - Preencher'!R97</f>
        <v>268.99337549512171</v>
      </c>
      <c r="R88" s="16">
        <f>'[1]TCE - ANEXO III - Preencher'!S97</f>
        <v>75.150000000000006</v>
      </c>
      <c r="S88" s="17">
        <f t="shared" si="9"/>
        <v>193.84337549512171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666.60337549512167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JARDEL LUIS XAVIER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515215</v>
      </c>
      <c r="G89" s="14">
        <f>IF('[1]TCE - ANEXO III - Preencher'!H98="","",'[1]TCE - ANEXO III - Preencher'!H98)</f>
        <v>44896</v>
      </c>
      <c r="H89" s="15">
        <f>'[1]TCE - ANEXO III - Preencher'!I98</f>
        <v>0</v>
      </c>
      <c r="I89" s="15">
        <f>'[1]TCE - ANEXO III - Preencher'!J98</f>
        <v>205.14000000000001</v>
      </c>
      <c r="J89" s="15">
        <f>'[1]TCE - ANEXO III - Preencher'!K98</f>
        <v>0</v>
      </c>
      <c r="K89" s="16">
        <f>'[1]TCE - ANEXO III - Preencher'!L98</f>
        <v>290.88</v>
      </c>
      <c r="L89" s="16">
        <f>'[1]TCE - ANEXO III - Preencher'!M98</f>
        <v>24.87</v>
      </c>
      <c r="M89" s="16">
        <f t="shared" si="7"/>
        <v>266.01</v>
      </c>
      <c r="N89" s="16">
        <f>'[1]TCE - ANEXO III - Preencher'!O98</f>
        <v>7.88</v>
      </c>
      <c r="O89" s="16">
        <f>'[1]TCE - ANEXO III - Preencher'!P98</f>
        <v>0</v>
      </c>
      <c r="P89" s="17">
        <f t="shared" si="8"/>
        <v>7.88</v>
      </c>
      <c r="Q89" s="16">
        <f>'[1]TCE - ANEXO III - Preencher'!R98</f>
        <v>126.09064476333832</v>
      </c>
      <c r="R89" s="16">
        <f>'[1]TCE - ANEXO III - Preencher'!S98</f>
        <v>74.61</v>
      </c>
      <c r="S89" s="17">
        <f t="shared" si="9"/>
        <v>51.480644763338319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530.51064476333829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JEANE PEREIRA DE SANTANA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422105</v>
      </c>
      <c r="G90" s="14">
        <f>IF('[1]TCE - ANEXO III - Preencher'!H99="","",'[1]TCE - ANEXO III - Preencher'!H99)</f>
        <v>44896</v>
      </c>
      <c r="H90" s="15">
        <f>'[1]TCE - ANEXO III - Preencher'!I99</f>
        <v>0</v>
      </c>
      <c r="I90" s="15">
        <f>'[1]TCE - ANEXO III - Preencher'!J99</f>
        <v>40.97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7.88</v>
      </c>
      <c r="O90" s="16">
        <f>'[1]TCE - ANEXO III - Preencher'!P99</f>
        <v>0</v>
      </c>
      <c r="P90" s="17">
        <f t="shared" si="8"/>
        <v>7.88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48.85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JENIFER RODRIGUES DE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44896</v>
      </c>
      <c r="H91" s="15">
        <f>'[1]TCE - ANEXO III - Preencher'!I100</f>
        <v>0</v>
      </c>
      <c r="I91" s="15">
        <f>'[1]TCE - ANEXO III - Preencher'!J100</f>
        <v>538.94000000000005</v>
      </c>
      <c r="J91" s="15">
        <f>'[1]TCE - ANEXO III - Preencher'!K100</f>
        <v>0</v>
      </c>
      <c r="K91" s="16">
        <f>'[1]TCE - ANEXO III - Preencher'!L100</f>
        <v>290.88</v>
      </c>
      <c r="L91" s="16">
        <f>'[1]TCE - ANEXO III - Preencher'!M100</f>
        <v>3.53</v>
      </c>
      <c r="M91" s="16">
        <f t="shared" si="7"/>
        <v>287.35000000000002</v>
      </c>
      <c r="N91" s="16">
        <f>'[1]TCE - ANEXO III - Preencher'!O100</f>
        <v>7.88</v>
      </c>
      <c r="O91" s="16">
        <f>'[1]TCE - ANEXO III - Preencher'!P100</f>
        <v>0</v>
      </c>
      <c r="P91" s="17">
        <f t="shared" si="8"/>
        <v>7.88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834.17000000000007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JESSYCA MIRELLA ROMAO GOMES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410105</v>
      </c>
      <c r="G92" s="14">
        <f>IF('[1]TCE - ANEXO III - Preencher'!H101="","",'[1]TCE - ANEXO III - Preencher'!H101)</f>
        <v>44896</v>
      </c>
      <c r="H92" s="15">
        <f>'[1]TCE - ANEXO III - Preencher'!I101</f>
        <v>0</v>
      </c>
      <c r="I92" s="15">
        <f>'[1]TCE - ANEXO III - Preencher'!J101</f>
        <v>392.40000000000003</v>
      </c>
      <c r="J92" s="15">
        <f>'[1]TCE - ANEXO III - Preencher'!K101</f>
        <v>0</v>
      </c>
      <c r="K92" s="16">
        <f>'[1]TCE - ANEXO III - Preencher'!L101</f>
        <v>290.88</v>
      </c>
      <c r="L92" s="16">
        <f>'[1]TCE - ANEXO III - Preencher'!M101</f>
        <v>65.400000000000006</v>
      </c>
      <c r="M92" s="16">
        <f t="shared" si="7"/>
        <v>225.48</v>
      </c>
      <c r="N92" s="16">
        <f>'[1]TCE - ANEXO III - Preencher'!O101</f>
        <v>7.88</v>
      </c>
      <c r="O92" s="16">
        <f>'[1]TCE - ANEXO III - Preencher'!P101</f>
        <v>0</v>
      </c>
      <c r="P92" s="17">
        <f t="shared" si="8"/>
        <v>7.88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625.76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 xml:space="preserve">JOANA VITORIA DA SILVA BARROS 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422105</v>
      </c>
      <c r="G93" s="14">
        <f>IF('[1]TCE - ANEXO III - Preencher'!H102="","",'[1]TCE - ANEXO III - Preencher'!H102)</f>
        <v>44896</v>
      </c>
      <c r="H93" s="15">
        <f>'[1]TCE - ANEXO III - Preencher'!I102</f>
        <v>0</v>
      </c>
      <c r="I93" s="15">
        <f>'[1]TCE - ANEXO III - Preencher'!J102</f>
        <v>77.259999999999991</v>
      </c>
      <c r="J93" s="15">
        <f>'[1]TCE - ANEXO III - Preencher'!K102</f>
        <v>0</v>
      </c>
      <c r="K93" s="16">
        <f>'[1]TCE - ANEXO III - Preencher'!L102</f>
        <v>290.88</v>
      </c>
      <c r="L93" s="16">
        <f>'[1]TCE - ANEXO III - Preencher'!M102</f>
        <v>14.09</v>
      </c>
      <c r="M93" s="16">
        <f t="shared" si="7"/>
        <v>276.79000000000002</v>
      </c>
      <c r="N93" s="16">
        <f>'[1]TCE - ANEXO III - Preencher'!O102</f>
        <v>7.88</v>
      </c>
      <c r="O93" s="16">
        <f>'[1]TCE - ANEXO III - Preencher'!P102</f>
        <v>0</v>
      </c>
      <c r="P93" s="17">
        <f t="shared" si="8"/>
        <v>7.88</v>
      </c>
      <c r="Q93" s="16">
        <f>'[1]TCE - ANEXO III - Preencher'!R102</f>
        <v>86.26</v>
      </c>
      <c r="R93" s="16">
        <f>'[1]TCE - ANEXO III - Preencher'!S102</f>
        <v>74.61</v>
      </c>
      <c r="S93" s="17">
        <f t="shared" si="9"/>
        <v>11.650000000000006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373.58000000000004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 xml:space="preserve">JOAO LUCAS MARTINS DE AZEVEDO 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324115</v>
      </c>
      <c r="G94" s="14">
        <f>IF('[1]TCE - ANEXO III - Preencher'!H103="","",'[1]TCE - ANEXO III - Preencher'!H103)</f>
        <v>44896</v>
      </c>
      <c r="H94" s="15">
        <f>'[1]TCE - ANEXO III - Preencher'!I103</f>
        <v>0</v>
      </c>
      <c r="I94" s="15">
        <f>'[1]TCE - ANEXO III - Preencher'!J103</f>
        <v>327.03000000000003</v>
      </c>
      <c r="J94" s="15">
        <f>'[1]TCE - ANEXO III - Preencher'!K103</f>
        <v>0</v>
      </c>
      <c r="K94" s="16">
        <f>'[1]TCE - ANEXO III - Preencher'!L103</f>
        <v>290.88</v>
      </c>
      <c r="L94" s="16">
        <f>'[1]TCE - ANEXO III - Preencher'!M103</f>
        <v>19.89</v>
      </c>
      <c r="M94" s="16">
        <f t="shared" si="7"/>
        <v>270.99</v>
      </c>
      <c r="N94" s="16">
        <f>'[1]TCE - ANEXO III - Preencher'!O103</f>
        <v>7.88</v>
      </c>
      <c r="O94" s="16">
        <f>'[1]TCE - ANEXO III - Preencher'!P103</f>
        <v>0</v>
      </c>
      <c r="P94" s="17">
        <f t="shared" si="8"/>
        <v>7.88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605.9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 xml:space="preserve">JOELMA DA SILVA LUIZ 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44896</v>
      </c>
      <c r="H95" s="15">
        <f>'[1]TCE - ANEXO III - Preencher'!I104</f>
        <v>0</v>
      </c>
      <c r="I95" s="15">
        <f>'[1]TCE - ANEXO III - Preencher'!J104</f>
        <v>40.83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7.88</v>
      </c>
      <c r="O95" s="16">
        <f>'[1]TCE - ANEXO III - Preencher'!P104</f>
        <v>0</v>
      </c>
      <c r="P95" s="17">
        <f t="shared" si="8"/>
        <v>7.88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48.71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 xml:space="preserve">JORGINEIDE PEREIRA DE SANTANA 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422105</v>
      </c>
      <c r="G96" s="14">
        <f>IF('[1]TCE - ANEXO III - Preencher'!H105="","",'[1]TCE - ANEXO III - Preencher'!H105)</f>
        <v>44896</v>
      </c>
      <c r="H96" s="15">
        <f>'[1]TCE - ANEXO III - Preencher'!I105</f>
        <v>0</v>
      </c>
      <c r="I96" s="15">
        <f>'[1]TCE - ANEXO III - Preencher'!J105</f>
        <v>182.09</v>
      </c>
      <c r="J96" s="15">
        <f>'[1]TCE - ANEXO III - Preencher'!K105</f>
        <v>0</v>
      </c>
      <c r="K96" s="16">
        <f>'[1]TCE - ANEXO III - Preencher'!L105</f>
        <v>290.88</v>
      </c>
      <c r="L96" s="16">
        <f>'[1]TCE - ANEXO III - Preencher'!M105</f>
        <v>24.87</v>
      </c>
      <c r="M96" s="16">
        <f t="shared" si="7"/>
        <v>266.01</v>
      </c>
      <c r="N96" s="16">
        <f>'[1]TCE - ANEXO III - Preencher'!O105</f>
        <v>7.88</v>
      </c>
      <c r="O96" s="16">
        <f>'[1]TCE - ANEXO III - Preencher'!P105</f>
        <v>0</v>
      </c>
      <c r="P96" s="17">
        <f t="shared" si="8"/>
        <v>7.88</v>
      </c>
      <c r="Q96" s="16">
        <f>'[1]TCE - ANEXO III - Preencher'!R105</f>
        <v>201.74503162134133</v>
      </c>
      <c r="R96" s="16">
        <f>'[1]TCE - ANEXO III - Preencher'!S105</f>
        <v>74.61</v>
      </c>
      <c r="S96" s="17">
        <f t="shared" si="9"/>
        <v>127.13503162134133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583.11503162134136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>JOSCELY CASSIA DOS SANTOS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513425</v>
      </c>
      <c r="G97" s="14">
        <f>IF('[1]TCE - ANEXO III - Preencher'!H106="","",'[1]TCE - ANEXO III - Preencher'!H106)</f>
        <v>44896</v>
      </c>
      <c r="H97" s="15">
        <f>'[1]TCE - ANEXO III - Preencher'!I106</f>
        <v>0</v>
      </c>
      <c r="I97" s="15">
        <f>'[1]TCE - ANEXO III - Preencher'!J106</f>
        <v>183.52</v>
      </c>
      <c r="J97" s="15">
        <f>'[1]TCE - ANEXO III - Preencher'!K106</f>
        <v>0</v>
      </c>
      <c r="K97" s="16">
        <f>'[1]TCE - ANEXO III - Preencher'!L106</f>
        <v>290.88</v>
      </c>
      <c r="L97" s="16">
        <f>'[1]TCE - ANEXO III - Preencher'!M106</f>
        <v>24.87</v>
      </c>
      <c r="M97" s="16">
        <f t="shared" si="7"/>
        <v>266.01</v>
      </c>
      <c r="N97" s="16">
        <f>'[1]TCE - ANEXO III - Preencher'!O106</f>
        <v>7.88</v>
      </c>
      <c r="O97" s="16">
        <f>'[1]TCE - ANEXO III - Preencher'!P106</f>
        <v>0</v>
      </c>
      <c r="P97" s="17">
        <f t="shared" si="8"/>
        <v>7.88</v>
      </c>
      <c r="Q97" s="16">
        <f>'[1]TCE - ANEXO III - Preencher'!R106</f>
        <v>126.09064476333832</v>
      </c>
      <c r="R97" s="16">
        <f>'[1]TCE - ANEXO III - Preencher'!S106</f>
        <v>74.61</v>
      </c>
      <c r="S97" s="17">
        <f t="shared" si="9"/>
        <v>51.480644763338319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508.89064476333829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>JOSE ALTAIDES DO NASCIMENTO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44896</v>
      </c>
      <c r="H98" s="15">
        <f>'[1]TCE - ANEXO III - Preencher'!I107</f>
        <v>0</v>
      </c>
      <c r="I98" s="15">
        <f>'[1]TCE - ANEXO III - Preencher'!J107</f>
        <v>195.35</v>
      </c>
      <c r="J98" s="15">
        <f>'[1]TCE - ANEXO III - Preencher'!K107</f>
        <v>0</v>
      </c>
      <c r="K98" s="16">
        <f>'[1]TCE - ANEXO III - Preencher'!L107</f>
        <v>290.88</v>
      </c>
      <c r="L98" s="16">
        <f>'[1]TCE - ANEXO III - Preencher'!M107</f>
        <v>25.05</v>
      </c>
      <c r="M98" s="16">
        <f t="shared" si="7"/>
        <v>265.83</v>
      </c>
      <c r="N98" s="16">
        <f>'[1]TCE - ANEXO III - Preencher'!O107</f>
        <v>7.88</v>
      </c>
      <c r="O98" s="16">
        <f>'[1]TCE - ANEXO III - Preencher'!P107</f>
        <v>0</v>
      </c>
      <c r="P98" s="17">
        <f t="shared" si="8"/>
        <v>7.88</v>
      </c>
      <c r="Q98" s="16">
        <f>'[1]TCE - ANEXO III - Preencher'!R107</f>
        <v>126.09064476333832</v>
      </c>
      <c r="R98" s="16">
        <f>'[1]TCE - ANEXO III - Preencher'!S107</f>
        <v>75.150000000000006</v>
      </c>
      <c r="S98" s="17">
        <f t="shared" si="9"/>
        <v>50.940644763338312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520.0006447633383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JOSE AUGUSTO PEDROSA LINS FILHO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131205</v>
      </c>
      <c r="G99" s="14">
        <f>IF('[1]TCE - ANEXO III - Preencher'!H108="","",'[1]TCE - ANEXO III - Preencher'!H108)</f>
        <v>44896</v>
      </c>
      <c r="H99" s="15">
        <f>'[1]TCE - ANEXO III - Preencher'!I108</f>
        <v>0</v>
      </c>
      <c r="I99" s="15">
        <f>'[1]TCE - ANEXO III - Preencher'!J108</f>
        <v>1796.3999999999999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7.88</v>
      </c>
      <c r="O99" s="16">
        <f>'[1]TCE - ANEXO III - Preencher'!P108</f>
        <v>0</v>
      </c>
      <c r="P99" s="17">
        <f t="shared" si="8"/>
        <v>7.88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1804.28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>JOSE CARLOS DA SILVA FILHO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782320</v>
      </c>
      <c r="G100" s="14">
        <f>IF('[1]TCE - ANEXO III - Preencher'!H109="","",'[1]TCE - ANEXO III - Preencher'!H109)</f>
        <v>44896</v>
      </c>
      <c r="H100" s="15">
        <f>'[1]TCE - ANEXO III - Preencher'!I109</f>
        <v>0</v>
      </c>
      <c r="I100" s="15">
        <f>'[1]TCE - ANEXO III - Preencher'!J109</f>
        <v>220.13</v>
      </c>
      <c r="J100" s="15">
        <f>'[1]TCE - ANEXO III - Preencher'!K109</f>
        <v>0</v>
      </c>
      <c r="K100" s="16">
        <f>'[1]TCE - ANEXO III - Preencher'!L109</f>
        <v>290.88</v>
      </c>
      <c r="L100" s="16">
        <f>'[1]TCE - ANEXO III - Preencher'!M109</f>
        <v>31</v>
      </c>
      <c r="M100" s="16">
        <f t="shared" si="7"/>
        <v>259.88</v>
      </c>
      <c r="N100" s="16">
        <f>'[1]TCE - ANEXO III - Preencher'!O109</f>
        <v>7.88</v>
      </c>
      <c r="O100" s="16">
        <f>'[1]TCE - ANEXO III - Preencher'!P109</f>
        <v>0</v>
      </c>
      <c r="P100" s="17">
        <f t="shared" si="8"/>
        <v>7.88</v>
      </c>
      <c r="Q100" s="16">
        <f>'[1]TCE - ANEXO III - Preencher'!R109</f>
        <v>126.09064476333832</v>
      </c>
      <c r="R100" s="16">
        <f>'[1]TCE - ANEXO III - Preencher'!S109</f>
        <v>93</v>
      </c>
      <c r="S100" s="17">
        <f t="shared" si="9"/>
        <v>33.090644763338318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520.98064476333832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 xml:space="preserve">JOSE ROBERTO GOMES FERREIRA 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515110</v>
      </c>
      <c r="G101" s="14">
        <f>IF('[1]TCE - ANEXO III - Preencher'!H110="","",'[1]TCE - ANEXO III - Preencher'!H110)</f>
        <v>44896</v>
      </c>
      <c r="H101" s="15">
        <f>'[1]TCE - ANEXO III - Preencher'!I110</f>
        <v>0</v>
      </c>
      <c r="I101" s="15">
        <f>'[1]TCE - ANEXO III - Preencher'!J110</f>
        <v>181.5</v>
      </c>
      <c r="J101" s="15">
        <f>'[1]TCE - ANEXO III - Preencher'!K110</f>
        <v>0</v>
      </c>
      <c r="K101" s="16">
        <f>'[1]TCE - ANEXO III - Preencher'!L110</f>
        <v>290.88</v>
      </c>
      <c r="L101" s="16">
        <f>'[1]TCE - ANEXO III - Preencher'!M110</f>
        <v>24.87</v>
      </c>
      <c r="M101" s="16">
        <f t="shared" si="7"/>
        <v>266.01</v>
      </c>
      <c r="N101" s="16">
        <f>'[1]TCE - ANEXO III - Preencher'!O110</f>
        <v>7.88</v>
      </c>
      <c r="O101" s="16">
        <f>'[1]TCE - ANEXO III - Preencher'!P110</f>
        <v>0</v>
      </c>
      <c r="P101" s="17">
        <f t="shared" si="8"/>
        <v>7.88</v>
      </c>
      <c r="Q101" s="16">
        <f>'[1]TCE - ANEXO III - Preencher'!R110</f>
        <v>268.99337549512171</v>
      </c>
      <c r="R101" s="16">
        <f>'[1]TCE - ANEXO III - Preencher'!S110</f>
        <v>74.61</v>
      </c>
      <c r="S101" s="17">
        <f t="shared" si="9"/>
        <v>194.3833754951217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649.77337549512163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JOSE VICTOR AMORIM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422105</v>
      </c>
      <c r="G102" s="14">
        <f>IF('[1]TCE - ANEXO III - Preencher'!H111="","",'[1]TCE - ANEXO III - Preencher'!H111)</f>
        <v>44896</v>
      </c>
      <c r="H102" s="15">
        <f>'[1]TCE - ANEXO III - Preencher'!I111</f>
        <v>0</v>
      </c>
      <c r="I102" s="15">
        <f>'[1]TCE - ANEXO III - Preencher'!J111</f>
        <v>200.92000000000002</v>
      </c>
      <c r="J102" s="15">
        <f>'[1]TCE - ANEXO III - Preencher'!K111</f>
        <v>0</v>
      </c>
      <c r="K102" s="16">
        <f>'[1]TCE - ANEXO III - Preencher'!L111</f>
        <v>290.88</v>
      </c>
      <c r="L102" s="16">
        <f>'[1]TCE - ANEXO III - Preencher'!M111</f>
        <v>24.87</v>
      </c>
      <c r="M102" s="16">
        <f t="shared" si="7"/>
        <v>266.01</v>
      </c>
      <c r="N102" s="16">
        <f>'[1]TCE - ANEXO III - Preencher'!O111</f>
        <v>7.88</v>
      </c>
      <c r="O102" s="16">
        <f>'[1]TCE - ANEXO III - Preencher'!P111</f>
        <v>0</v>
      </c>
      <c r="P102" s="17">
        <f t="shared" si="8"/>
        <v>7.88</v>
      </c>
      <c r="Q102" s="16">
        <f>'[1]TCE - ANEXO III - Preencher'!R111</f>
        <v>134.49668774756086</v>
      </c>
      <c r="R102" s="16">
        <f>'[1]TCE - ANEXO III - Preencher'!S111</f>
        <v>74.61</v>
      </c>
      <c r="S102" s="17">
        <f t="shared" si="9"/>
        <v>59.886687747560856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534.69668774756087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>JOSEANE MARIA DA SILVA SOUZA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411005</v>
      </c>
      <c r="G103" s="14">
        <f>IF('[1]TCE - ANEXO III - Preencher'!H112="","",'[1]TCE - ANEXO III - Preencher'!H112)</f>
        <v>44896</v>
      </c>
      <c r="H103" s="15">
        <f>'[1]TCE - ANEXO III - Preencher'!I112</f>
        <v>0</v>
      </c>
      <c r="I103" s="15">
        <f>'[1]TCE - ANEXO III - Preencher'!J112</f>
        <v>215.3</v>
      </c>
      <c r="J103" s="15">
        <f>'[1]TCE - ANEXO III - Preencher'!K112</f>
        <v>0</v>
      </c>
      <c r="K103" s="16">
        <f>'[1]TCE - ANEXO III - Preencher'!L112</f>
        <v>290.88</v>
      </c>
      <c r="L103" s="16">
        <f>'[1]TCE - ANEXO III - Preencher'!M112</f>
        <v>34.659999999999997</v>
      </c>
      <c r="M103" s="16">
        <f t="shared" si="7"/>
        <v>256.22000000000003</v>
      </c>
      <c r="N103" s="16">
        <f>'[1]TCE - ANEXO III - Preencher'!O112</f>
        <v>7.88</v>
      </c>
      <c r="O103" s="16">
        <f>'[1]TCE - ANEXO III - Preencher'!P112</f>
        <v>0</v>
      </c>
      <c r="P103" s="17">
        <f t="shared" si="8"/>
        <v>7.88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77.569999999999993</v>
      </c>
      <c r="U103" s="16">
        <f>'[1]TCE - ANEXO III - Preencher'!V112</f>
        <v>0</v>
      </c>
      <c r="V103" s="17">
        <f t="shared" si="10"/>
        <v>77.569999999999993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556.97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 xml:space="preserve">JOSELI MATIAS DE SOUZA 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44896</v>
      </c>
      <c r="H104" s="15">
        <f>'[1]TCE - ANEXO III - Preencher'!I113</f>
        <v>0</v>
      </c>
      <c r="I104" s="15">
        <f>'[1]TCE - ANEXO III - Preencher'!J113</f>
        <v>149.48000000000002</v>
      </c>
      <c r="J104" s="15">
        <f>'[1]TCE - ANEXO III - Preencher'!K113</f>
        <v>0</v>
      </c>
      <c r="K104" s="16">
        <f>'[1]TCE - ANEXO III - Preencher'!L113</f>
        <v>290.88</v>
      </c>
      <c r="L104" s="16">
        <f>'[1]TCE - ANEXO III - Preencher'!M113</f>
        <v>25.05</v>
      </c>
      <c r="M104" s="16">
        <f t="shared" si="7"/>
        <v>265.83</v>
      </c>
      <c r="N104" s="16">
        <f>'[1]TCE - ANEXO III - Preencher'!O113</f>
        <v>7.88</v>
      </c>
      <c r="O104" s="16">
        <f>'[1]TCE - ANEXO III - Preencher'!P113</f>
        <v>0</v>
      </c>
      <c r="P104" s="17">
        <f t="shared" si="8"/>
        <v>7.88</v>
      </c>
      <c r="Q104" s="16">
        <f>'[1]TCE - ANEXO III - Preencher'!R113</f>
        <v>235.3692035582315</v>
      </c>
      <c r="R104" s="16">
        <f>'[1]TCE - ANEXO III - Preencher'!S113</f>
        <v>75.150000000000006</v>
      </c>
      <c r="S104" s="17">
        <f t="shared" si="9"/>
        <v>160.2192035582315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583.40920355823152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JOSENILDA ARLINDA DA CONCEICAO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513425</v>
      </c>
      <c r="G105" s="14">
        <f>IF('[1]TCE - ANEXO III - Preencher'!H114="","",'[1]TCE - ANEXO III - Preencher'!H114)</f>
        <v>44896</v>
      </c>
      <c r="H105" s="15">
        <f>'[1]TCE - ANEXO III - Preencher'!I114</f>
        <v>0</v>
      </c>
      <c r="I105" s="15">
        <f>'[1]TCE - ANEXO III - Preencher'!J114</f>
        <v>180.04000000000002</v>
      </c>
      <c r="J105" s="15">
        <f>'[1]TCE - ANEXO III - Preencher'!K114</f>
        <v>0</v>
      </c>
      <c r="K105" s="16">
        <f>'[1]TCE - ANEXO III - Preencher'!L114</f>
        <v>290.88</v>
      </c>
      <c r="L105" s="16">
        <f>'[1]TCE - ANEXO III - Preencher'!M114</f>
        <v>24.87</v>
      </c>
      <c r="M105" s="16">
        <f t="shared" si="7"/>
        <v>266.01</v>
      </c>
      <c r="N105" s="16">
        <f>'[1]TCE - ANEXO III - Preencher'!O114</f>
        <v>7.88</v>
      </c>
      <c r="O105" s="16">
        <f>'[1]TCE - ANEXO III - Preencher'!P114</f>
        <v>0</v>
      </c>
      <c r="P105" s="17">
        <f t="shared" si="8"/>
        <v>7.88</v>
      </c>
      <c r="Q105" s="16">
        <f>'[1]TCE - ANEXO III - Preencher'!R114</f>
        <v>134.49668774756086</v>
      </c>
      <c r="R105" s="16">
        <f>'[1]TCE - ANEXO III - Preencher'!S114</f>
        <v>74.61</v>
      </c>
      <c r="S105" s="17">
        <f t="shared" si="9"/>
        <v>59.886687747560856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513.81668774756088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JULIANA NASCIMENTO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44896</v>
      </c>
      <c r="H106" s="15">
        <f>'[1]TCE - ANEXO III - Preencher'!I115</f>
        <v>0</v>
      </c>
      <c r="I106" s="15">
        <f>'[1]TCE - ANEXO III - Preencher'!J115</f>
        <v>187.03</v>
      </c>
      <c r="J106" s="15">
        <f>'[1]TCE - ANEXO III - Preencher'!K115</f>
        <v>0</v>
      </c>
      <c r="K106" s="16">
        <f>'[1]TCE - ANEXO III - Preencher'!L115</f>
        <v>290.88</v>
      </c>
      <c r="L106" s="16">
        <f>'[1]TCE - ANEXO III - Preencher'!M115</f>
        <v>23.38</v>
      </c>
      <c r="M106" s="16">
        <f t="shared" si="7"/>
        <v>267.5</v>
      </c>
      <c r="N106" s="16">
        <f>'[1]TCE - ANEXO III - Preencher'!O115</f>
        <v>7.88</v>
      </c>
      <c r="O106" s="16">
        <f>'[1]TCE - ANEXO III - Preencher'!P115</f>
        <v>0</v>
      </c>
      <c r="P106" s="17">
        <f t="shared" si="8"/>
        <v>7.88</v>
      </c>
      <c r="Q106" s="16">
        <f>'[1]TCE - ANEXO III - Preencher'!R115</f>
        <v>134.49668774756086</v>
      </c>
      <c r="R106" s="16">
        <f>'[1]TCE - ANEXO III - Preencher'!S115</f>
        <v>75.150000000000006</v>
      </c>
      <c r="S106" s="17">
        <f t="shared" si="9"/>
        <v>59.34668774756085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521.75668774756082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JULIANNY ANDREZA GUIMARAES DOS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422105</v>
      </c>
      <c r="G107" s="14">
        <f>IF('[1]TCE - ANEXO III - Preencher'!H116="","",'[1]TCE - ANEXO III - Preencher'!H116)</f>
        <v>44896</v>
      </c>
      <c r="H107" s="15">
        <f>'[1]TCE - ANEXO III - Preencher'!I116</f>
        <v>0</v>
      </c>
      <c r="I107" s="15">
        <f>'[1]TCE - ANEXO III - Preencher'!J116</f>
        <v>177.38</v>
      </c>
      <c r="J107" s="15">
        <f>'[1]TCE - ANEXO III - Preencher'!K116</f>
        <v>0</v>
      </c>
      <c r="K107" s="16">
        <f>'[1]TCE - ANEXO III - Preencher'!L116</f>
        <v>290.88</v>
      </c>
      <c r="L107" s="16">
        <f>'[1]TCE - ANEXO III - Preencher'!M116</f>
        <v>24.87</v>
      </c>
      <c r="M107" s="16">
        <f t="shared" si="7"/>
        <v>266.01</v>
      </c>
      <c r="N107" s="16">
        <f>'[1]TCE - ANEXO III - Preencher'!O116</f>
        <v>7.88</v>
      </c>
      <c r="O107" s="16">
        <f>'[1]TCE - ANEXO III - Preencher'!P116</f>
        <v>0</v>
      </c>
      <c r="P107" s="17">
        <f t="shared" si="8"/>
        <v>7.88</v>
      </c>
      <c r="Q107" s="16">
        <f>'[1]TCE - ANEXO III - Preencher'!R116</f>
        <v>134.49668774756086</v>
      </c>
      <c r="R107" s="16">
        <f>'[1]TCE - ANEXO III - Preencher'!S116</f>
        <v>74.61</v>
      </c>
      <c r="S107" s="17">
        <f t="shared" si="9"/>
        <v>59.886687747560856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511.15668774756085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 xml:space="preserve">JUSCEMIR PABLO DIAS QUINTINO 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44896</v>
      </c>
      <c r="H108" s="15">
        <f>'[1]TCE - ANEXO III - Preencher'!I117</f>
        <v>0</v>
      </c>
      <c r="I108" s="15">
        <f>'[1]TCE - ANEXO III - Preencher'!J117</f>
        <v>184.66</v>
      </c>
      <c r="J108" s="15">
        <f>'[1]TCE - ANEXO III - Preencher'!K117</f>
        <v>0</v>
      </c>
      <c r="K108" s="16">
        <f>'[1]TCE - ANEXO III - Preencher'!L117</f>
        <v>290.88</v>
      </c>
      <c r="L108" s="16">
        <f>'[1]TCE - ANEXO III - Preencher'!M117</f>
        <v>21.71</v>
      </c>
      <c r="M108" s="16">
        <f t="shared" si="7"/>
        <v>269.17</v>
      </c>
      <c r="N108" s="16">
        <f>'[1]TCE - ANEXO III - Preencher'!O117</f>
        <v>7.88</v>
      </c>
      <c r="O108" s="16">
        <f>'[1]TCE - ANEXO III - Preencher'!P117</f>
        <v>0</v>
      </c>
      <c r="P108" s="17">
        <f t="shared" si="8"/>
        <v>7.88</v>
      </c>
      <c r="Q108" s="16">
        <f>'[1]TCE - ANEXO III - Preencher'!R117</f>
        <v>235.3692035582315</v>
      </c>
      <c r="R108" s="16">
        <f>'[1]TCE - ANEXO III - Preencher'!S117</f>
        <v>75.150000000000006</v>
      </c>
      <c r="S108" s="17">
        <f t="shared" si="9"/>
        <v>160.2192035582315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621.92920355823151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KAROLINE OLIVEIRA MORAIS LIMA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44896</v>
      </c>
      <c r="H109" s="15">
        <f>'[1]TCE - ANEXO III - Preencher'!I118</f>
        <v>0</v>
      </c>
      <c r="I109" s="15">
        <f>'[1]TCE - ANEXO III - Preencher'!J118</f>
        <v>332.27</v>
      </c>
      <c r="J109" s="15">
        <f>'[1]TCE - ANEXO III - Preencher'!K118</f>
        <v>0</v>
      </c>
      <c r="K109" s="16">
        <f>'[1]TCE - ANEXO III - Preencher'!L118</f>
        <v>290.88</v>
      </c>
      <c r="L109" s="16">
        <f>'[1]TCE - ANEXO III - Preencher'!M118</f>
        <v>3.53</v>
      </c>
      <c r="M109" s="16">
        <f t="shared" si="7"/>
        <v>287.35000000000002</v>
      </c>
      <c r="N109" s="16">
        <f>'[1]TCE - ANEXO III - Preencher'!O118</f>
        <v>7.88</v>
      </c>
      <c r="O109" s="16">
        <f>'[1]TCE - ANEXO III - Preencher'!P118</f>
        <v>0</v>
      </c>
      <c r="P109" s="17">
        <f t="shared" si="8"/>
        <v>7.88</v>
      </c>
      <c r="Q109" s="16">
        <f>'[1]TCE - ANEXO III - Preencher'!R118</f>
        <v>137.77709476579406</v>
      </c>
      <c r="R109" s="16">
        <f>'[1]TCE - ANEXO III - Preencher'!S118</f>
        <v>134.4</v>
      </c>
      <c r="S109" s="17">
        <f t="shared" si="9"/>
        <v>3.3770947657940553</v>
      </c>
      <c r="T109" s="16">
        <f>'[1]TCE - ANEXO III - Preencher'!U118</f>
        <v>221.02</v>
      </c>
      <c r="U109" s="16">
        <f>'[1]TCE - ANEXO III - Preencher'!V118</f>
        <v>0</v>
      </c>
      <c r="V109" s="17">
        <f t="shared" si="10"/>
        <v>221.02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851.89709476579401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>LAIANE ROSA E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251605</v>
      </c>
      <c r="G110" s="14">
        <f>IF('[1]TCE - ANEXO III - Preencher'!H119="","",'[1]TCE - ANEXO III - Preencher'!H119)</f>
        <v>44896</v>
      </c>
      <c r="H110" s="15">
        <f>'[1]TCE - ANEXO III - Preencher'!I119</f>
        <v>0</v>
      </c>
      <c r="I110" s="15">
        <f>'[1]TCE - ANEXO III - Preencher'!J119</f>
        <v>342.74</v>
      </c>
      <c r="J110" s="15">
        <f>'[1]TCE - ANEXO III - Preencher'!K119</f>
        <v>0</v>
      </c>
      <c r="K110" s="16">
        <f>'[1]TCE - ANEXO III - Preencher'!L119</f>
        <v>290.88</v>
      </c>
      <c r="L110" s="16">
        <f>'[1]TCE - ANEXO III - Preencher'!M119</f>
        <v>45.26</v>
      </c>
      <c r="M110" s="16">
        <f t="shared" si="7"/>
        <v>245.62</v>
      </c>
      <c r="N110" s="16">
        <f>'[1]TCE - ANEXO III - Preencher'!O119</f>
        <v>7.88</v>
      </c>
      <c r="O110" s="16">
        <f>'[1]TCE - ANEXO III - Preencher'!P119</f>
        <v>0</v>
      </c>
      <c r="P110" s="17">
        <f t="shared" si="8"/>
        <v>7.88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596.24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LEANDRO DE OLIVEIRA PEREIRA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324115</v>
      </c>
      <c r="G111" s="14">
        <f>IF('[1]TCE - ANEXO III - Preencher'!H120="","",'[1]TCE - ANEXO III - Preencher'!H120)</f>
        <v>44896</v>
      </c>
      <c r="H111" s="15">
        <f>'[1]TCE - ANEXO III - Preencher'!I120</f>
        <v>0</v>
      </c>
      <c r="I111" s="15">
        <f>'[1]TCE - ANEXO III - Preencher'!J120</f>
        <v>458.28000000000003</v>
      </c>
      <c r="J111" s="15">
        <f>'[1]TCE - ANEXO III - Preencher'!K120</f>
        <v>0</v>
      </c>
      <c r="K111" s="16">
        <f>'[1]TCE - ANEXO III - Preencher'!L120</f>
        <v>290.88</v>
      </c>
      <c r="L111" s="16">
        <f>'[1]TCE - ANEXO III - Preencher'!M120</f>
        <v>19.89</v>
      </c>
      <c r="M111" s="16">
        <f t="shared" si="7"/>
        <v>270.99</v>
      </c>
      <c r="N111" s="16">
        <f>'[1]TCE - ANEXO III - Preencher'!O120</f>
        <v>7.88</v>
      </c>
      <c r="O111" s="16">
        <f>'[1]TCE - ANEXO III - Preencher'!P120</f>
        <v>0</v>
      </c>
      <c r="P111" s="17">
        <f t="shared" si="8"/>
        <v>7.88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737.15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>LEONARDO FRANCISCO DE FREITAS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514325</v>
      </c>
      <c r="G112" s="14">
        <f>IF('[1]TCE - ANEXO III - Preencher'!H121="","",'[1]TCE - ANEXO III - Preencher'!H121)</f>
        <v>44896</v>
      </c>
      <c r="H112" s="15">
        <f>'[1]TCE - ANEXO III - Preencher'!I121</f>
        <v>0</v>
      </c>
      <c r="I112" s="15">
        <f>'[1]TCE - ANEXO III - Preencher'!J121</f>
        <v>217.24</v>
      </c>
      <c r="J112" s="15">
        <f>'[1]TCE - ANEXO III - Preencher'!K121</f>
        <v>0</v>
      </c>
      <c r="K112" s="16">
        <f>'[1]TCE - ANEXO III - Preencher'!L121</f>
        <v>290.87</v>
      </c>
      <c r="L112" s="16">
        <f>'[1]TCE - ANEXO III - Preencher'!M121</f>
        <v>30.52</v>
      </c>
      <c r="M112" s="16">
        <f t="shared" si="7"/>
        <v>260.35000000000002</v>
      </c>
      <c r="N112" s="16">
        <f>'[1]TCE - ANEXO III - Preencher'!O121</f>
        <v>7.88</v>
      </c>
      <c r="O112" s="16">
        <f>'[1]TCE - ANEXO III - Preencher'!P121</f>
        <v>0</v>
      </c>
      <c r="P112" s="17">
        <f t="shared" si="8"/>
        <v>7.88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485.47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 xml:space="preserve">LILIANE MARIA DA SILVA 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44896</v>
      </c>
      <c r="H113" s="15">
        <f>'[1]TCE - ANEXO III - Preencher'!I122</f>
        <v>0</v>
      </c>
      <c r="I113" s="15">
        <f>'[1]TCE - ANEXO III - Preencher'!J122</f>
        <v>171.02</v>
      </c>
      <c r="J113" s="15">
        <f>'[1]TCE - ANEXO III - Preencher'!K122</f>
        <v>0</v>
      </c>
      <c r="K113" s="16">
        <f>'[1]TCE - ANEXO III - Preencher'!L122</f>
        <v>290.87</v>
      </c>
      <c r="L113" s="16">
        <f>'[1]TCE - ANEXO III - Preencher'!M122</f>
        <v>25.05</v>
      </c>
      <c r="M113" s="16">
        <f t="shared" si="7"/>
        <v>265.82</v>
      </c>
      <c r="N113" s="16">
        <f>'[1]TCE - ANEXO III - Preencher'!O122</f>
        <v>7.88</v>
      </c>
      <c r="O113" s="16">
        <f>'[1]TCE - ANEXO III - Preencher'!P122</f>
        <v>0</v>
      </c>
      <c r="P113" s="17">
        <f t="shared" si="8"/>
        <v>7.88</v>
      </c>
      <c r="Q113" s="16">
        <f>'[1]TCE - ANEXO III - Preencher'!R122</f>
        <v>252.18128952667664</v>
      </c>
      <c r="R113" s="16">
        <f>'[1]TCE - ANEXO III - Preencher'!S122</f>
        <v>75.150000000000006</v>
      </c>
      <c r="S113" s="17">
        <f t="shared" si="9"/>
        <v>177.03128952667663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621.7512895266766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 xml:space="preserve">LUCIANA AZEVEDO DE OLIVEIRA SILVA 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44896</v>
      </c>
      <c r="H114" s="15">
        <f>'[1]TCE - ANEXO III - Preencher'!I123</f>
        <v>0</v>
      </c>
      <c r="I114" s="15">
        <f>'[1]TCE - ANEXO III - Preencher'!J123</f>
        <v>160.22</v>
      </c>
      <c r="J114" s="15">
        <f>'[1]TCE - ANEXO III - Preencher'!K123</f>
        <v>0</v>
      </c>
      <c r="K114" s="16">
        <f>'[1]TCE - ANEXO III - Preencher'!L123</f>
        <v>290.87</v>
      </c>
      <c r="L114" s="16">
        <f>'[1]TCE - ANEXO III - Preencher'!M123</f>
        <v>22.55</v>
      </c>
      <c r="M114" s="16">
        <f t="shared" si="7"/>
        <v>268.32</v>
      </c>
      <c r="N114" s="16">
        <f>'[1]TCE - ANEXO III - Preencher'!O123</f>
        <v>7.88</v>
      </c>
      <c r="O114" s="16">
        <f>'[1]TCE - ANEXO III - Preencher'!P123</f>
        <v>0</v>
      </c>
      <c r="P114" s="17">
        <f t="shared" si="8"/>
        <v>7.88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436.41999999999996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 xml:space="preserve">LUCIENE MARIA DA SILVA 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514320</v>
      </c>
      <c r="G115" s="14">
        <f>IF('[1]TCE - ANEXO III - Preencher'!H124="","",'[1]TCE - ANEXO III - Preencher'!H124)</f>
        <v>44896</v>
      </c>
      <c r="H115" s="15">
        <f>'[1]TCE - ANEXO III - Preencher'!I124</f>
        <v>0</v>
      </c>
      <c r="I115" s="15">
        <f>'[1]TCE - ANEXO III - Preencher'!J124</f>
        <v>143.78</v>
      </c>
      <c r="J115" s="15">
        <f>'[1]TCE - ANEXO III - Preencher'!K124</f>
        <v>0</v>
      </c>
      <c r="K115" s="16">
        <f>'[1]TCE - ANEXO III - Preencher'!L124</f>
        <v>290.87</v>
      </c>
      <c r="L115" s="16">
        <f>'[1]TCE - ANEXO III - Preencher'!M124</f>
        <v>24.8</v>
      </c>
      <c r="M115" s="16">
        <f t="shared" si="7"/>
        <v>266.07</v>
      </c>
      <c r="N115" s="16">
        <f>'[1]TCE - ANEXO III - Preencher'!O124</f>
        <v>7.88</v>
      </c>
      <c r="O115" s="16">
        <f>'[1]TCE - ANEXO III - Preencher'!P124</f>
        <v>0</v>
      </c>
      <c r="P115" s="17">
        <f t="shared" si="8"/>
        <v>7.88</v>
      </c>
      <c r="Q115" s="16">
        <f>'[1]TCE - ANEXO III - Preencher'!R124</f>
        <v>353.05380533734728</v>
      </c>
      <c r="R115" s="16">
        <f>'[1]TCE - ANEXO III - Preencher'!S124</f>
        <v>74.41</v>
      </c>
      <c r="S115" s="17">
        <f t="shared" si="9"/>
        <v>278.64380533734732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696.37380533734733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 xml:space="preserve">LUCILENE SILVA DE ALMEIDA 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515205</v>
      </c>
      <c r="G116" s="14">
        <f>IF('[1]TCE - ANEXO III - Preencher'!H125="","",'[1]TCE - ANEXO III - Preencher'!H125)</f>
        <v>44896</v>
      </c>
      <c r="H116" s="15">
        <f>'[1]TCE - ANEXO III - Preencher'!I125</f>
        <v>0</v>
      </c>
      <c r="I116" s="15">
        <f>'[1]TCE - ANEXO III - Preencher'!J125</f>
        <v>215.74</v>
      </c>
      <c r="J116" s="15">
        <f>'[1]TCE - ANEXO III - Preencher'!K125</f>
        <v>0</v>
      </c>
      <c r="K116" s="16">
        <f>'[1]TCE - ANEXO III - Preencher'!L125</f>
        <v>290.87</v>
      </c>
      <c r="L116" s="16">
        <f>'[1]TCE - ANEXO III - Preencher'!M125</f>
        <v>26.8</v>
      </c>
      <c r="M116" s="16">
        <f t="shared" si="7"/>
        <v>264.07</v>
      </c>
      <c r="N116" s="16">
        <f>'[1]TCE - ANEXO III - Preencher'!O125</f>
        <v>7.88</v>
      </c>
      <c r="O116" s="16">
        <f>'[1]TCE - ANEXO III - Preencher'!P125</f>
        <v>0</v>
      </c>
      <c r="P116" s="17">
        <f t="shared" si="8"/>
        <v>7.88</v>
      </c>
      <c r="Q116" s="16">
        <f>'[1]TCE - ANEXO III - Preencher'!R125</f>
        <v>126.09064476333832</v>
      </c>
      <c r="R116" s="16">
        <f>'[1]TCE - ANEXO III - Preencher'!S125</f>
        <v>80.41</v>
      </c>
      <c r="S116" s="17">
        <f t="shared" si="9"/>
        <v>45.680644763338321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533.3706447633383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 xml:space="preserve">LUENE VITORIA DE SANTANA BARBOSA 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411005</v>
      </c>
      <c r="G117" s="14">
        <f>IF('[1]TCE - ANEXO III - Preencher'!H126="","",'[1]TCE - ANEXO III - Preencher'!H126)</f>
        <v>44896</v>
      </c>
      <c r="H117" s="15">
        <f>'[1]TCE - ANEXO III - Preencher'!I126</f>
        <v>0</v>
      </c>
      <c r="I117" s="15">
        <f>'[1]TCE - ANEXO III - Preencher'!J126</f>
        <v>16.419999999999998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7.88</v>
      </c>
      <c r="O117" s="16">
        <f>'[1]TCE - ANEXO III - Preencher'!P126</f>
        <v>0</v>
      </c>
      <c r="P117" s="17">
        <f t="shared" si="8"/>
        <v>7.88</v>
      </c>
      <c r="Q117" s="16">
        <f>'[1]TCE - ANEXO III - Preencher'!R126</f>
        <v>273.91398602247153</v>
      </c>
      <c r="R117" s="16">
        <f>'[1]TCE - ANEXO III - Preencher'!S126</f>
        <v>32.86</v>
      </c>
      <c r="S117" s="17">
        <f t="shared" si="9"/>
        <v>241.05398602247152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265.35398602247153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 xml:space="preserve">LUIZ CARLOS BEZERRA DA SILVA 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515110</v>
      </c>
      <c r="G118" s="14">
        <f>IF('[1]TCE - ANEXO III - Preencher'!H127="","",'[1]TCE - ANEXO III - Preencher'!H127)</f>
        <v>44896</v>
      </c>
      <c r="H118" s="15">
        <f>'[1]TCE - ANEXO III - Preencher'!I127</f>
        <v>0</v>
      </c>
      <c r="I118" s="15">
        <f>'[1]TCE - ANEXO III - Preencher'!J127</f>
        <v>152.06</v>
      </c>
      <c r="J118" s="15">
        <f>'[1]TCE - ANEXO III - Preencher'!K127</f>
        <v>0</v>
      </c>
      <c r="K118" s="16">
        <f>'[1]TCE - ANEXO III - Preencher'!L127</f>
        <v>290.87</v>
      </c>
      <c r="L118" s="16">
        <f>'[1]TCE - ANEXO III - Preencher'!M127</f>
        <v>24.87</v>
      </c>
      <c r="M118" s="16">
        <f t="shared" si="7"/>
        <v>266</v>
      </c>
      <c r="N118" s="16">
        <f>'[1]TCE - ANEXO III - Preencher'!O127</f>
        <v>7.88</v>
      </c>
      <c r="O118" s="16">
        <f>'[1]TCE - ANEXO III - Preencher'!P127</f>
        <v>0</v>
      </c>
      <c r="P118" s="17">
        <f t="shared" si="8"/>
        <v>7.88</v>
      </c>
      <c r="Q118" s="16">
        <f>'[1]TCE - ANEXO III - Preencher'!R127</f>
        <v>318.19948076861959</v>
      </c>
      <c r="R118" s="16">
        <f>'[1]TCE - ANEXO III - Preencher'!S127</f>
        <v>74.61</v>
      </c>
      <c r="S118" s="17">
        <f t="shared" si="9"/>
        <v>243.58948076861958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669.52948076861958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 xml:space="preserve">LUZINETE FRAGOSO SOARES NETA 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515205</v>
      </c>
      <c r="G119" s="14">
        <f>IF('[1]TCE - ANEXO III - Preencher'!H128="","",'[1]TCE - ANEXO III - Preencher'!H128)</f>
        <v>44896</v>
      </c>
      <c r="H119" s="15">
        <f>'[1]TCE - ANEXO III - Preencher'!I128</f>
        <v>0</v>
      </c>
      <c r="I119" s="15">
        <f>'[1]TCE - ANEXO III - Preencher'!J128</f>
        <v>190.41</v>
      </c>
      <c r="J119" s="15">
        <f>'[1]TCE - ANEXO III - Preencher'!K128</f>
        <v>0</v>
      </c>
      <c r="K119" s="16">
        <f>'[1]TCE - ANEXO III - Preencher'!L128</f>
        <v>290.87</v>
      </c>
      <c r="L119" s="16">
        <f>'[1]TCE - ANEXO III - Preencher'!M128</f>
        <v>26.8</v>
      </c>
      <c r="M119" s="16">
        <f t="shared" si="7"/>
        <v>264.07</v>
      </c>
      <c r="N119" s="16">
        <f>'[1]TCE - ANEXO III - Preencher'!O128</f>
        <v>7.88</v>
      </c>
      <c r="O119" s="16">
        <f>'[1]TCE - ANEXO III - Preencher'!P128</f>
        <v>0</v>
      </c>
      <c r="P119" s="17">
        <f t="shared" si="8"/>
        <v>7.88</v>
      </c>
      <c r="Q119" s="16">
        <f>'[1]TCE - ANEXO III - Preencher'!R128</f>
        <v>134.49668774756086</v>
      </c>
      <c r="R119" s="16">
        <f>'[1]TCE - ANEXO III - Preencher'!S128</f>
        <v>80.41</v>
      </c>
      <c r="S119" s="17">
        <f t="shared" si="9"/>
        <v>54.086687747560859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516.44668774756087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MAGDA ANDREA DO NASCIMENTO FERREIRA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515215</v>
      </c>
      <c r="G120" s="14">
        <f>IF('[1]TCE - ANEXO III - Preencher'!H129="","",'[1]TCE - ANEXO III - Preencher'!H129)</f>
        <v>44896</v>
      </c>
      <c r="H120" s="15">
        <f>'[1]TCE - ANEXO III - Preencher'!I129</f>
        <v>0</v>
      </c>
      <c r="I120" s="15">
        <f>'[1]TCE - ANEXO III - Preencher'!J129</f>
        <v>174.04000000000002</v>
      </c>
      <c r="J120" s="15">
        <f>'[1]TCE - ANEXO III - Preencher'!K129</f>
        <v>0</v>
      </c>
      <c r="K120" s="16">
        <f>'[1]TCE - ANEXO III - Preencher'!L129</f>
        <v>290.87</v>
      </c>
      <c r="L120" s="16">
        <f>'[1]TCE - ANEXO III - Preencher'!M129</f>
        <v>24.87</v>
      </c>
      <c r="M120" s="16">
        <f t="shared" si="7"/>
        <v>266</v>
      </c>
      <c r="N120" s="16">
        <f>'[1]TCE - ANEXO III - Preencher'!O129</f>
        <v>7.88</v>
      </c>
      <c r="O120" s="16">
        <f>'[1]TCE - ANEXO III - Preencher'!P129</f>
        <v>0</v>
      </c>
      <c r="P120" s="17">
        <f t="shared" si="8"/>
        <v>7.88</v>
      </c>
      <c r="Q120" s="16">
        <f>'[1]TCE - ANEXO III - Preencher'!R129</f>
        <v>201.74503162134133</v>
      </c>
      <c r="R120" s="16">
        <f>'[1]TCE - ANEXO III - Preencher'!S129</f>
        <v>74.61</v>
      </c>
      <c r="S120" s="17">
        <f t="shared" si="9"/>
        <v>127.13503162134133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575.0550316213413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>MANOEL ALVES PEREIRA JUNIOR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223405</v>
      </c>
      <c r="G121" s="14">
        <f>IF('[1]TCE - ANEXO III - Preencher'!H130="","",'[1]TCE - ANEXO III - Preencher'!H130)</f>
        <v>44896</v>
      </c>
      <c r="H121" s="15">
        <f>'[1]TCE - ANEXO III - Preencher'!I130</f>
        <v>0</v>
      </c>
      <c r="I121" s="15">
        <f>'[1]TCE - ANEXO III - Preencher'!J130</f>
        <v>616.26</v>
      </c>
      <c r="J121" s="15">
        <f>'[1]TCE - ANEXO III - Preencher'!K130</f>
        <v>0</v>
      </c>
      <c r="K121" s="16">
        <f>'[1]TCE - ANEXO III - Preencher'!L130</f>
        <v>290.87</v>
      </c>
      <c r="L121" s="16">
        <f>'[1]TCE - ANEXO III - Preencher'!M130</f>
        <v>18.2</v>
      </c>
      <c r="M121" s="16">
        <f t="shared" si="7"/>
        <v>272.67</v>
      </c>
      <c r="N121" s="16">
        <f>'[1]TCE - ANEXO III - Preencher'!O130</f>
        <v>7.88</v>
      </c>
      <c r="O121" s="16">
        <f>'[1]TCE - ANEXO III - Preencher'!P130</f>
        <v>0</v>
      </c>
      <c r="P121" s="17">
        <f t="shared" si="8"/>
        <v>7.88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896.81000000000006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MARCELLI ELAINE LINS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44896</v>
      </c>
      <c r="H122" s="15">
        <f>'[1]TCE - ANEXO III - Preencher'!I131</f>
        <v>0</v>
      </c>
      <c r="I122" s="15">
        <f>'[1]TCE - ANEXO III - Preencher'!J131</f>
        <v>198.32999999999998</v>
      </c>
      <c r="J122" s="15">
        <f>'[1]TCE - ANEXO III - Preencher'!K131</f>
        <v>0</v>
      </c>
      <c r="K122" s="16">
        <f>'[1]TCE - ANEXO III - Preencher'!L131</f>
        <v>290.87</v>
      </c>
      <c r="L122" s="16">
        <f>'[1]TCE - ANEXO III - Preencher'!M131</f>
        <v>25.05</v>
      </c>
      <c r="M122" s="16">
        <f t="shared" si="7"/>
        <v>265.82</v>
      </c>
      <c r="N122" s="16">
        <f>'[1]TCE - ANEXO III - Preencher'!O131</f>
        <v>7.88</v>
      </c>
      <c r="O122" s="16">
        <f>'[1]TCE - ANEXO III - Preencher'!P131</f>
        <v>0</v>
      </c>
      <c r="P122" s="17">
        <f t="shared" si="8"/>
        <v>7.88</v>
      </c>
      <c r="Q122" s="16">
        <f>'[1]TCE - ANEXO III - Preencher'!R131</f>
        <v>134.49668774756086</v>
      </c>
      <c r="R122" s="16">
        <f>'[1]TCE - ANEXO III - Preencher'!S131</f>
        <v>75.150000000000006</v>
      </c>
      <c r="S122" s="17">
        <f t="shared" si="9"/>
        <v>59.34668774756085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531.37668774756082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MARCELO INACIO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422105</v>
      </c>
      <c r="G123" s="14">
        <f>IF('[1]TCE - ANEXO III - Preencher'!H132="","",'[1]TCE - ANEXO III - Preencher'!H132)</f>
        <v>44896</v>
      </c>
      <c r="H123" s="15">
        <f>'[1]TCE - ANEXO III - Preencher'!I132</f>
        <v>0</v>
      </c>
      <c r="I123" s="15">
        <f>'[1]TCE - ANEXO III - Preencher'!J132</f>
        <v>202.62</v>
      </c>
      <c r="J123" s="15">
        <f>'[1]TCE - ANEXO III - Preencher'!K132</f>
        <v>0</v>
      </c>
      <c r="K123" s="16">
        <f>'[1]TCE - ANEXO III - Preencher'!L132</f>
        <v>290.87</v>
      </c>
      <c r="L123" s="16">
        <f>'[1]TCE - ANEXO III - Preencher'!M132</f>
        <v>24.87</v>
      </c>
      <c r="M123" s="16">
        <f t="shared" si="7"/>
        <v>266</v>
      </c>
      <c r="N123" s="16">
        <f>'[1]TCE - ANEXO III - Preencher'!O132</f>
        <v>7.88</v>
      </c>
      <c r="O123" s="16">
        <f>'[1]TCE - ANEXO III - Preencher'!P132</f>
        <v>0</v>
      </c>
      <c r="P123" s="17">
        <f t="shared" si="8"/>
        <v>7.88</v>
      </c>
      <c r="Q123" s="16">
        <f>'[1]TCE - ANEXO III - Preencher'!R132</f>
        <v>218.5571175897864</v>
      </c>
      <c r="R123" s="16">
        <f>'[1]TCE - ANEXO III - Preencher'!S132</f>
        <v>74.61</v>
      </c>
      <c r="S123" s="17">
        <f t="shared" si="9"/>
        <v>143.94711758978639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620.44711758978633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MARIA ANDREIA OLIVEIRA DOS SANTOS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514320</v>
      </c>
      <c r="G124" s="14">
        <f>IF('[1]TCE - ANEXO III - Preencher'!H133="","",'[1]TCE - ANEXO III - Preencher'!H133)</f>
        <v>44896</v>
      </c>
      <c r="H124" s="15">
        <f>'[1]TCE - ANEXO III - Preencher'!I133</f>
        <v>0</v>
      </c>
      <c r="I124" s="15">
        <f>'[1]TCE - ANEXO III - Preencher'!J133</f>
        <v>174.71</v>
      </c>
      <c r="J124" s="15">
        <f>'[1]TCE - ANEXO III - Preencher'!K133</f>
        <v>0</v>
      </c>
      <c r="K124" s="16">
        <f>'[1]TCE - ANEXO III - Preencher'!L133</f>
        <v>290.87</v>
      </c>
      <c r="L124" s="16">
        <f>'[1]TCE - ANEXO III - Preencher'!M133</f>
        <v>23.15</v>
      </c>
      <c r="M124" s="16">
        <f t="shared" si="7"/>
        <v>267.72000000000003</v>
      </c>
      <c r="N124" s="16">
        <f>'[1]TCE - ANEXO III - Preencher'!O133</f>
        <v>7.88</v>
      </c>
      <c r="O124" s="16">
        <f>'[1]TCE - ANEXO III - Preencher'!P133</f>
        <v>0</v>
      </c>
      <c r="P124" s="17">
        <f t="shared" si="8"/>
        <v>7.88</v>
      </c>
      <c r="Q124" s="16">
        <f>'[1]TCE - ANEXO III - Preencher'!R133</f>
        <v>134.49668774756086</v>
      </c>
      <c r="R124" s="16">
        <f>'[1]TCE - ANEXO III - Preencher'!S133</f>
        <v>74.41</v>
      </c>
      <c r="S124" s="17">
        <f t="shared" si="9"/>
        <v>60.086687747560859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510.39668774756092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MARIA DA ASSUNCAO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44896</v>
      </c>
      <c r="H125" s="15">
        <f>'[1]TCE - ANEXO III - Preencher'!I134</f>
        <v>0</v>
      </c>
      <c r="I125" s="15">
        <f>'[1]TCE - ANEXO III - Preencher'!J134</f>
        <v>172.54000000000002</v>
      </c>
      <c r="J125" s="15">
        <f>'[1]TCE - ANEXO III - Preencher'!K134</f>
        <v>0</v>
      </c>
      <c r="K125" s="16">
        <f>'[1]TCE - ANEXO III - Preencher'!L134</f>
        <v>290.87</v>
      </c>
      <c r="L125" s="16">
        <f>'[1]TCE - ANEXO III - Preencher'!M134</f>
        <v>23.38</v>
      </c>
      <c r="M125" s="16">
        <f t="shared" si="7"/>
        <v>267.49</v>
      </c>
      <c r="N125" s="16">
        <f>'[1]TCE - ANEXO III - Preencher'!O134</f>
        <v>7.88</v>
      </c>
      <c r="O125" s="16">
        <f>'[1]TCE - ANEXO III - Preencher'!P134</f>
        <v>0</v>
      </c>
      <c r="P125" s="17">
        <f t="shared" si="8"/>
        <v>7.88</v>
      </c>
      <c r="Q125" s="16">
        <f>'[1]TCE - ANEXO III - Preencher'!R134</f>
        <v>126.09064476333832</v>
      </c>
      <c r="R125" s="16">
        <f>'[1]TCE - ANEXO III - Preencher'!S134</f>
        <v>75.150000000000006</v>
      </c>
      <c r="S125" s="17">
        <f t="shared" si="9"/>
        <v>50.940644763338312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498.85064476333832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MARIA DA CONCEICAO BEZERRA PEDROSA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44896</v>
      </c>
      <c r="H126" s="15">
        <f>'[1]TCE - ANEXO III - Preencher'!I135</f>
        <v>0</v>
      </c>
      <c r="I126" s="15">
        <f>'[1]TCE - ANEXO III - Preencher'!J135</f>
        <v>249.54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7.88</v>
      </c>
      <c r="O126" s="16">
        <f>'[1]TCE - ANEXO III - Preencher'!P135</f>
        <v>0</v>
      </c>
      <c r="P126" s="17">
        <f t="shared" si="8"/>
        <v>7.88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257.42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 xml:space="preserve">MARIA DA CONCEICAO PEREIRA SILVA 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44896</v>
      </c>
      <c r="H127" s="15">
        <f>'[1]TCE - ANEXO III - Preencher'!I136</f>
        <v>0</v>
      </c>
      <c r="I127" s="15">
        <f>'[1]TCE - ANEXO III - Preencher'!J136</f>
        <v>180.75</v>
      </c>
      <c r="J127" s="15">
        <f>'[1]TCE - ANEXO III - Preencher'!K136</f>
        <v>0</v>
      </c>
      <c r="K127" s="16">
        <f>'[1]TCE - ANEXO III - Preencher'!L136</f>
        <v>290.87</v>
      </c>
      <c r="L127" s="16">
        <f>'[1]TCE - ANEXO III - Preencher'!M136</f>
        <v>25.05</v>
      </c>
      <c r="M127" s="16">
        <f t="shared" si="7"/>
        <v>265.82</v>
      </c>
      <c r="N127" s="16">
        <f>'[1]TCE - ANEXO III - Preencher'!O136</f>
        <v>7.88</v>
      </c>
      <c r="O127" s="16">
        <f>'[1]TCE - ANEXO III - Preencher'!P136</f>
        <v>0</v>
      </c>
      <c r="P127" s="17">
        <f t="shared" si="8"/>
        <v>7.88</v>
      </c>
      <c r="Q127" s="16">
        <f>'[1]TCE - ANEXO III - Preencher'!R136</f>
        <v>256.79436189606707</v>
      </c>
      <c r="R127" s="16">
        <f>'[1]TCE - ANEXO III - Preencher'!S136</f>
        <v>75.150000000000006</v>
      </c>
      <c r="S127" s="17">
        <f t="shared" si="9"/>
        <v>181.64436189606707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636.09436189606708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MARIA DUCIA GOMES DO LIVRAMENTO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44896</v>
      </c>
      <c r="H128" s="15">
        <f>'[1]TCE - ANEXO III - Preencher'!I137</f>
        <v>0</v>
      </c>
      <c r="I128" s="15">
        <f>'[1]TCE - ANEXO III - Preencher'!J137</f>
        <v>242.19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7.88</v>
      </c>
      <c r="O128" s="16">
        <f>'[1]TCE - ANEXO III - Preencher'!P137</f>
        <v>0</v>
      </c>
      <c r="P128" s="17">
        <f t="shared" si="8"/>
        <v>7.88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250.07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 xml:space="preserve">MARIA HELENA SOARES DE ALMEIDA 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44896</v>
      </c>
      <c r="H129" s="15">
        <f>'[1]TCE - ANEXO III - Preencher'!I138</f>
        <v>0</v>
      </c>
      <c r="I129" s="15">
        <f>'[1]TCE - ANEXO III - Preencher'!J138</f>
        <v>196.17</v>
      </c>
      <c r="J129" s="15">
        <f>'[1]TCE - ANEXO III - Preencher'!K138</f>
        <v>0</v>
      </c>
      <c r="K129" s="16">
        <f>'[1]TCE - ANEXO III - Preencher'!L138</f>
        <v>290.87</v>
      </c>
      <c r="L129" s="16">
        <f>'[1]TCE - ANEXO III - Preencher'!M138</f>
        <v>25.05</v>
      </c>
      <c r="M129" s="16">
        <f t="shared" si="7"/>
        <v>265.82</v>
      </c>
      <c r="N129" s="16">
        <f>'[1]TCE - ANEXO III - Preencher'!O138</f>
        <v>7.88</v>
      </c>
      <c r="O129" s="16">
        <f>'[1]TCE - ANEXO III - Preencher'!P138</f>
        <v>0</v>
      </c>
      <c r="P129" s="17">
        <f t="shared" si="8"/>
        <v>7.88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469.87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>MARIA JOSE DOS SANTOS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514320</v>
      </c>
      <c r="G130" s="14">
        <f>IF('[1]TCE - ANEXO III - Preencher'!H139="","",'[1]TCE - ANEXO III - Preencher'!H139)</f>
        <v>44896</v>
      </c>
      <c r="H130" s="15">
        <f>'[1]TCE - ANEXO III - Preencher'!I139</f>
        <v>0</v>
      </c>
      <c r="I130" s="15">
        <f>'[1]TCE - ANEXO III - Preencher'!J139</f>
        <v>199.11</v>
      </c>
      <c r="J130" s="15">
        <f>'[1]TCE - ANEXO III - Preencher'!K139</f>
        <v>0</v>
      </c>
      <c r="K130" s="16">
        <f>'[1]TCE - ANEXO III - Preencher'!L139</f>
        <v>290.87</v>
      </c>
      <c r="L130" s="16">
        <f>'[1]TCE - ANEXO III - Preencher'!M139</f>
        <v>24.8</v>
      </c>
      <c r="M130" s="16">
        <f t="shared" si="7"/>
        <v>266.07</v>
      </c>
      <c r="N130" s="16">
        <f>'[1]TCE - ANEXO III - Preencher'!O139</f>
        <v>7.88</v>
      </c>
      <c r="O130" s="16">
        <f>'[1]TCE - ANEXO III - Preencher'!P139</f>
        <v>0</v>
      </c>
      <c r="P130" s="17">
        <f t="shared" si="8"/>
        <v>7.88</v>
      </c>
      <c r="Q130" s="16">
        <f>'[1]TCE - ANEXO III - Preencher'!R139</f>
        <v>126.09064476333832</v>
      </c>
      <c r="R130" s="16">
        <f>'[1]TCE - ANEXO III - Preencher'!S139</f>
        <v>74.41</v>
      </c>
      <c r="S130" s="17">
        <f t="shared" si="9"/>
        <v>51.680644763338321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524.74064476333831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>MARIA JULIANA RODRIGUES DO NASCIMENTO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322605</v>
      </c>
      <c r="G131" s="14">
        <f>IF('[1]TCE - ANEXO III - Preencher'!H140="","",'[1]TCE - ANEXO III - Preencher'!H140)</f>
        <v>44896</v>
      </c>
      <c r="H131" s="15">
        <f>'[1]TCE - ANEXO III - Preencher'!I140</f>
        <v>0</v>
      </c>
      <c r="I131" s="15">
        <f>'[1]TCE - ANEXO III - Preencher'!J140</f>
        <v>202.07999999999998</v>
      </c>
      <c r="J131" s="15">
        <f>'[1]TCE - ANEXO III - Preencher'!K140</f>
        <v>0</v>
      </c>
      <c r="K131" s="16">
        <f>'[1]TCE - ANEXO III - Preencher'!L140</f>
        <v>290.87</v>
      </c>
      <c r="L131" s="16">
        <f>'[1]TCE - ANEXO III - Preencher'!M140</f>
        <v>24.87</v>
      </c>
      <c r="M131" s="16">
        <f t="shared" si="7"/>
        <v>266</v>
      </c>
      <c r="N131" s="16">
        <f>'[1]TCE - ANEXO III - Preencher'!O140</f>
        <v>7.88</v>
      </c>
      <c r="O131" s="16">
        <f>'[1]TCE - ANEXO III - Preencher'!P140</f>
        <v>0</v>
      </c>
      <c r="P131" s="17">
        <f t="shared" si="8"/>
        <v>7.88</v>
      </c>
      <c r="Q131" s="16">
        <f>'[1]TCE - ANEXO III - Preencher'!R140</f>
        <v>126.09064476333832</v>
      </c>
      <c r="R131" s="16">
        <f>'[1]TCE - ANEXO III - Preencher'!S140</f>
        <v>74.61</v>
      </c>
      <c r="S131" s="17">
        <f t="shared" si="9"/>
        <v>51.480644763338319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527.44064476333824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 xml:space="preserve">MARIA LAURA DA SILVA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44896</v>
      </c>
      <c r="H132" s="15">
        <f>'[1]TCE - ANEXO III - Preencher'!I141</f>
        <v>0</v>
      </c>
      <c r="I132" s="15">
        <f>'[1]TCE - ANEXO III - Preencher'!J141</f>
        <v>321.27999999999997</v>
      </c>
      <c r="J132" s="15">
        <f>'[1]TCE - ANEXO III - Preencher'!K141</f>
        <v>0</v>
      </c>
      <c r="K132" s="16">
        <f>'[1]TCE - ANEXO III - Preencher'!L141</f>
        <v>290.87</v>
      </c>
      <c r="L132" s="16">
        <f>'[1]TCE - ANEXO III - Preencher'!M141</f>
        <v>3.53</v>
      </c>
      <c r="M132" s="16">
        <f t="shared" ref="M132:M195" si="13">K132-L132</f>
        <v>287.34000000000003</v>
      </c>
      <c r="N132" s="16">
        <f>'[1]TCE - ANEXO III - Preencher'!O141</f>
        <v>7.88</v>
      </c>
      <c r="O132" s="16">
        <f>'[1]TCE - ANEXO III - Preencher'!P141</f>
        <v>0</v>
      </c>
      <c r="P132" s="17">
        <f t="shared" ref="P132:P195" si="14">N132-O132</f>
        <v>7.88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616.5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MARIA LUIZA FERREIRA DE SOUZA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251605</v>
      </c>
      <c r="G133" s="14">
        <f>IF('[1]TCE - ANEXO III - Preencher'!H142="","",'[1]TCE - ANEXO III - Preencher'!H142)</f>
        <v>44896</v>
      </c>
      <c r="H133" s="15">
        <f>'[1]TCE - ANEXO III - Preencher'!I142</f>
        <v>0</v>
      </c>
      <c r="I133" s="15">
        <f>'[1]TCE - ANEXO III - Preencher'!J142</f>
        <v>309.52</v>
      </c>
      <c r="J133" s="15">
        <f>'[1]TCE - ANEXO III - Preencher'!K142</f>
        <v>0</v>
      </c>
      <c r="K133" s="16">
        <f>'[1]TCE - ANEXO III - Preencher'!L142</f>
        <v>290.87</v>
      </c>
      <c r="L133" s="16">
        <f>'[1]TCE - ANEXO III - Preencher'!M142</f>
        <v>45.26</v>
      </c>
      <c r="M133" s="16">
        <f t="shared" si="13"/>
        <v>245.61</v>
      </c>
      <c r="N133" s="16">
        <f>'[1]TCE - ANEXO III - Preencher'!O142</f>
        <v>7.88</v>
      </c>
      <c r="O133" s="16">
        <f>'[1]TCE - ANEXO III - Preencher'!P142</f>
        <v>0</v>
      </c>
      <c r="P133" s="17">
        <f t="shared" si="14"/>
        <v>7.88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77.569999999999993</v>
      </c>
      <c r="U133" s="16">
        <f>'[1]TCE - ANEXO III - Preencher'!V142</f>
        <v>0</v>
      </c>
      <c r="V133" s="17">
        <f t="shared" si="16"/>
        <v>77.569999999999993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640.57999999999993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MARIANA APARECIDA SPINELLI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223505</v>
      </c>
      <c r="G134" s="14">
        <f>IF('[1]TCE - ANEXO III - Preencher'!H143="","",'[1]TCE - ANEXO III - Preencher'!H143)</f>
        <v>44896</v>
      </c>
      <c r="H134" s="15">
        <f>'[1]TCE - ANEXO III - Preencher'!I143</f>
        <v>0</v>
      </c>
      <c r="I134" s="15">
        <f>'[1]TCE - ANEXO III - Preencher'!J143</f>
        <v>836.39</v>
      </c>
      <c r="J134" s="15">
        <f>'[1]TCE - ANEXO III - Preencher'!K143</f>
        <v>0</v>
      </c>
      <c r="K134" s="16">
        <f>'[1]TCE - ANEXO III - Preencher'!L143</f>
        <v>290.87</v>
      </c>
      <c r="L134" s="16">
        <f>'[1]TCE - ANEXO III - Preencher'!M143</f>
        <v>9</v>
      </c>
      <c r="M134" s="16">
        <f t="shared" si="13"/>
        <v>281.87</v>
      </c>
      <c r="N134" s="16">
        <f>'[1]TCE - ANEXO III - Preencher'!O143</f>
        <v>7.88</v>
      </c>
      <c r="O134" s="16">
        <f>'[1]TCE - ANEXO III - Preencher'!P143</f>
        <v>0</v>
      </c>
      <c r="P134" s="17">
        <f t="shared" si="14"/>
        <v>7.88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110.51</v>
      </c>
      <c r="U134" s="16">
        <f>'[1]TCE - ANEXO III - Preencher'!V143</f>
        <v>0</v>
      </c>
      <c r="V134" s="17">
        <f t="shared" si="16"/>
        <v>110.51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1236.6500000000001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>MARILIA CONCEICAO DIAS VEIGA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324115</v>
      </c>
      <c r="G135" s="14">
        <f>IF('[1]TCE - ANEXO III - Preencher'!H144="","",'[1]TCE - ANEXO III - Preencher'!H144)</f>
        <v>44896</v>
      </c>
      <c r="H135" s="15">
        <f>'[1]TCE - ANEXO III - Preencher'!I144</f>
        <v>0</v>
      </c>
      <c r="I135" s="15">
        <f>'[1]TCE - ANEXO III - Preencher'!J144</f>
        <v>441.53000000000003</v>
      </c>
      <c r="J135" s="15">
        <f>'[1]TCE - ANEXO III - Preencher'!K144</f>
        <v>0</v>
      </c>
      <c r="K135" s="16">
        <f>'[1]TCE - ANEXO III - Preencher'!L144</f>
        <v>290.87</v>
      </c>
      <c r="L135" s="16">
        <f>'[1]TCE - ANEXO III - Preencher'!M144</f>
        <v>19.89</v>
      </c>
      <c r="M135" s="16">
        <f t="shared" si="13"/>
        <v>270.98</v>
      </c>
      <c r="N135" s="16">
        <f>'[1]TCE - ANEXO III - Preencher'!O144</f>
        <v>7.88</v>
      </c>
      <c r="O135" s="16">
        <f>'[1]TCE - ANEXO III - Preencher'!P144</f>
        <v>0</v>
      </c>
      <c r="P135" s="17">
        <f t="shared" si="14"/>
        <v>7.88</v>
      </c>
      <c r="Q135" s="16">
        <f>'[1]TCE - ANEXO III - Preencher'!R144</f>
        <v>67.248343873780428</v>
      </c>
      <c r="R135" s="16">
        <f>'[1]TCE - ANEXO III - Preencher'!S144</f>
        <v>65.599999999999994</v>
      </c>
      <c r="S135" s="17">
        <f t="shared" si="15"/>
        <v>1.6483438737804335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722.03834387378038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 xml:space="preserve">MARINARA GEYZA MOURA DA ROCHA SILVA 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411005</v>
      </c>
      <c r="G136" s="14">
        <f>IF('[1]TCE - ANEXO III - Preencher'!H145="","",'[1]TCE - ANEXO III - Preencher'!H145)</f>
        <v>44896</v>
      </c>
      <c r="H136" s="15">
        <f>'[1]TCE - ANEXO III - Preencher'!I145</f>
        <v>0</v>
      </c>
      <c r="I136" s="15">
        <f>'[1]TCE - ANEXO III - Preencher'!J145</f>
        <v>15.969999999999999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7.88</v>
      </c>
      <c r="O136" s="16">
        <f>'[1]TCE - ANEXO III - Preencher'!P145</f>
        <v>0</v>
      </c>
      <c r="P136" s="17">
        <f t="shared" si="14"/>
        <v>7.88</v>
      </c>
      <c r="Q136" s="16">
        <f>'[1]TCE - ANEXO III - Preencher'!R145</f>
        <v>273.91398602247153</v>
      </c>
      <c r="R136" s="16">
        <f>'[1]TCE - ANEXO III - Preencher'!S145</f>
        <v>32.86</v>
      </c>
      <c r="S136" s="17">
        <f t="shared" si="15"/>
        <v>241.05398602247152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264.90398602247154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MAYARA MILLENA SILVA DE ANDRADE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44896</v>
      </c>
      <c r="H137" s="15">
        <f>'[1]TCE - ANEXO III - Preencher'!I146</f>
        <v>0</v>
      </c>
      <c r="I137" s="15">
        <f>'[1]TCE - ANEXO III - Preencher'!J146</f>
        <v>196.51999999999998</v>
      </c>
      <c r="J137" s="15">
        <f>'[1]TCE - ANEXO III - Preencher'!K146</f>
        <v>0</v>
      </c>
      <c r="K137" s="16">
        <f>'[1]TCE - ANEXO III - Preencher'!L146</f>
        <v>290.87</v>
      </c>
      <c r="L137" s="16">
        <f>'[1]TCE - ANEXO III - Preencher'!M146</f>
        <v>25.05</v>
      </c>
      <c r="M137" s="16">
        <f t="shared" si="13"/>
        <v>265.82</v>
      </c>
      <c r="N137" s="16">
        <f>'[1]TCE - ANEXO III - Preencher'!O146</f>
        <v>7.88</v>
      </c>
      <c r="O137" s="16">
        <f>'[1]TCE - ANEXO III - Preencher'!P146</f>
        <v>0</v>
      </c>
      <c r="P137" s="17">
        <f t="shared" si="14"/>
        <v>7.88</v>
      </c>
      <c r="Q137" s="16">
        <f>'[1]TCE - ANEXO III - Preencher'!R146</f>
        <v>126.09064476333832</v>
      </c>
      <c r="R137" s="16">
        <f>'[1]TCE - ANEXO III - Preencher'!S146</f>
        <v>75.150000000000006</v>
      </c>
      <c r="S137" s="17">
        <f t="shared" si="15"/>
        <v>50.940644763338312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521.16064476333827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MILENA DOS SANTOS BEZERRA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44896</v>
      </c>
      <c r="H138" s="15">
        <f>'[1]TCE - ANEXO III - Preencher'!I147</f>
        <v>0</v>
      </c>
      <c r="I138" s="15">
        <f>'[1]TCE - ANEXO III - Preencher'!J147</f>
        <v>199.93</v>
      </c>
      <c r="J138" s="15">
        <f>'[1]TCE - ANEXO III - Preencher'!K147</f>
        <v>0</v>
      </c>
      <c r="K138" s="16">
        <f>'[1]TCE - ANEXO III - Preencher'!L147</f>
        <v>290.87</v>
      </c>
      <c r="L138" s="16">
        <f>'[1]TCE - ANEXO III - Preencher'!M147</f>
        <v>25.05</v>
      </c>
      <c r="M138" s="16">
        <f t="shared" si="13"/>
        <v>265.82</v>
      </c>
      <c r="N138" s="16">
        <f>'[1]TCE - ANEXO III - Preencher'!O147</f>
        <v>7.88</v>
      </c>
      <c r="O138" s="16">
        <f>'[1]TCE - ANEXO III - Preencher'!P147</f>
        <v>0</v>
      </c>
      <c r="P138" s="17">
        <f t="shared" si="14"/>
        <v>7.88</v>
      </c>
      <c r="Q138" s="16">
        <f>'[1]TCE - ANEXO III - Preencher'!R147</f>
        <v>126.09064476333832</v>
      </c>
      <c r="R138" s="16">
        <f>'[1]TCE - ANEXO III - Preencher'!S147</f>
        <v>75.150000000000006</v>
      </c>
      <c r="S138" s="17">
        <f t="shared" si="15"/>
        <v>50.940644763338312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524.57064476333835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>MILENA EGILI FERREIRA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44896</v>
      </c>
      <c r="H139" s="15">
        <f>'[1]TCE - ANEXO III - Preencher'!I148</f>
        <v>0</v>
      </c>
      <c r="I139" s="15">
        <f>'[1]TCE - ANEXO III - Preencher'!J148</f>
        <v>184.28</v>
      </c>
      <c r="J139" s="15">
        <f>'[1]TCE - ANEXO III - Preencher'!K148</f>
        <v>0</v>
      </c>
      <c r="K139" s="16">
        <f>'[1]TCE - ANEXO III - Preencher'!L148</f>
        <v>290.87</v>
      </c>
      <c r="L139" s="16">
        <f>'[1]TCE - ANEXO III - Preencher'!M148</f>
        <v>23.38</v>
      </c>
      <c r="M139" s="16">
        <f t="shared" si="13"/>
        <v>267.49</v>
      </c>
      <c r="N139" s="16">
        <f>'[1]TCE - ANEXO III - Preencher'!O148</f>
        <v>7.88</v>
      </c>
      <c r="O139" s="16">
        <f>'[1]TCE - ANEXO III - Preencher'!P148</f>
        <v>0</v>
      </c>
      <c r="P139" s="17">
        <f t="shared" si="14"/>
        <v>7.88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459.65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>MIRTES GOMES JOSE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44896</v>
      </c>
      <c r="H140" s="15">
        <f>'[1]TCE - ANEXO III - Preencher'!I149</f>
        <v>0</v>
      </c>
      <c r="I140" s="15">
        <f>'[1]TCE - ANEXO III - Preencher'!J149</f>
        <v>209.05</v>
      </c>
      <c r="J140" s="15">
        <f>'[1]TCE - ANEXO III - Preencher'!K149</f>
        <v>0</v>
      </c>
      <c r="K140" s="16">
        <f>'[1]TCE - ANEXO III - Preencher'!L149</f>
        <v>290.87</v>
      </c>
      <c r="L140" s="16">
        <f>'[1]TCE - ANEXO III - Preencher'!M149</f>
        <v>23.38</v>
      </c>
      <c r="M140" s="16">
        <f t="shared" si="13"/>
        <v>267.49</v>
      </c>
      <c r="N140" s="16">
        <f>'[1]TCE - ANEXO III - Preencher'!O149</f>
        <v>7.88</v>
      </c>
      <c r="O140" s="16">
        <f>'[1]TCE - ANEXO III - Preencher'!P149</f>
        <v>0</v>
      </c>
      <c r="P140" s="17">
        <f t="shared" si="14"/>
        <v>7.88</v>
      </c>
      <c r="Q140" s="16">
        <f>'[1]TCE - ANEXO III - Preencher'!R149</f>
        <v>134.49668774756086</v>
      </c>
      <c r="R140" s="16">
        <f>'[1]TCE - ANEXO III - Preencher'!S149</f>
        <v>75.150000000000006</v>
      </c>
      <c r="S140" s="17">
        <f t="shared" si="15"/>
        <v>59.34668774756085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543.76668774756081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 xml:space="preserve">NADJA BARBOSA DOS SANTOS PEREIRA 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322605</v>
      </c>
      <c r="G141" s="14">
        <f>IF('[1]TCE - ANEXO III - Preencher'!H150="","",'[1]TCE - ANEXO III - Preencher'!H150)</f>
        <v>44896</v>
      </c>
      <c r="H141" s="15">
        <f>'[1]TCE - ANEXO III - Preencher'!I150</f>
        <v>0</v>
      </c>
      <c r="I141" s="15">
        <f>'[1]TCE - ANEXO III - Preencher'!J150</f>
        <v>255.91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7.88</v>
      </c>
      <c r="O141" s="16">
        <f>'[1]TCE - ANEXO III - Preencher'!P150</f>
        <v>0</v>
      </c>
      <c r="P141" s="17">
        <f t="shared" si="14"/>
        <v>7.88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263.79000000000002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 xml:space="preserve">NATALIA MIRANDA DA SILVA LIMA 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422105</v>
      </c>
      <c r="G142" s="14">
        <f>IF('[1]TCE - ANEXO III - Preencher'!H151="","",'[1]TCE - ANEXO III - Preencher'!H151)</f>
        <v>44896</v>
      </c>
      <c r="H142" s="15">
        <f>'[1]TCE - ANEXO III - Preencher'!I151</f>
        <v>0</v>
      </c>
      <c r="I142" s="15">
        <f>'[1]TCE - ANEXO III - Preencher'!J151</f>
        <v>61.84</v>
      </c>
      <c r="J142" s="15">
        <f>'[1]TCE - ANEXO III - Preencher'!K151</f>
        <v>0</v>
      </c>
      <c r="K142" s="16">
        <f>'[1]TCE - ANEXO III - Preencher'!L151</f>
        <v>290.87</v>
      </c>
      <c r="L142" s="16">
        <f>'[1]TCE - ANEXO III - Preencher'!M151</f>
        <v>8.2899999999999991</v>
      </c>
      <c r="M142" s="16">
        <f t="shared" si="13"/>
        <v>282.58</v>
      </c>
      <c r="N142" s="16">
        <f>'[1]TCE - ANEXO III - Preencher'!O151</f>
        <v>7.88</v>
      </c>
      <c r="O142" s="16">
        <f>'[1]TCE - ANEXO III - Preencher'!P151</f>
        <v>0</v>
      </c>
      <c r="P142" s="17">
        <f t="shared" si="14"/>
        <v>7.88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352.29999999999995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 xml:space="preserve">NATALIA TAVARES DOS SANTOS 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44896</v>
      </c>
      <c r="H143" s="15">
        <f>'[1]TCE - ANEXO III - Preencher'!I152</f>
        <v>0</v>
      </c>
      <c r="I143" s="15">
        <f>'[1]TCE - ANEXO III - Preencher'!J152</f>
        <v>182.31</v>
      </c>
      <c r="J143" s="15">
        <f>'[1]TCE - ANEXO III - Preencher'!K152</f>
        <v>0</v>
      </c>
      <c r="K143" s="16">
        <f>'[1]TCE - ANEXO III - Preencher'!L152</f>
        <v>290.87</v>
      </c>
      <c r="L143" s="16">
        <f>'[1]TCE - ANEXO III - Preencher'!M152</f>
        <v>25.05</v>
      </c>
      <c r="M143" s="16">
        <f t="shared" si="13"/>
        <v>265.82</v>
      </c>
      <c r="N143" s="16">
        <f>'[1]TCE - ANEXO III - Preencher'!O152</f>
        <v>7.88</v>
      </c>
      <c r="O143" s="16">
        <f>'[1]TCE - ANEXO III - Preencher'!P152</f>
        <v>0</v>
      </c>
      <c r="P143" s="17">
        <f t="shared" si="14"/>
        <v>7.88</v>
      </c>
      <c r="Q143" s="16">
        <f>'[1]TCE - ANEXO III - Preencher'!R152</f>
        <v>134.49668774756086</v>
      </c>
      <c r="R143" s="16">
        <f>'[1]TCE - ANEXO III - Preencher'!S152</f>
        <v>75.150000000000006</v>
      </c>
      <c r="S143" s="17">
        <f t="shared" si="15"/>
        <v>59.34668774756085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515.35668774756084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 xml:space="preserve">NATANAEL PIMENTEL DE FREITAS 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514320</v>
      </c>
      <c r="G144" s="14">
        <f>IF('[1]TCE - ANEXO III - Preencher'!H153="","",'[1]TCE - ANEXO III - Preencher'!H153)</f>
        <v>44896</v>
      </c>
      <c r="H144" s="15">
        <f>'[1]TCE - ANEXO III - Preencher'!I153</f>
        <v>0</v>
      </c>
      <c r="I144" s="15">
        <f>'[1]TCE - ANEXO III - Preencher'!J153</f>
        <v>156.1</v>
      </c>
      <c r="J144" s="15">
        <f>'[1]TCE - ANEXO III - Preencher'!K153</f>
        <v>0</v>
      </c>
      <c r="K144" s="16">
        <f>'[1]TCE - ANEXO III - Preencher'!L153</f>
        <v>290.87</v>
      </c>
      <c r="L144" s="16">
        <f>'[1]TCE - ANEXO III - Preencher'!M153</f>
        <v>24.8</v>
      </c>
      <c r="M144" s="16">
        <f t="shared" si="13"/>
        <v>266.07</v>
      </c>
      <c r="N144" s="16">
        <f>'[1]TCE - ANEXO III - Preencher'!O153</f>
        <v>7.88</v>
      </c>
      <c r="O144" s="16">
        <f>'[1]TCE - ANEXO III - Preencher'!P153</f>
        <v>0</v>
      </c>
      <c r="P144" s="17">
        <f t="shared" si="14"/>
        <v>7.88</v>
      </c>
      <c r="Q144" s="16">
        <f>'[1]TCE - ANEXO III - Preencher'!R153</f>
        <v>128.39718094803354</v>
      </c>
      <c r="R144" s="16">
        <f>'[1]TCE - ANEXO III - Preencher'!S153</f>
        <v>74.41</v>
      </c>
      <c r="S144" s="17">
        <f t="shared" si="15"/>
        <v>53.98718094803354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484.03718094803349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>NEILZA HENRIQUE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515215</v>
      </c>
      <c r="G145" s="14">
        <f>IF('[1]TCE - ANEXO III - Preencher'!H154="","",'[1]TCE - ANEXO III - Preencher'!H154)</f>
        <v>44896</v>
      </c>
      <c r="H145" s="15">
        <f>'[1]TCE - ANEXO III - Preencher'!I154</f>
        <v>0</v>
      </c>
      <c r="I145" s="15">
        <f>'[1]TCE - ANEXO III - Preencher'!J154</f>
        <v>169.79</v>
      </c>
      <c r="J145" s="15">
        <f>'[1]TCE - ANEXO III - Preencher'!K154</f>
        <v>0</v>
      </c>
      <c r="K145" s="16">
        <f>'[1]TCE - ANEXO III - Preencher'!L154</f>
        <v>290.87</v>
      </c>
      <c r="L145" s="16">
        <f>'[1]TCE - ANEXO III - Preencher'!M154</f>
        <v>24.87</v>
      </c>
      <c r="M145" s="16">
        <f t="shared" si="13"/>
        <v>266</v>
      </c>
      <c r="N145" s="16">
        <f>'[1]TCE - ANEXO III - Preencher'!O154</f>
        <v>7.88</v>
      </c>
      <c r="O145" s="16">
        <f>'[1]TCE - ANEXO III - Preencher'!P154</f>
        <v>0</v>
      </c>
      <c r="P145" s="17">
        <f t="shared" si="14"/>
        <v>7.88</v>
      </c>
      <c r="Q145" s="16">
        <f>'[1]TCE - ANEXO III - Preencher'!R154</f>
        <v>134.49668774756086</v>
      </c>
      <c r="R145" s="16">
        <f>'[1]TCE - ANEXO III - Preencher'!S154</f>
        <v>74.61</v>
      </c>
      <c r="S145" s="17">
        <f t="shared" si="15"/>
        <v>59.886687747560856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503.55668774756083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>OSCAR DA SILVA PONTES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422105</v>
      </c>
      <c r="G146" s="14">
        <f>IF('[1]TCE - ANEXO III - Preencher'!H155="","",'[1]TCE - ANEXO III - Preencher'!H155)</f>
        <v>44896</v>
      </c>
      <c r="H146" s="15">
        <f>'[1]TCE - ANEXO III - Preencher'!I155</f>
        <v>0</v>
      </c>
      <c r="I146" s="15">
        <f>'[1]TCE - ANEXO III - Preencher'!J155</f>
        <v>231.13</v>
      </c>
      <c r="J146" s="15">
        <f>'[1]TCE - ANEXO III - Preencher'!K155</f>
        <v>0</v>
      </c>
      <c r="K146" s="16">
        <f>'[1]TCE - ANEXO III - Preencher'!L155</f>
        <v>290.87</v>
      </c>
      <c r="L146" s="16">
        <f>'[1]TCE - ANEXO III - Preencher'!M155</f>
        <v>32.4</v>
      </c>
      <c r="M146" s="16">
        <f t="shared" si="13"/>
        <v>258.47000000000003</v>
      </c>
      <c r="N146" s="16">
        <f>'[1]TCE - ANEXO III - Preencher'!O155</f>
        <v>7.88</v>
      </c>
      <c r="O146" s="16">
        <f>'[1]TCE - ANEXO III - Preencher'!P155</f>
        <v>0</v>
      </c>
      <c r="P146" s="17">
        <f t="shared" si="14"/>
        <v>7.88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497.48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PATRICIA DUNDA GOMES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44896</v>
      </c>
      <c r="H147" s="15">
        <f>'[1]TCE - ANEXO III - Preencher'!I156</f>
        <v>0</v>
      </c>
      <c r="I147" s="15">
        <f>'[1]TCE - ANEXO III - Preencher'!J156</f>
        <v>245.14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7.88</v>
      </c>
      <c r="O147" s="16">
        <f>'[1]TCE - ANEXO III - Preencher'!P156</f>
        <v>0</v>
      </c>
      <c r="P147" s="17">
        <f t="shared" si="14"/>
        <v>7.88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253.01999999999998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 xml:space="preserve">PATRICIA MONIQUE XAVIER NIPO 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223405</v>
      </c>
      <c r="G148" s="14">
        <f>IF('[1]TCE - ANEXO III - Preencher'!H157="","",'[1]TCE - ANEXO III - Preencher'!H157)</f>
        <v>44896</v>
      </c>
      <c r="H148" s="15">
        <f>'[1]TCE - ANEXO III - Preencher'!I157</f>
        <v>0</v>
      </c>
      <c r="I148" s="15">
        <f>'[1]TCE - ANEXO III - Preencher'!J157</f>
        <v>429.7</v>
      </c>
      <c r="J148" s="15">
        <f>'[1]TCE - ANEXO III - Preencher'!K157</f>
        <v>0</v>
      </c>
      <c r="K148" s="16">
        <f>'[1]TCE - ANEXO III - Preencher'!L157</f>
        <v>290.87</v>
      </c>
      <c r="L148" s="16">
        <f>'[1]TCE - ANEXO III - Preencher'!M157</f>
        <v>18.2</v>
      </c>
      <c r="M148" s="16">
        <f t="shared" si="13"/>
        <v>272.67</v>
      </c>
      <c r="N148" s="16">
        <f>'[1]TCE - ANEXO III - Preencher'!O157</f>
        <v>7.88</v>
      </c>
      <c r="O148" s="16">
        <f>'[1]TCE - ANEXO III - Preencher'!P157</f>
        <v>0</v>
      </c>
      <c r="P148" s="17">
        <f t="shared" si="14"/>
        <v>7.88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710.25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PAULO HENRIQUE LIMA DA PAIXAO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514325</v>
      </c>
      <c r="G149" s="14">
        <f>IF('[1]TCE - ANEXO III - Preencher'!H158="","",'[1]TCE - ANEXO III - Preencher'!H158)</f>
        <v>44896</v>
      </c>
      <c r="H149" s="15">
        <f>'[1]TCE - ANEXO III - Preencher'!I158</f>
        <v>0</v>
      </c>
      <c r="I149" s="15">
        <f>'[1]TCE - ANEXO III - Preencher'!J158</f>
        <v>271.78999999999996</v>
      </c>
      <c r="J149" s="15">
        <f>'[1]TCE - ANEXO III - Preencher'!K158</f>
        <v>0</v>
      </c>
      <c r="K149" s="16">
        <f>'[1]TCE - ANEXO III - Preencher'!L158</f>
        <v>290.87</v>
      </c>
      <c r="L149" s="16">
        <f>'[1]TCE - ANEXO III - Preencher'!M158</f>
        <v>39.24</v>
      </c>
      <c r="M149" s="16">
        <f t="shared" si="13"/>
        <v>251.63</v>
      </c>
      <c r="N149" s="16">
        <f>'[1]TCE - ANEXO III - Preencher'!O158</f>
        <v>7.88</v>
      </c>
      <c r="O149" s="16">
        <f>'[1]TCE - ANEXO III - Preencher'!P158</f>
        <v>0</v>
      </c>
      <c r="P149" s="17">
        <f t="shared" si="14"/>
        <v>7.88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531.29999999999995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>PAULO SEVERINO DE SENA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422105</v>
      </c>
      <c r="G150" s="14">
        <f>IF('[1]TCE - ANEXO III - Preencher'!H159="","",'[1]TCE - ANEXO III - Preencher'!H159)</f>
        <v>44896</v>
      </c>
      <c r="H150" s="15">
        <f>'[1]TCE - ANEXO III - Preencher'!I159</f>
        <v>0</v>
      </c>
      <c r="I150" s="15">
        <f>'[1]TCE - ANEXO III - Preencher'!J159</f>
        <v>196.82</v>
      </c>
      <c r="J150" s="15">
        <f>'[1]TCE - ANEXO III - Preencher'!K159</f>
        <v>0</v>
      </c>
      <c r="K150" s="16">
        <f>'[1]TCE - ANEXO III - Preencher'!L159</f>
        <v>290.87</v>
      </c>
      <c r="L150" s="16">
        <f>'[1]TCE - ANEXO III - Preencher'!M159</f>
        <v>24.87</v>
      </c>
      <c r="M150" s="16">
        <f t="shared" si="13"/>
        <v>266</v>
      </c>
      <c r="N150" s="16">
        <f>'[1]TCE - ANEXO III - Preencher'!O159</f>
        <v>7.88</v>
      </c>
      <c r="O150" s="16">
        <f>'[1]TCE - ANEXO III - Preencher'!P159</f>
        <v>0</v>
      </c>
      <c r="P150" s="17">
        <f t="shared" si="14"/>
        <v>7.88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470.7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PRISCILA MAYARA DOS SANTOS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44896</v>
      </c>
      <c r="H151" s="15">
        <f>'[1]TCE - ANEXO III - Preencher'!I160</f>
        <v>0</v>
      </c>
      <c r="I151" s="15">
        <f>'[1]TCE - ANEXO III - Preencher'!J160</f>
        <v>213.54</v>
      </c>
      <c r="J151" s="15">
        <f>'[1]TCE - ANEXO III - Preencher'!K160</f>
        <v>0</v>
      </c>
      <c r="K151" s="16">
        <f>'[1]TCE - ANEXO III - Preencher'!L160</f>
        <v>290.87</v>
      </c>
      <c r="L151" s="16">
        <f>'[1]TCE - ANEXO III - Preencher'!M160</f>
        <v>25.05</v>
      </c>
      <c r="M151" s="16">
        <f t="shared" si="13"/>
        <v>265.82</v>
      </c>
      <c r="N151" s="16">
        <f>'[1]TCE - ANEXO III - Preencher'!O160</f>
        <v>7.88</v>
      </c>
      <c r="O151" s="16">
        <f>'[1]TCE - ANEXO III - Preencher'!P160</f>
        <v>0</v>
      </c>
      <c r="P151" s="17">
        <f t="shared" si="14"/>
        <v>7.88</v>
      </c>
      <c r="Q151" s="16">
        <f>'[1]TCE - ANEXO III - Preencher'!R160</f>
        <v>126.09064476333832</v>
      </c>
      <c r="R151" s="16">
        <f>'[1]TCE - ANEXO III - Preencher'!S160</f>
        <v>75.150000000000006</v>
      </c>
      <c r="S151" s="17">
        <f t="shared" si="15"/>
        <v>50.940644763338312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538.18064476333836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 xml:space="preserve">RAFAEL MELO AZEDO VIEIRA 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131205</v>
      </c>
      <c r="G152" s="14">
        <f>IF('[1]TCE - ANEXO III - Preencher'!H161="","",'[1]TCE - ANEXO III - Preencher'!H161)</f>
        <v>44896</v>
      </c>
      <c r="H152" s="15">
        <f>'[1]TCE - ANEXO III - Preencher'!I161</f>
        <v>0</v>
      </c>
      <c r="I152" s="15">
        <f>'[1]TCE - ANEXO III - Preencher'!J161</f>
        <v>1193.8499999999999</v>
      </c>
      <c r="J152" s="15">
        <f>'[1]TCE - ANEXO III - Preencher'!K161</f>
        <v>0</v>
      </c>
      <c r="K152" s="16">
        <f>'[1]TCE - ANEXO III - Preencher'!L161</f>
        <v>290.87</v>
      </c>
      <c r="L152" s="16">
        <f>'[1]TCE - ANEXO III - Preencher'!M161</f>
        <v>11.31</v>
      </c>
      <c r="M152" s="16">
        <f t="shared" si="13"/>
        <v>279.56</v>
      </c>
      <c r="N152" s="16">
        <f>'[1]TCE - ANEXO III - Preencher'!O161</f>
        <v>7.88</v>
      </c>
      <c r="O152" s="16">
        <f>'[1]TCE - ANEXO III - Preencher'!P161</f>
        <v>0</v>
      </c>
      <c r="P152" s="17">
        <f t="shared" si="14"/>
        <v>7.88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1481.29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 xml:space="preserve">RAFAELA KELY DA SILVA SOUZA 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44896</v>
      </c>
      <c r="H153" s="15">
        <f>'[1]TCE - ANEXO III - Preencher'!I162</f>
        <v>0</v>
      </c>
      <c r="I153" s="15">
        <f>'[1]TCE - ANEXO III - Preencher'!J162</f>
        <v>173.32</v>
      </c>
      <c r="J153" s="15">
        <f>'[1]TCE - ANEXO III - Preencher'!K162</f>
        <v>0</v>
      </c>
      <c r="K153" s="16">
        <f>'[1]TCE - ANEXO III - Preencher'!L162</f>
        <v>290.87</v>
      </c>
      <c r="L153" s="16">
        <f>'[1]TCE - ANEXO III - Preencher'!M162</f>
        <v>25.05</v>
      </c>
      <c r="M153" s="16">
        <f t="shared" si="13"/>
        <v>265.82</v>
      </c>
      <c r="N153" s="16">
        <f>'[1]TCE - ANEXO III - Preencher'!O162</f>
        <v>7.88</v>
      </c>
      <c r="O153" s="16">
        <f>'[1]TCE - ANEXO III - Preencher'!P162</f>
        <v>0</v>
      </c>
      <c r="P153" s="17">
        <f t="shared" si="14"/>
        <v>7.88</v>
      </c>
      <c r="Q153" s="16">
        <f>'[1]TCE - ANEXO III - Preencher'!R162</f>
        <v>408.41067377003236</v>
      </c>
      <c r="R153" s="16">
        <f>'[1]TCE - ANEXO III - Preencher'!S162</f>
        <v>75.150000000000006</v>
      </c>
      <c r="S153" s="17">
        <f t="shared" si="15"/>
        <v>333.26067377003233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780.28067377003231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RAIMUNDO SILVA DOS ANJOS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782320</v>
      </c>
      <c r="G154" s="14">
        <f>IF('[1]TCE - ANEXO III - Preencher'!H163="","",'[1]TCE - ANEXO III - Preencher'!H163)</f>
        <v>44896</v>
      </c>
      <c r="H154" s="15">
        <f>'[1]TCE - ANEXO III - Preencher'!I163</f>
        <v>0</v>
      </c>
      <c r="I154" s="15">
        <f>'[1]TCE - ANEXO III - Preencher'!J163</f>
        <v>218.46</v>
      </c>
      <c r="J154" s="15">
        <f>'[1]TCE - ANEXO III - Preencher'!K163</f>
        <v>0</v>
      </c>
      <c r="K154" s="16">
        <f>'[1]TCE - ANEXO III - Preencher'!L163</f>
        <v>290.87</v>
      </c>
      <c r="L154" s="16">
        <f>'[1]TCE - ANEXO III - Preencher'!M163</f>
        <v>31</v>
      </c>
      <c r="M154" s="16">
        <f t="shared" si="13"/>
        <v>259.87</v>
      </c>
      <c r="N154" s="16">
        <f>'[1]TCE - ANEXO III - Preencher'!O163</f>
        <v>7.88</v>
      </c>
      <c r="O154" s="16">
        <f>'[1]TCE - ANEXO III - Preencher'!P163</f>
        <v>0</v>
      </c>
      <c r="P154" s="17">
        <f t="shared" si="14"/>
        <v>7.88</v>
      </c>
      <c r="Q154" s="16">
        <f>'[1]TCE - ANEXO III - Preencher'!R163</f>
        <v>139.41729827491065</v>
      </c>
      <c r="R154" s="16">
        <f>'[1]TCE - ANEXO III - Preencher'!S163</f>
        <v>93</v>
      </c>
      <c r="S154" s="17">
        <f t="shared" si="15"/>
        <v>46.41729827491065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532.62729827491069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RAPHAEL LUIZ FERREIRA DE LIMA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324115</v>
      </c>
      <c r="G155" s="14">
        <f>IF('[1]TCE - ANEXO III - Preencher'!H164="","",'[1]TCE - ANEXO III - Preencher'!H164)</f>
        <v>44896</v>
      </c>
      <c r="H155" s="15">
        <f>'[1]TCE - ANEXO III - Preencher'!I164</f>
        <v>0</v>
      </c>
      <c r="I155" s="15">
        <f>'[1]TCE - ANEXO III - Preencher'!J164</f>
        <v>372.61</v>
      </c>
      <c r="J155" s="15">
        <f>'[1]TCE - ANEXO III - Preencher'!K164</f>
        <v>0</v>
      </c>
      <c r="K155" s="16">
        <f>'[1]TCE - ANEXO III - Preencher'!L164</f>
        <v>290.87</v>
      </c>
      <c r="L155" s="16">
        <f>'[1]TCE - ANEXO III - Preencher'!M164</f>
        <v>19.89</v>
      </c>
      <c r="M155" s="16">
        <f t="shared" si="13"/>
        <v>270.98</v>
      </c>
      <c r="N155" s="16">
        <f>'[1]TCE - ANEXO III - Preencher'!O164</f>
        <v>7.88</v>
      </c>
      <c r="O155" s="16">
        <f>'[1]TCE - ANEXO III - Preencher'!P164</f>
        <v>0</v>
      </c>
      <c r="P155" s="17">
        <f t="shared" si="14"/>
        <v>7.88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651.47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 xml:space="preserve">REBECKA CARVALHO DE AGUIAR 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44896</v>
      </c>
      <c r="H156" s="15">
        <f>'[1]TCE - ANEXO III - Preencher'!I165</f>
        <v>0</v>
      </c>
      <c r="I156" s="15">
        <f>'[1]TCE - ANEXO III - Preencher'!J165</f>
        <v>417.32</v>
      </c>
      <c r="J156" s="15">
        <f>'[1]TCE - ANEXO III - Preencher'!K165</f>
        <v>0</v>
      </c>
      <c r="K156" s="16">
        <f>'[1]TCE - ANEXO III - Preencher'!L165</f>
        <v>290.87</v>
      </c>
      <c r="L156" s="16">
        <f>'[1]TCE - ANEXO III - Preencher'!M165</f>
        <v>3.53</v>
      </c>
      <c r="M156" s="16">
        <f t="shared" si="13"/>
        <v>287.34000000000003</v>
      </c>
      <c r="N156" s="16">
        <f>'[1]TCE - ANEXO III - Preencher'!O165</f>
        <v>7.88</v>
      </c>
      <c r="O156" s="16">
        <f>'[1]TCE - ANEXO III - Preencher'!P165</f>
        <v>0</v>
      </c>
      <c r="P156" s="17">
        <f t="shared" si="14"/>
        <v>7.88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110.51</v>
      </c>
      <c r="U156" s="16">
        <f>'[1]TCE - ANEXO III - Preencher'!V165</f>
        <v>0</v>
      </c>
      <c r="V156" s="17">
        <f t="shared" si="16"/>
        <v>110.51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823.05000000000007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>REBEKA FERREIRA DE CARVALHO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44896</v>
      </c>
      <c r="H157" s="15">
        <f>'[1]TCE - ANEXO III - Preencher'!I166</f>
        <v>0</v>
      </c>
      <c r="I157" s="15">
        <f>'[1]TCE - ANEXO III - Preencher'!J166</f>
        <v>180.32</v>
      </c>
      <c r="J157" s="15">
        <f>'[1]TCE - ANEXO III - Preencher'!K166</f>
        <v>0</v>
      </c>
      <c r="K157" s="16">
        <f>'[1]TCE - ANEXO III - Preencher'!L166</f>
        <v>290.87</v>
      </c>
      <c r="L157" s="16">
        <f>'[1]TCE - ANEXO III - Preencher'!M166</f>
        <v>25.05</v>
      </c>
      <c r="M157" s="16">
        <f t="shared" si="13"/>
        <v>265.82</v>
      </c>
      <c r="N157" s="16">
        <f>'[1]TCE - ANEXO III - Preencher'!O166</f>
        <v>7.88</v>
      </c>
      <c r="O157" s="16">
        <f>'[1]TCE - ANEXO III - Preencher'!P166</f>
        <v>0</v>
      </c>
      <c r="P157" s="17">
        <f t="shared" si="14"/>
        <v>7.88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454.02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RENATA DA SILVA NUNES DE OLIVEIRA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514320</v>
      </c>
      <c r="G158" s="14">
        <f>IF('[1]TCE - ANEXO III - Preencher'!H167="","",'[1]TCE - ANEXO III - Preencher'!H167)</f>
        <v>44896</v>
      </c>
      <c r="H158" s="15">
        <f>'[1]TCE - ANEXO III - Preencher'!I167</f>
        <v>0</v>
      </c>
      <c r="I158" s="15">
        <f>'[1]TCE - ANEXO III - Preencher'!J167</f>
        <v>197.86</v>
      </c>
      <c r="J158" s="15">
        <f>'[1]TCE - ANEXO III - Preencher'!K167</f>
        <v>0</v>
      </c>
      <c r="K158" s="16">
        <f>'[1]TCE - ANEXO III - Preencher'!L167</f>
        <v>290.87</v>
      </c>
      <c r="L158" s="16">
        <f>'[1]TCE - ANEXO III - Preencher'!M167</f>
        <v>24.8</v>
      </c>
      <c r="M158" s="16">
        <f t="shared" si="13"/>
        <v>266.07</v>
      </c>
      <c r="N158" s="16">
        <f>'[1]TCE - ANEXO III - Preencher'!O167</f>
        <v>7.88</v>
      </c>
      <c r="O158" s="16">
        <f>'[1]TCE - ANEXO III - Preencher'!P167</f>
        <v>0</v>
      </c>
      <c r="P158" s="17">
        <f t="shared" si="14"/>
        <v>7.88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471.81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 xml:space="preserve">RENATA DE CASSIA RIBAS PEREIRA 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223405</v>
      </c>
      <c r="G159" s="14">
        <f>IF('[1]TCE - ANEXO III - Preencher'!H168="","",'[1]TCE - ANEXO III - Preencher'!H168)</f>
        <v>44896</v>
      </c>
      <c r="H159" s="15">
        <f>'[1]TCE - ANEXO III - Preencher'!I168</f>
        <v>0</v>
      </c>
      <c r="I159" s="15">
        <f>'[1]TCE - ANEXO III - Preencher'!J168</f>
        <v>515.48</v>
      </c>
      <c r="J159" s="15">
        <f>'[1]TCE - ANEXO III - Preencher'!K168</f>
        <v>0</v>
      </c>
      <c r="K159" s="16">
        <f>'[1]TCE - ANEXO III - Preencher'!L168</f>
        <v>290.87</v>
      </c>
      <c r="L159" s="16">
        <f>'[1]TCE - ANEXO III - Preencher'!M168</f>
        <v>18.2</v>
      </c>
      <c r="M159" s="16">
        <f t="shared" si="13"/>
        <v>272.67</v>
      </c>
      <c r="N159" s="16">
        <f>'[1]TCE - ANEXO III - Preencher'!O168</f>
        <v>7.88</v>
      </c>
      <c r="O159" s="16">
        <f>'[1]TCE - ANEXO III - Preencher'!P168</f>
        <v>0</v>
      </c>
      <c r="P159" s="17">
        <f t="shared" si="14"/>
        <v>7.88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796.03000000000009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RICARDO JOSE OLIMPIO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44896</v>
      </c>
      <c r="H160" s="15">
        <f>'[1]TCE - ANEXO III - Preencher'!I169</f>
        <v>0</v>
      </c>
      <c r="I160" s="15">
        <f>'[1]TCE - ANEXO III - Preencher'!J169</f>
        <v>536.38</v>
      </c>
      <c r="J160" s="15">
        <f>'[1]TCE - ANEXO III - Preencher'!K169</f>
        <v>0</v>
      </c>
      <c r="K160" s="16">
        <f>'[1]TCE - ANEXO III - Preencher'!L169</f>
        <v>290.87</v>
      </c>
      <c r="L160" s="16">
        <f>'[1]TCE - ANEXO III - Preencher'!M169</f>
        <v>3.53</v>
      </c>
      <c r="M160" s="16">
        <f t="shared" si="13"/>
        <v>287.34000000000003</v>
      </c>
      <c r="N160" s="16">
        <f>'[1]TCE - ANEXO III - Preencher'!O169</f>
        <v>7.88</v>
      </c>
      <c r="O160" s="16">
        <f>'[1]TCE - ANEXO III - Preencher'!P169</f>
        <v>0</v>
      </c>
      <c r="P160" s="17">
        <f t="shared" si="14"/>
        <v>7.88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831.6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RILLARY SABRINY OLIVEIRA ALVES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324115</v>
      </c>
      <c r="G161" s="14">
        <f>IF('[1]TCE - ANEXO III - Preencher'!H170="","",'[1]TCE - ANEXO III - Preencher'!H170)</f>
        <v>44896</v>
      </c>
      <c r="H161" s="15">
        <f>'[1]TCE - ANEXO III - Preencher'!I170</f>
        <v>0</v>
      </c>
      <c r="I161" s="15">
        <f>'[1]TCE - ANEXO III - Preencher'!J170</f>
        <v>382.38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7.88</v>
      </c>
      <c r="O161" s="16">
        <f>'[1]TCE - ANEXO III - Preencher'!P170</f>
        <v>0</v>
      </c>
      <c r="P161" s="17">
        <f t="shared" si="14"/>
        <v>7.88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390.26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ROBERTA DA SILVA NUNES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514320</v>
      </c>
      <c r="G162" s="14">
        <f>IF('[1]TCE - ANEXO III - Preencher'!H171="","",'[1]TCE - ANEXO III - Preencher'!H171)</f>
        <v>44896</v>
      </c>
      <c r="H162" s="15">
        <f>'[1]TCE - ANEXO III - Preencher'!I171</f>
        <v>0</v>
      </c>
      <c r="I162" s="15">
        <f>'[1]TCE - ANEXO III - Preencher'!J171</f>
        <v>188.11</v>
      </c>
      <c r="J162" s="15">
        <f>'[1]TCE - ANEXO III - Preencher'!K171</f>
        <v>0</v>
      </c>
      <c r="K162" s="16">
        <f>'[1]TCE - ANEXO III - Preencher'!L171</f>
        <v>290.87</v>
      </c>
      <c r="L162" s="16">
        <f>'[1]TCE - ANEXO III - Preencher'!M171</f>
        <v>24.8</v>
      </c>
      <c r="M162" s="16">
        <f t="shared" si="13"/>
        <v>266.07</v>
      </c>
      <c r="N162" s="16">
        <f>'[1]TCE - ANEXO III - Preencher'!O171</f>
        <v>7.88</v>
      </c>
      <c r="O162" s="16">
        <f>'[1]TCE - ANEXO III - Preencher'!P171</f>
        <v>0</v>
      </c>
      <c r="P162" s="17">
        <f t="shared" si="14"/>
        <v>7.88</v>
      </c>
      <c r="Q162" s="16">
        <f>'[1]TCE - ANEXO III - Preencher'!R171</f>
        <v>126.09064476333832</v>
      </c>
      <c r="R162" s="16">
        <f>'[1]TCE - ANEXO III - Preencher'!S171</f>
        <v>74.41</v>
      </c>
      <c r="S162" s="17">
        <f t="shared" si="15"/>
        <v>51.680644763338321</v>
      </c>
      <c r="T162" s="16">
        <f>'[1]TCE - ANEXO III - Preencher'!U171</f>
        <v>77.569999999999993</v>
      </c>
      <c r="U162" s="16">
        <f>'[1]TCE - ANEXO III - Preencher'!V171</f>
        <v>0</v>
      </c>
      <c r="V162" s="17">
        <f t="shared" si="16"/>
        <v>77.569999999999993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591.31064476333836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 xml:space="preserve">RODRIGO FRANCA DA COSTA 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411005</v>
      </c>
      <c r="G163" s="14">
        <f>IF('[1]TCE - ANEXO III - Preencher'!H172="","",'[1]TCE - ANEXO III - Preencher'!H172)</f>
        <v>44896</v>
      </c>
      <c r="H163" s="15">
        <f>'[1]TCE - ANEXO III - Preencher'!I172</f>
        <v>0</v>
      </c>
      <c r="I163" s="15">
        <f>'[1]TCE - ANEXO III - Preencher'!J172</f>
        <v>15.690000000000001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7.88</v>
      </c>
      <c r="O163" s="16">
        <f>'[1]TCE - ANEXO III - Preencher'!P172</f>
        <v>0</v>
      </c>
      <c r="P163" s="17">
        <f t="shared" si="14"/>
        <v>7.88</v>
      </c>
      <c r="Q163" s="16">
        <f>'[1]TCE - ANEXO III - Preencher'!R172</f>
        <v>134.49668774756086</v>
      </c>
      <c r="R163" s="16">
        <f>'[1]TCE - ANEXO III - Preencher'!S172</f>
        <v>32.86</v>
      </c>
      <c r="S163" s="17">
        <f t="shared" si="15"/>
        <v>101.63668774756086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125.20668774756086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>ROMILDA PEREIRA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44896</v>
      </c>
      <c r="H164" s="15">
        <f>'[1]TCE - ANEXO III - Preencher'!I173</f>
        <v>0</v>
      </c>
      <c r="I164" s="15">
        <f>'[1]TCE - ANEXO III - Preencher'!J173</f>
        <v>201.73</v>
      </c>
      <c r="J164" s="15">
        <f>'[1]TCE - ANEXO III - Preencher'!K173</f>
        <v>0</v>
      </c>
      <c r="K164" s="16">
        <f>'[1]TCE - ANEXO III - Preencher'!L173</f>
        <v>290.87</v>
      </c>
      <c r="L164" s="16">
        <f>'[1]TCE - ANEXO III - Preencher'!M173</f>
        <v>25.05</v>
      </c>
      <c r="M164" s="16">
        <f t="shared" si="13"/>
        <v>265.82</v>
      </c>
      <c r="N164" s="16">
        <f>'[1]TCE - ANEXO III - Preencher'!O173</f>
        <v>7.88</v>
      </c>
      <c r="O164" s="16">
        <f>'[1]TCE - ANEXO III - Preencher'!P173</f>
        <v>0</v>
      </c>
      <c r="P164" s="17">
        <f t="shared" si="14"/>
        <v>7.88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475.42999999999995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>RONALDO DOS SANTOS DIONIZIO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422105</v>
      </c>
      <c r="G165" s="14">
        <f>IF('[1]TCE - ANEXO III - Preencher'!H174="","",'[1]TCE - ANEXO III - Preencher'!H174)</f>
        <v>44896</v>
      </c>
      <c r="H165" s="15">
        <f>'[1]TCE - ANEXO III - Preencher'!I174</f>
        <v>0</v>
      </c>
      <c r="I165" s="15">
        <f>'[1]TCE - ANEXO III - Preencher'!J174</f>
        <v>185.37</v>
      </c>
      <c r="J165" s="15">
        <f>'[1]TCE - ANEXO III - Preencher'!K174</f>
        <v>0</v>
      </c>
      <c r="K165" s="16">
        <f>'[1]TCE - ANEXO III - Preencher'!L174</f>
        <v>290.87</v>
      </c>
      <c r="L165" s="16">
        <f>'[1]TCE - ANEXO III - Preencher'!M174</f>
        <v>24.87</v>
      </c>
      <c r="M165" s="16">
        <f t="shared" si="13"/>
        <v>266</v>
      </c>
      <c r="N165" s="16">
        <f>'[1]TCE - ANEXO III - Preencher'!O174</f>
        <v>7.88</v>
      </c>
      <c r="O165" s="16">
        <f>'[1]TCE - ANEXO III - Preencher'!P174</f>
        <v>0</v>
      </c>
      <c r="P165" s="17">
        <f t="shared" si="14"/>
        <v>7.88</v>
      </c>
      <c r="Q165" s="16">
        <f>'[1]TCE - ANEXO III - Preencher'!R174</f>
        <v>252.18128952667664</v>
      </c>
      <c r="R165" s="16">
        <f>'[1]TCE - ANEXO III - Preencher'!S174</f>
        <v>74.61</v>
      </c>
      <c r="S165" s="17">
        <f t="shared" si="15"/>
        <v>177.57128952667665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636.82128952667665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 xml:space="preserve">ROSALIA RAMOS FAGUNDES DE ANDRADE 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44896</v>
      </c>
      <c r="H166" s="15">
        <f>'[1]TCE - ANEXO III - Preencher'!I175</f>
        <v>0</v>
      </c>
      <c r="I166" s="15">
        <f>'[1]TCE - ANEXO III - Preencher'!J175</f>
        <v>144.5</v>
      </c>
      <c r="J166" s="15">
        <f>'[1]TCE - ANEXO III - Preencher'!K175</f>
        <v>0</v>
      </c>
      <c r="K166" s="16">
        <f>'[1]TCE - ANEXO III - Preencher'!L175</f>
        <v>290.87</v>
      </c>
      <c r="L166" s="16">
        <f>'[1]TCE - ANEXO III - Preencher'!M175</f>
        <v>25.05</v>
      </c>
      <c r="M166" s="16">
        <f t="shared" si="13"/>
        <v>265.82</v>
      </c>
      <c r="N166" s="16">
        <f>'[1]TCE - ANEXO III - Preencher'!O175</f>
        <v>7.88</v>
      </c>
      <c r="O166" s="16">
        <f>'[1]TCE - ANEXO III - Preencher'!P175</f>
        <v>0</v>
      </c>
      <c r="P166" s="17">
        <f t="shared" si="14"/>
        <v>7.88</v>
      </c>
      <c r="Q166" s="16">
        <f>'[1]TCE - ANEXO III - Preencher'!R175</f>
        <v>126.09064476333832</v>
      </c>
      <c r="R166" s="16">
        <f>'[1]TCE - ANEXO III - Preencher'!S175</f>
        <v>75.150000000000006</v>
      </c>
      <c r="S166" s="17">
        <f t="shared" si="15"/>
        <v>50.940644763338312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469.14064476333829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 xml:space="preserve">ROSANGELA DA CONCEICAO SILVA 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44896</v>
      </c>
      <c r="H167" s="15">
        <f>'[1]TCE - ANEXO III - Preencher'!I176</f>
        <v>0</v>
      </c>
      <c r="I167" s="15">
        <f>'[1]TCE - ANEXO III - Preencher'!J176</f>
        <v>137.17000000000002</v>
      </c>
      <c r="J167" s="15">
        <f>'[1]TCE - ANEXO III - Preencher'!K176</f>
        <v>0</v>
      </c>
      <c r="K167" s="16">
        <f>'[1]TCE - ANEXO III - Preencher'!L176</f>
        <v>290.87</v>
      </c>
      <c r="L167" s="16">
        <f>'[1]TCE - ANEXO III - Preencher'!M176</f>
        <v>23.38</v>
      </c>
      <c r="M167" s="16">
        <f t="shared" si="13"/>
        <v>267.49</v>
      </c>
      <c r="N167" s="16">
        <f>'[1]TCE - ANEXO III - Preencher'!O176</f>
        <v>7.88</v>
      </c>
      <c r="O167" s="16">
        <f>'[1]TCE - ANEXO III - Preencher'!P176</f>
        <v>0</v>
      </c>
      <c r="P167" s="17">
        <f t="shared" si="14"/>
        <v>7.88</v>
      </c>
      <c r="Q167" s="16">
        <f>'[1]TCE - ANEXO III - Preencher'!R176</f>
        <v>268.99337549512171</v>
      </c>
      <c r="R167" s="16">
        <f>'[1]TCE - ANEXO III - Preencher'!S176</f>
        <v>75.150000000000006</v>
      </c>
      <c r="S167" s="17">
        <f t="shared" si="15"/>
        <v>193.84337549512171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606.38337549512175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>ROSANGELA MARIA SILVA HONORATO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44896</v>
      </c>
      <c r="H168" s="15">
        <f>'[1]TCE - ANEXO III - Preencher'!I177</f>
        <v>0</v>
      </c>
      <c r="I168" s="15">
        <f>'[1]TCE - ANEXO III - Preencher'!J177</f>
        <v>187.1</v>
      </c>
      <c r="J168" s="15">
        <f>'[1]TCE - ANEXO III - Preencher'!K177</f>
        <v>0</v>
      </c>
      <c r="K168" s="16">
        <f>'[1]TCE - ANEXO III - Preencher'!L177</f>
        <v>290.87</v>
      </c>
      <c r="L168" s="16">
        <f>'[1]TCE - ANEXO III - Preencher'!M177</f>
        <v>23.38</v>
      </c>
      <c r="M168" s="16">
        <f t="shared" si="13"/>
        <v>267.49</v>
      </c>
      <c r="N168" s="16">
        <f>'[1]TCE - ANEXO III - Preencher'!O177</f>
        <v>7.88</v>
      </c>
      <c r="O168" s="16">
        <f>'[1]TCE - ANEXO III - Preencher'!P177</f>
        <v>0</v>
      </c>
      <c r="P168" s="17">
        <f t="shared" si="14"/>
        <v>7.88</v>
      </c>
      <c r="Q168" s="16">
        <f>'[1]TCE - ANEXO III - Preencher'!R177</f>
        <v>201.74503162134133</v>
      </c>
      <c r="R168" s="16">
        <f>'[1]TCE - ANEXO III - Preencher'!S177</f>
        <v>75.150000000000006</v>
      </c>
      <c r="S168" s="17">
        <f t="shared" si="15"/>
        <v>126.59503162134132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589.0650316213414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ROSEANE CANDIDO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44896</v>
      </c>
      <c r="H169" s="15">
        <f>'[1]TCE - ANEXO III - Preencher'!I178</f>
        <v>0</v>
      </c>
      <c r="I169" s="15">
        <f>'[1]TCE - ANEXO III - Preencher'!J178</f>
        <v>201.73</v>
      </c>
      <c r="J169" s="15">
        <f>'[1]TCE - ANEXO III - Preencher'!K178</f>
        <v>0</v>
      </c>
      <c r="K169" s="16">
        <f>'[1]TCE - ANEXO III - Preencher'!L178</f>
        <v>290.87</v>
      </c>
      <c r="L169" s="16">
        <f>'[1]TCE - ANEXO III - Preencher'!M178</f>
        <v>25.05</v>
      </c>
      <c r="M169" s="16">
        <f t="shared" si="13"/>
        <v>265.82</v>
      </c>
      <c r="N169" s="16">
        <f>'[1]TCE - ANEXO III - Preencher'!O178</f>
        <v>7.88</v>
      </c>
      <c r="O169" s="16">
        <f>'[1]TCE - ANEXO III - Preencher'!P178</f>
        <v>0</v>
      </c>
      <c r="P169" s="17">
        <f t="shared" si="14"/>
        <v>7.88</v>
      </c>
      <c r="Q169" s="16">
        <f>'[1]TCE - ANEXO III - Preencher'!R178</f>
        <v>298.31201322058092</v>
      </c>
      <c r="R169" s="16">
        <f>'[1]TCE - ANEXO III - Preencher'!S178</f>
        <v>75.150000000000006</v>
      </c>
      <c r="S169" s="17">
        <f t="shared" si="15"/>
        <v>223.16201322058092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698.59201322058084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>ROSEANE MARIA DA SILVA FERREIRA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44896</v>
      </c>
      <c r="H170" s="15">
        <f>'[1]TCE - ANEXO III - Preencher'!I179</f>
        <v>0</v>
      </c>
      <c r="I170" s="15">
        <f>'[1]TCE - ANEXO III - Preencher'!J179</f>
        <v>199.37</v>
      </c>
      <c r="J170" s="15">
        <f>'[1]TCE - ANEXO III - Preencher'!K179</f>
        <v>0</v>
      </c>
      <c r="K170" s="16">
        <f>'[1]TCE - ANEXO III - Preencher'!L179</f>
        <v>290.87</v>
      </c>
      <c r="L170" s="16">
        <f>'[1]TCE - ANEXO III - Preencher'!M179</f>
        <v>25.05</v>
      </c>
      <c r="M170" s="16">
        <f t="shared" si="13"/>
        <v>265.82</v>
      </c>
      <c r="N170" s="16">
        <f>'[1]TCE - ANEXO III - Preencher'!O179</f>
        <v>7.88</v>
      </c>
      <c r="O170" s="16">
        <f>'[1]TCE - ANEXO III - Preencher'!P179</f>
        <v>0</v>
      </c>
      <c r="P170" s="17">
        <f t="shared" si="14"/>
        <v>7.88</v>
      </c>
      <c r="Q170" s="16">
        <f>'[1]TCE - ANEXO III - Preencher'!R179</f>
        <v>126.09064476333832</v>
      </c>
      <c r="R170" s="16">
        <f>'[1]TCE - ANEXO III - Preencher'!S179</f>
        <v>75.150000000000006</v>
      </c>
      <c r="S170" s="17">
        <f t="shared" si="15"/>
        <v>50.940644763338312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524.01064476333829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>ROSELY MICHELE SANTOS DIAS DE BARROS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410235</v>
      </c>
      <c r="G171" s="14">
        <f>IF('[1]TCE - ANEXO III - Preencher'!H180="","",'[1]TCE - ANEXO III - Preencher'!H180)</f>
        <v>44896</v>
      </c>
      <c r="H171" s="15">
        <f>'[1]TCE - ANEXO III - Preencher'!I180</f>
        <v>0</v>
      </c>
      <c r="I171" s="15">
        <f>'[1]TCE - ANEXO III - Preencher'!J180</f>
        <v>336</v>
      </c>
      <c r="J171" s="15">
        <f>'[1]TCE - ANEXO III - Preencher'!K180</f>
        <v>0</v>
      </c>
      <c r="K171" s="16">
        <f>'[1]TCE - ANEXO III - Preencher'!L180</f>
        <v>290.87</v>
      </c>
      <c r="L171" s="16">
        <f>'[1]TCE - ANEXO III - Preencher'!M180</f>
        <v>54.5</v>
      </c>
      <c r="M171" s="16">
        <f t="shared" si="13"/>
        <v>236.37</v>
      </c>
      <c r="N171" s="16">
        <f>'[1]TCE - ANEXO III - Preencher'!O180</f>
        <v>7.88</v>
      </c>
      <c r="O171" s="16">
        <f>'[1]TCE - ANEXO III - Preencher'!P180</f>
        <v>0</v>
      </c>
      <c r="P171" s="17">
        <f t="shared" si="14"/>
        <v>7.88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77.569999999999993</v>
      </c>
      <c r="U171" s="16">
        <f>'[1]TCE - ANEXO III - Preencher'!V180</f>
        <v>0</v>
      </c>
      <c r="V171" s="17">
        <f t="shared" si="16"/>
        <v>77.569999999999993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657.81999999999994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>RUBENITA MARIA DOS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44896</v>
      </c>
      <c r="H172" s="15">
        <f>'[1]TCE - ANEXO III - Preencher'!I181</f>
        <v>0</v>
      </c>
      <c r="I172" s="15">
        <f>'[1]TCE - ANEXO III - Preencher'!J181</f>
        <v>224.67000000000002</v>
      </c>
      <c r="J172" s="15">
        <f>'[1]TCE - ANEXO III - Preencher'!K181</f>
        <v>0</v>
      </c>
      <c r="K172" s="16">
        <f>'[1]TCE - ANEXO III - Preencher'!L181</f>
        <v>290.87</v>
      </c>
      <c r="L172" s="16">
        <f>'[1]TCE - ANEXO III - Preencher'!M181</f>
        <v>25.05</v>
      </c>
      <c r="M172" s="16">
        <f t="shared" si="13"/>
        <v>265.82</v>
      </c>
      <c r="N172" s="16">
        <f>'[1]TCE - ANEXO III - Preencher'!O181</f>
        <v>7.88</v>
      </c>
      <c r="O172" s="16">
        <f>'[1]TCE - ANEXO III - Preencher'!P181</f>
        <v>0</v>
      </c>
      <c r="P172" s="17">
        <f t="shared" si="14"/>
        <v>7.88</v>
      </c>
      <c r="Q172" s="16">
        <f>'[1]TCE - ANEXO III - Preencher'!R181</f>
        <v>126.09064476333832</v>
      </c>
      <c r="R172" s="16">
        <f>'[1]TCE - ANEXO III - Preencher'!S181</f>
        <v>75.150000000000006</v>
      </c>
      <c r="S172" s="17">
        <f t="shared" si="15"/>
        <v>50.940644763338312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549.31064476333836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 xml:space="preserve">SABRINA GREICE REIS ARRUDA DE LIMA 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422105</v>
      </c>
      <c r="G173" s="14">
        <f>IF('[1]TCE - ANEXO III - Preencher'!H182="","",'[1]TCE - ANEXO III - Preencher'!H182)</f>
        <v>44896</v>
      </c>
      <c r="H173" s="15">
        <f>'[1]TCE - ANEXO III - Preencher'!I182</f>
        <v>0</v>
      </c>
      <c r="I173" s="15">
        <f>'[1]TCE - ANEXO III - Preencher'!J182</f>
        <v>145.41</v>
      </c>
      <c r="J173" s="15">
        <f>'[1]TCE - ANEXO III - Preencher'!K182</f>
        <v>0</v>
      </c>
      <c r="K173" s="16">
        <f>'[1]TCE - ANEXO III - Preencher'!L182</f>
        <v>290.87</v>
      </c>
      <c r="L173" s="16">
        <f>'[1]TCE - ANEXO III - Preencher'!M182</f>
        <v>24.87</v>
      </c>
      <c r="M173" s="16">
        <f t="shared" si="13"/>
        <v>266</v>
      </c>
      <c r="N173" s="16">
        <f>'[1]TCE - ANEXO III - Preencher'!O182</f>
        <v>7.88</v>
      </c>
      <c r="O173" s="16">
        <f>'[1]TCE - ANEXO III - Preencher'!P182</f>
        <v>0</v>
      </c>
      <c r="P173" s="17">
        <f t="shared" si="14"/>
        <v>7.88</v>
      </c>
      <c r="Q173" s="16">
        <f>'[1]TCE - ANEXO III - Preencher'!R182</f>
        <v>252.18128952667664</v>
      </c>
      <c r="R173" s="16">
        <f>'[1]TCE - ANEXO III - Preencher'!S182</f>
        <v>74.61</v>
      </c>
      <c r="S173" s="17">
        <f t="shared" si="15"/>
        <v>177.57128952667665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596.86128952667661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 xml:space="preserve">SANDRA MARIA CAMARA PIMENTEL 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44896</v>
      </c>
      <c r="H174" s="15">
        <f>'[1]TCE - ANEXO III - Preencher'!I183</f>
        <v>0</v>
      </c>
      <c r="I174" s="15">
        <f>'[1]TCE - ANEXO III - Preencher'!J183</f>
        <v>156.24</v>
      </c>
      <c r="J174" s="15">
        <f>'[1]TCE - ANEXO III - Preencher'!K183</f>
        <v>0</v>
      </c>
      <c r="K174" s="16">
        <f>'[1]TCE - ANEXO III - Preencher'!L183</f>
        <v>290.87</v>
      </c>
      <c r="L174" s="16">
        <f>'[1]TCE - ANEXO III - Preencher'!M183</f>
        <v>25.05</v>
      </c>
      <c r="M174" s="16">
        <f t="shared" si="13"/>
        <v>265.82</v>
      </c>
      <c r="N174" s="16">
        <f>'[1]TCE - ANEXO III - Preencher'!O183</f>
        <v>7.88</v>
      </c>
      <c r="O174" s="16">
        <f>'[1]TCE - ANEXO III - Preencher'!P183</f>
        <v>0</v>
      </c>
      <c r="P174" s="17">
        <f t="shared" si="14"/>
        <v>7.88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429.94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>SEVERINA ANIZIA DA CONCEICAO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422105</v>
      </c>
      <c r="G175" s="14">
        <f>IF('[1]TCE - ANEXO III - Preencher'!H184="","",'[1]TCE - ANEXO III - Preencher'!H184)</f>
        <v>44896</v>
      </c>
      <c r="H175" s="15">
        <f>'[1]TCE - ANEXO III - Preencher'!I184</f>
        <v>0</v>
      </c>
      <c r="I175" s="15">
        <f>'[1]TCE - ANEXO III - Preencher'!J184</f>
        <v>179.71</v>
      </c>
      <c r="J175" s="15">
        <f>'[1]TCE - ANEXO III - Preencher'!K184</f>
        <v>0</v>
      </c>
      <c r="K175" s="16">
        <f>'[1]TCE - ANEXO III - Preencher'!L184</f>
        <v>290.87</v>
      </c>
      <c r="L175" s="16">
        <f>'[1]TCE - ANEXO III - Preencher'!M184</f>
        <v>24.87</v>
      </c>
      <c r="M175" s="16">
        <f t="shared" si="13"/>
        <v>266</v>
      </c>
      <c r="N175" s="16">
        <f>'[1]TCE - ANEXO III - Preencher'!O184</f>
        <v>7.88</v>
      </c>
      <c r="O175" s="16">
        <f>'[1]TCE - ANEXO III - Preencher'!P184</f>
        <v>0</v>
      </c>
      <c r="P175" s="17">
        <f t="shared" si="14"/>
        <v>7.88</v>
      </c>
      <c r="Q175" s="16">
        <f>'[1]TCE - ANEXO III - Preencher'!R184</f>
        <v>134.49668774756086</v>
      </c>
      <c r="R175" s="16">
        <f>'[1]TCE - ANEXO III - Preencher'!S184</f>
        <v>74.61</v>
      </c>
      <c r="S175" s="17">
        <f t="shared" si="15"/>
        <v>59.886687747560856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513.47668774756085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>SIMONE SANTOS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514230</v>
      </c>
      <c r="G176" s="14">
        <f>IF('[1]TCE - ANEXO III - Preencher'!H185="","",'[1]TCE - ANEXO III - Preencher'!H185)</f>
        <v>44896</v>
      </c>
      <c r="H176" s="15">
        <f>'[1]TCE - ANEXO III - Preencher'!I185</f>
        <v>0</v>
      </c>
      <c r="I176" s="15">
        <f>'[1]TCE - ANEXO III - Preencher'!J185</f>
        <v>244.12</v>
      </c>
      <c r="J176" s="15">
        <f>'[1]TCE - ANEXO III - Preencher'!K185</f>
        <v>0</v>
      </c>
      <c r="K176" s="16">
        <f>'[1]TCE - ANEXO III - Preencher'!L185</f>
        <v>290.87</v>
      </c>
      <c r="L176" s="16">
        <f>'[1]TCE - ANEXO III - Preencher'!M185</f>
        <v>34.880000000000003</v>
      </c>
      <c r="M176" s="16">
        <f t="shared" si="13"/>
        <v>255.99</v>
      </c>
      <c r="N176" s="16">
        <f>'[1]TCE - ANEXO III - Preencher'!O185</f>
        <v>7.88</v>
      </c>
      <c r="O176" s="16">
        <f>'[1]TCE - ANEXO III - Preencher'!P185</f>
        <v>0</v>
      </c>
      <c r="P176" s="17">
        <f t="shared" si="14"/>
        <v>7.88</v>
      </c>
      <c r="Q176" s="16">
        <f>'[1]TCE - ANEXO III - Preencher'!R185</f>
        <v>176.52690266867364</v>
      </c>
      <c r="R176" s="16">
        <f>'[1]TCE - ANEXO III - Preencher'!S185</f>
        <v>104.64</v>
      </c>
      <c r="S176" s="17">
        <f t="shared" si="15"/>
        <v>71.886902668673642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579.87690266867367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>SONIA MARIA RAMOS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513425</v>
      </c>
      <c r="G177" s="14">
        <f>IF('[1]TCE - ANEXO III - Preencher'!H186="","",'[1]TCE - ANEXO III - Preencher'!H186)</f>
        <v>44896</v>
      </c>
      <c r="H177" s="15">
        <f>'[1]TCE - ANEXO III - Preencher'!I186</f>
        <v>0</v>
      </c>
      <c r="I177" s="15">
        <f>'[1]TCE - ANEXO III - Preencher'!J186</f>
        <v>179.57</v>
      </c>
      <c r="J177" s="15">
        <f>'[1]TCE - ANEXO III - Preencher'!K186</f>
        <v>0</v>
      </c>
      <c r="K177" s="16">
        <f>'[1]TCE - ANEXO III - Preencher'!L186</f>
        <v>290.87</v>
      </c>
      <c r="L177" s="16">
        <f>'[1]TCE - ANEXO III - Preencher'!M186</f>
        <v>24.87</v>
      </c>
      <c r="M177" s="16">
        <f t="shared" si="13"/>
        <v>266</v>
      </c>
      <c r="N177" s="16">
        <f>'[1]TCE - ANEXO III - Preencher'!O186</f>
        <v>7.88</v>
      </c>
      <c r="O177" s="16">
        <f>'[1]TCE - ANEXO III - Preencher'!P186</f>
        <v>0</v>
      </c>
      <c r="P177" s="17">
        <f t="shared" si="14"/>
        <v>7.88</v>
      </c>
      <c r="Q177" s="16">
        <f>'[1]TCE - ANEXO III - Preencher'!R186</f>
        <v>134.49668774756086</v>
      </c>
      <c r="R177" s="16">
        <f>'[1]TCE - ANEXO III - Preencher'!S186</f>
        <v>74.61</v>
      </c>
      <c r="S177" s="17">
        <f t="shared" si="15"/>
        <v>59.886687747560856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513.33668774756086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 xml:space="preserve">SUZANE JOSEFA DA SILVA CHAGAS 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44896</v>
      </c>
      <c r="H178" s="15">
        <f>'[1]TCE - ANEXO III - Preencher'!I187</f>
        <v>0</v>
      </c>
      <c r="I178" s="15">
        <f>'[1]TCE - ANEXO III - Preencher'!J187</f>
        <v>243.63</v>
      </c>
      <c r="J178" s="15">
        <f>'[1]TCE - ANEXO III - Preencher'!K187</f>
        <v>0</v>
      </c>
      <c r="K178" s="16">
        <f>'[1]TCE - ANEXO III - Preencher'!L187</f>
        <v>290.87</v>
      </c>
      <c r="L178" s="16">
        <f>'[1]TCE - ANEXO III - Preencher'!M187</f>
        <v>25.05</v>
      </c>
      <c r="M178" s="16">
        <f t="shared" si="13"/>
        <v>265.82</v>
      </c>
      <c r="N178" s="16">
        <f>'[1]TCE - ANEXO III - Preencher'!O187</f>
        <v>7.88</v>
      </c>
      <c r="O178" s="16">
        <f>'[1]TCE - ANEXO III - Preencher'!P187</f>
        <v>0</v>
      </c>
      <c r="P178" s="17">
        <f t="shared" si="14"/>
        <v>7.88</v>
      </c>
      <c r="Q178" s="16">
        <f>'[1]TCE - ANEXO III - Preencher'!R187</f>
        <v>252.18128952667664</v>
      </c>
      <c r="R178" s="16">
        <f>'[1]TCE - ANEXO III - Preencher'!S187</f>
        <v>75.150000000000006</v>
      </c>
      <c r="S178" s="17">
        <f t="shared" si="15"/>
        <v>177.03128952667663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694.36128952667673</v>
      </c>
    </row>
    <row r="179" spans="1:28" s="4" customFormat="1" x14ac:dyDescent="0.2">
      <c r="A179" s="9">
        <f>IFERROR(VLOOKUP(B179,'[1]DADOS (OCULTAR)'!$P$3:$R$91,3,0),"")</f>
        <v>14284483000108</v>
      </c>
      <c r="B179" s="10" t="str">
        <f>'[1]TCE - ANEXO III - Preencher'!C188</f>
        <v>S3 SAÚDE - ASSOCIAÇÃO DE PROTEÇÃO A MATERNIDADE E INFÂNCIA UBAÍRA</v>
      </c>
      <c r="C179" s="11"/>
      <c r="D179" s="12" t="str">
        <f>'[1]TCE - ANEXO III - Preencher'!E188</f>
        <v xml:space="preserve">SWANY MARIA DE ARAUJO RAMOS 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251605</v>
      </c>
      <c r="G179" s="14">
        <f>IF('[1]TCE - ANEXO III - Preencher'!H188="","",'[1]TCE - ANEXO III - Preencher'!H188)</f>
        <v>44896</v>
      </c>
      <c r="H179" s="15">
        <f>'[1]TCE - ANEXO III - Preencher'!I188</f>
        <v>0</v>
      </c>
      <c r="I179" s="15">
        <f>'[1]TCE - ANEXO III - Preencher'!J188</f>
        <v>264.95999999999998</v>
      </c>
      <c r="J179" s="15">
        <f>'[1]TCE - ANEXO III - Preencher'!K188</f>
        <v>0</v>
      </c>
      <c r="K179" s="16">
        <f>'[1]TCE - ANEXO III - Preencher'!L188</f>
        <v>290.87</v>
      </c>
      <c r="L179" s="16">
        <f>'[1]TCE - ANEXO III - Preencher'!M188</f>
        <v>45.26</v>
      </c>
      <c r="M179" s="16">
        <f t="shared" si="13"/>
        <v>245.61</v>
      </c>
      <c r="N179" s="16">
        <f>'[1]TCE - ANEXO III - Preencher'!O188</f>
        <v>7.88</v>
      </c>
      <c r="O179" s="16">
        <f>'[1]TCE - ANEXO III - Preencher'!P188</f>
        <v>0</v>
      </c>
      <c r="P179" s="17">
        <f t="shared" si="14"/>
        <v>7.88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518.45000000000005</v>
      </c>
    </row>
    <row r="180" spans="1:28" s="4" customFormat="1" x14ac:dyDescent="0.2">
      <c r="A180" s="9">
        <f>IFERROR(VLOOKUP(B180,'[1]DADOS (OCULTAR)'!$P$3:$R$91,3,0),"")</f>
        <v>14284483000108</v>
      </c>
      <c r="B180" s="10" t="str">
        <f>'[1]TCE - ANEXO III - Preencher'!C189</f>
        <v>S3 SAÚDE - ASSOCIAÇÃO DE PROTEÇÃO A MATERNIDADE E INFÂNCIA UBAÍRA</v>
      </c>
      <c r="C180" s="11"/>
      <c r="D180" s="12" t="str">
        <f>'[1]TCE - ANEXO III - Preencher'!E189</f>
        <v>SWEMMY SHARON CARVALHO DE MELO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44896</v>
      </c>
      <c r="H180" s="15">
        <f>'[1]TCE - ANEXO III - Preencher'!I189</f>
        <v>0</v>
      </c>
      <c r="I180" s="15">
        <f>'[1]TCE - ANEXO III - Preencher'!J189</f>
        <v>199.81</v>
      </c>
      <c r="J180" s="15">
        <f>'[1]TCE - ANEXO III - Preencher'!K189</f>
        <v>0</v>
      </c>
      <c r="K180" s="16">
        <f>'[1]TCE - ANEXO III - Preencher'!L189</f>
        <v>290.87</v>
      </c>
      <c r="L180" s="16">
        <f>'[1]TCE - ANEXO III - Preencher'!M189</f>
        <v>25.05</v>
      </c>
      <c r="M180" s="16">
        <f t="shared" si="13"/>
        <v>265.82</v>
      </c>
      <c r="N180" s="16">
        <f>'[1]TCE - ANEXO III - Preencher'!O189</f>
        <v>7.88</v>
      </c>
      <c r="O180" s="16">
        <f>'[1]TCE - ANEXO III - Preencher'!P189</f>
        <v>0</v>
      </c>
      <c r="P180" s="17">
        <f t="shared" si="14"/>
        <v>7.88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473.51</v>
      </c>
    </row>
    <row r="181" spans="1:28" s="4" customFormat="1" x14ac:dyDescent="0.2">
      <c r="A181" s="9">
        <f>IFERROR(VLOOKUP(B181,'[1]DADOS (OCULTAR)'!$P$3:$R$91,3,0),"")</f>
        <v>14284483000108</v>
      </c>
      <c r="B181" s="10" t="str">
        <f>'[1]TCE - ANEXO III - Preencher'!C190</f>
        <v>S3 SAÚDE - ASSOCIAÇÃO DE PROTEÇÃO A MATERNIDADE E INFÂNCIA UBAÍRA</v>
      </c>
      <c r="C181" s="11"/>
      <c r="D181" s="12" t="str">
        <f>'[1]TCE - ANEXO III - Preencher'!E190</f>
        <v>TARCIANA PEREIRA LIMA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411010</v>
      </c>
      <c r="G181" s="14">
        <f>IF('[1]TCE - ANEXO III - Preencher'!H190="","",'[1]TCE - ANEXO III - Preencher'!H190)</f>
        <v>44896</v>
      </c>
      <c r="H181" s="15">
        <f>'[1]TCE - ANEXO III - Preencher'!I190</f>
        <v>0</v>
      </c>
      <c r="I181" s="15">
        <f>'[1]TCE - ANEXO III - Preencher'!J190</f>
        <v>329.08</v>
      </c>
      <c r="J181" s="15">
        <f>'[1]TCE - ANEXO III - Preencher'!K190</f>
        <v>0</v>
      </c>
      <c r="K181" s="16">
        <f>'[1]TCE - ANEXO III - Preencher'!L190</f>
        <v>290.87</v>
      </c>
      <c r="L181" s="16">
        <f>'[1]TCE - ANEXO III - Preencher'!M190</f>
        <v>50</v>
      </c>
      <c r="M181" s="16">
        <f t="shared" si="13"/>
        <v>240.87</v>
      </c>
      <c r="N181" s="16">
        <f>'[1]TCE - ANEXO III - Preencher'!O190</f>
        <v>7.88</v>
      </c>
      <c r="O181" s="16">
        <f>'[1]TCE - ANEXO III - Preencher'!P190</f>
        <v>0</v>
      </c>
      <c r="P181" s="17">
        <f t="shared" si="14"/>
        <v>7.88</v>
      </c>
      <c r="Q181" s="16">
        <f>'[1]TCE - ANEXO III - Preencher'!R190</f>
        <v>353.05380533734728</v>
      </c>
      <c r="R181" s="16">
        <f>'[1]TCE - ANEXO III - Preencher'!S190</f>
        <v>150</v>
      </c>
      <c r="S181" s="17">
        <f t="shared" si="15"/>
        <v>203.05380533734728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780.88380533734733</v>
      </c>
    </row>
    <row r="182" spans="1:28" s="4" customFormat="1" x14ac:dyDescent="0.2">
      <c r="A182" s="9">
        <f>IFERROR(VLOOKUP(B182,'[1]DADOS (OCULTAR)'!$P$3:$R$91,3,0),"")</f>
        <v>14284483000108</v>
      </c>
      <c r="B182" s="10" t="str">
        <f>'[1]TCE - ANEXO III - Preencher'!C191</f>
        <v>S3 SAÚDE - ASSOCIAÇÃO DE PROTEÇÃO A MATERNIDADE E INFÂNCIA UBAÍRA</v>
      </c>
      <c r="C182" s="11"/>
      <c r="D182" s="12" t="str">
        <f>'[1]TCE - ANEXO III - Preencher'!E191</f>
        <v>TATHYANA DANTAS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44896</v>
      </c>
      <c r="H182" s="15">
        <f>'[1]TCE - ANEXO III - Preencher'!I191</f>
        <v>0</v>
      </c>
      <c r="I182" s="15">
        <f>'[1]TCE - ANEXO III - Preencher'!J191</f>
        <v>294.58999999999997</v>
      </c>
      <c r="J182" s="15">
        <f>'[1]TCE - ANEXO III - Preencher'!K191</f>
        <v>0</v>
      </c>
      <c r="K182" s="16">
        <f>'[1]TCE - ANEXO III - Preencher'!L191</f>
        <v>290.87</v>
      </c>
      <c r="L182" s="16">
        <f>'[1]TCE - ANEXO III - Preencher'!M191</f>
        <v>2.73</v>
      </c>
      <c r="M182" s="16">
        <f t="shared" si="13"/>
        <v>288.14</v>
      </c>
      <c r="N182" s="16">
        <f>'[1]TCE - ANEXO III - Preencher'!O191</f>
        <v>7.88</v>
      </c>
      <c r="O182" s="16">
        <f>'[1]TCE - ANEXO III - Preencher'!P191</f>
        <v>0</v>
      </c>
      <c r="P182" s="17">
        <f t="shared" si="14"/>
        <v>7.88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590.61</v>
      </c>
    </row>
    <row r="183" spans="1:28" s="4" customFormat="1" x14ac:dyDescent="0.2">
      <c r="A183" s="9">
        <f>IFERROR(VLOOKUP(B183,'[1]DADOS (OCULTAR)'!$P$3:$R$91,3,0),"")</f>
        <v>14284483000108</v>
      </c>
      <c r="B183" s="10" t="str">
        <f>'[1]TCE - ANEXO III - Preencher'!C192</f>
        <v>S3 SAÚDE - ASSOCIAÇÃO DE PROTEÇÃO A MATERNIDADE E INFÂNCIA UBAÍRA</v>
      </c>
      <c r="C183" s="11"/>
      <c r="D183" s="12" t="str">
        <f>'[1]TCE - ANEXO III - Preencher'!E192</f>
        <v>TATIANE DA SILVA DAMASCENO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44896</v>
      </c>
      <c r="H183" s="15">
        <f>'[1]TCE - ANEXO III - Preencher'!I192</f>
        <v>0</v>
      </c>
      <c r="I183" s="15">
        <f>'[1]TCE - ANEXO III - Preencher'!J192</f>
        <v>204.47</v>
      </c>
      <c r="J183" s="15">
        <f>'[1]TCE - ANEXO III - Preencher'!K192</f>
        <v>0</v>
      </c>
      <c r="K183" s="16">
        <f>'[1]TCE - ANEXO III - Preencher'!L192</f>
        <v>290.87</v>
      </c>
      <c r="L183" s="16">
        <f>'[1]TCE - ANEXO III - Preencher'!M192</f>
        <v>25.05</v>
      </c>
      <c r="M183" s="16">
        <f t="shared" si="13"/>
        <v>265.82</v>
      </c>
      <c r="N183" s="16">
        <f>'[1]TCE - ANEXO III - Preencher'!O192</f>
        <v>7.88</v>
      </c>
      <c r="O183" s="16">
        <f>'[1]TCE - ANEXO III - Preencher'!P192</f>
        <v>0</v>
      </c>
      <c r="P183" s="17">
        <f t="shared" si="14"/>
        <v>7.88</v>
      </c>
      <c r="Q183" s="16">
        <f>'[1]TCE - ANEXO III - Preencher'!R192</f>
        <v>134.49668774756086</v>
      </c>
      <c r="R183" s="16">
        <f>'[1]TCE - ANEXO III - Preencher'!S192</f>
        <v>75.150000000000006</v>
      </c>
      <c r="S183" s="17">
        <f t="shared" si="15"/>
        <v>59.34668774756085</v>
      </c>
      <c r="T183" s="16">
        <f>'[1]TCE - ANEXO III - Preencher'!U192</f>
        <v>69.430000000000007</v>
      </c>
      <c r="U183" s="16">
        <f>'[1]TCE - ANEXO III - Preencher'!V192</f>
        <v>0</v>
      </c>
      <c r="V183" s="17">
        <f t="shared" si="16"/>
        <v>69.430000000000007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606.94668774756087</v>
      </c>
    </row>
    <row r="184" spans="1:28" s="4" customFormat="1" x14ac:dyDescent="0.2">
      <c r="A184" s="9">
        <f>IFERROR(VLOOKUP(B184,'[1]DADOS (OCULTAR)'!$P$3:$R$91,3,0),"")</f>
        <v>14284483000108</v>
      </c>
      <c r="B184" s="10" t="str">
        <f>'[1]TCE - ANEXO III - Preencher'!C193</f>
        <v>S3 SAÚDE - ASSOCIAÇÃO DE PROTEÇÃO A MATERNIDADE E INFÂNCIA UBAÍRA</v>
      </c>
      <c r="C184" s="11"/>
      <c r="D184" s="12" t="str">
        <f>'[1]TCE - ANEXO III - Preencher'!E193</f>
        <v>THAISA PEREIRA DORNELAS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223405</v>
      </c>
      <c r="G184" s="14">
        <f>IF('[1]TCE - ANEXO III - Preencher'!H193="","",'[1]TCE - ANEXO III - Preencher'!H193)</f>
        <v>44896</v>
      </c>
      <c r="H184" s="15">
        <f>'[1]TCE - ANEXO III - Preencher'!I193</f>
        <v>0</v>
      </c>
      <c r="I184" s="15">
        <f>'[1]TCE - ANEXO III - Preencher'!J193</f>
        <v>531.62</v>
      </c>
      <c r="J184" s="15">
        <f>'[1]TCE - ANEXO III - Preencher'!K193</f>
        <v>0</v>
      </c>
      <c r="K184" s="16">
        <f>'[1]TCE - ANEXO III - Preencher'!L193</f>
        <v>290.87</v>
      </c>
      <c r="L184" s="16">
        <f>'[1]TCE - ANEXO III - Preencher'!M193</f>
        <v>18.2</v>
      </c>
      <c r="M184" s="16">
        <f t="shared" si="13"/>
        <v>272.67</v>
      </c>
      <c r="N184" s="16">
        <f>'[1]TCE - ANEXO III - Preencher'!O193</f>
        <v>7.88</v>
      </c>
      <c r="O184" s="16">
        <f>'[1]TCE - ANEXO III - Preencher'!P193</f>
        <v>0</v>
      </c>
      <c r="P184" s="17">
        <f t="shared" si="14"/>
        <v>7.88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812.17</v>
      </c>
    </row>
    <row r="185" spans="1:28" s="4" customFormat="1" x14ac:dyDescent="0.2">
      <c r="A185" s="9">
        <f>IFERROR(VLOOKUP(B185,'[1]DADOS (OCULTAR)'!$P$3:$R$91,3,0),"")</f>
        <v>14284483000108</v>
      </c>
      <c r="B185" s="10" t="str">
        <f>'[1]TCE - ANEXO III - Preencher'!C194</f>
        <v>S3 SAÚDE - ASSOCIAÇÃO DE PROTEÇÃO A MATERNIDADE E INFÂNCIA UBAÍRA</v>
      </c>
      <c r="C185" s="11"/>
      <c r="D185" s="12" t="str">
        <f>'[1]TCE - ANEXO III - Preencher'!E194</f>
        <v xml:space="preserve">THAYSA MARIA DA SILVA 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44896</v>
      </c>
      <c r="H185" s="15">
        <f>'[1]TCE - ANEXO III - Preencher'!I194</f>
        <v>0</v>
      </c>
      <c r="I185" s="15">
        <f>'[1]TCE - ANEXO III - Preencher'!J194</f>
        <v>439.62</v>
      </c>
      <c r="J185" s="15">
        <f>'[1]TCE - ANEXO III - Preencher'!K194</f>
        <v>0</v>
      </c>
      <c r="K185" s="16">
        <f>'[1]TCE - ANEXO III - Preencher'!L194</f>
        <v>290.87</v>
      </c>
      <c r="L185" s="16">
        <f>'[1]TCE - ANEXO III - Preencher'!M194</f>
        <v>43.94</v>
      </c>
      <c r="M185" s="16">
        <f t="shared" si="13"/>
        <v>246.93</v>
      </c>
      <c r="N185" s="16">
        <f>'[1]TCE - ANEXO III - Preencher'!O194</f>
        <v>7.88</v>
      </c>
      <c r="O185" s="16">
        <f>'[1]TCE - ANEXO III - Preencher'!P194</f>
        <v>0</v>
      </c>
      <c r="P185" s="17">
        <f t="shared" si="14"/>
        <v>7.88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694.43</v>
      </c>
    </row>
    <row r="186" spans="1:28" s="4" customFormat="1" x14ac:dyDescent="0.2">
      <c r="A186" s="9">
        <f>IFERROR(VLOOKUP(B186,'[1]DADOS (OCULTAR)'!$P$3:$R$91,3,0),"")</f>
        <v>14284483000108</v>
      </c>
      <c r="B186" s="10" t="str">
        <f>'[1]TCE - ANEXO III - Preencher'!C195</f>
        <v>S3 SAÚDE - ASSOCIAÇÃO DE PROTEÇÃO A MATERNIDADE E INFÂNCIA UBAÍRA</v>
      </c>
      <c r="C186" s="11"/>
      <c r="D186" s="12" t="str">
        <f>'[1]TCE - ANEXO III - Preencher'!E195</f>
        <v>THIAGO DE ARRUDA MEDEIROS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223405</v>
      </c>
      <c r="G186" s="14">
        <f>IF('[1]TCE - ANEXO III - Preencher'!H195="","",'[1]TCE - ANEXO III - Preencher'!H195)</f>
        <v>44896</v>
      </c>
      <c r="H186" s="15">
        <f>'[1]TCE - ANEXO III - Preencher'!I195</f>
        <v>0</v>
      </c>
      <c r="I186" s="15">
        <f>'[1]TCE - ANEXO III - Preencher'!J195</f>
        <v>698.66</v>
      </c>
      <c r="J186" s="15">
        <f>'[1]TCE - ANEXO III - Preencher'!K195</f>
        <v>0</v>
      </c>
      <c r="K186" s="16">
        <f>'[1]TCE - ANEXO III - Preencher'!L195</f>
        <v>290.87</v>
      </c>
      <c r="L186" s="16">
        <f>'[1]TCE - ANEXO III - Preencher'!M195</f>
        <v>18.2</v>
      </c>
      <c r="M186" s="16">
        <f t="shared" si="13"/>
        <v>272.67</v>
      </c>
      <c r="N186" s="16">
        <f>'[1]TCE - ANEXO III - Preencher'!O195</f>
        <v>7.88</v>
      </c>
      <c r="O186" s="16">
        <f>'[1]TCE - ANEXO III - Preencher'!P195</f>
        <v>0</v>
      </c>
      <c r="P186" s="17">
        <f t="shared" si="14"/>
        <v>7.88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979.20999999999992</v>
      </c>
    </row>
    <row r="187" spans="1:28" s="4" customFormat="1" x14ac:dyDescent="0.2">
      <c r="A187" s="9">
        <f>IFERROR(VLOOKUP(B187,'[1]DADOS (OCULTAR)'!$P$3:$R$91,3,0),"")</f>
        <v>14284483000108</v>
      </c>
      <c r="B187" s="10" t="str">
        <f>'[1]TCE - ANEXO III - Preencher'!C196</f>
        <v>S3 SAÚDE - ASSOCIAÇÃO DE PROTEÇÃO A MATERNIDADE E INFÂNCIA UBAÍRA</v>
      </c>
      <c r="C187" s="11"/>
      <c r="D187" s="12" t="str">
        <f>'[1]TCE - ANEXO III - Preencher'!E196</f>
        <v xml:space="preserve">THIAGO MELO DA SILVA 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411005</v>
      </c>
      <c r="G187" s="14">
        <f>IF('[1]TCE - ANEXO III - Preencher'!H196="","",'[1]TCE - ANEXO III - Preencher'!H196)</f>
        <v>44896</v>
      </c>
      <c r="H187" s="15">
        <f>'[1]TCE - ANEXO III - Preencher'!I196</f>
        <v>0</v>
      </c>
      <c r="I187" s="15">
        <f>'[1]TCE - ANEXO III - Preencher'!J196</f>
        <v>14.32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7.88</v>
      </c>
      <c r="O187" s="16">
        <f>'[1]TCE - ANEXO III - Preencher'!P196</f>
        <v>0</v>
      </c>
      <c r="P187" s="17">
        <f t="shared" si="14"/>
        <v>7.88</v>
      </c>
      <c r="Q187" s="16">
        <f>'[1]TCE - ANEXO III - Preencher'!R196</f>
        <v>353.05380533734728</v>
      </c>
      <c r="R187" s="16">
        <f>'[1]TCE - ANEXO III - Preencher'!S196</f>
        <v>32.86</v>
      </c>
      <c r="S187" s="17">
        <f t="shared" si="15"/>
        <v>320.19380533734727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342.39380533734726</v>
      </c>
    </row>
    <row r="188" spans="1:28" s="4" customFormat="1" x14ac:dyDescent="0.2">
      <c r="A188" s="9">
        <f>IFERROR(VLOOKUP(B188,'[1]DADOS (OCULTAR)'!$P$3:$R$91,3,0),"")</f>
        <v>14284483000108</v>
      </c>
      <c r="B188" s="10" t="str">
        <f>'[1]TCE - ANEXO III - Preencher'!C197</f>
        <v>S3 SAÚDE - ASSOCIAÇÃO DE PROTEÇÃO A MATERNIDADE E INFÂNCIA UBAÍRA</v>
      </c>
      <c r="C188" s="11"/>
      <c r="D188" s="12" t="str">
        <f>'[1]TCE - ANEXO III - Preencher'!E197</f>
        <v>TIAGO OLIVIO PEREIRA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44896</v>
      </c>
      <c r="H188" s="15">
        <f>'[1]TCE - ANEXO III - Preencher'!I197</f>
        <v>0</v>
      </c>
      <c r="I188" s="15">
        <f>'[1]TCE - ANEXO III - Preencher'!J197</f>
        <v>345.23</v>
      </c>
      <c r="J188" s="15">
        <f>'[1]TCE - ANEXO III - Preencher'!K197</f>
        <v>0</v>
      </c>
      <c r="K188" s="16">
        <f>'[1]TCE - ANEXO III - Preencher'!L197</f>
        <v>290.87</v>
      </c>
      <c r="L188" s="16">
        <f>'[1]TCE - ANEXO III - Preencher'!M197</f>
        <v>3.53</v>
      </c>
      <c r="M188" s="16">
        <f t="shared" si="13"/>
        <v>287.34000000000003</v>
      </c>
      <c r="N188" s="16">
        <f>'[1]TCE - ANEXO III - Preencher'!O197</f>
        <v>7.88</v>
      </c>
      <c r="O188" s="16">
        <f>'[1]TCE - ANEXO III - Preencher'!P197</f>
        <v>0</v>
      </c>
      <c r="P188" s="17">
        <f t="shared" si="14"/>
        <v>7.88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640.45000000000005</v>
      </c>
    </row>
    <row r="189" spans="1:28" s="4" customFormat="1" x14ac:dyDescent="0.2">
      <c r="A189" s="9">
        <f>IFERROR(VLOOKUP(B189,'[1]DADOS (OCULTAR)'!$P$3:$R$91,3,0),"")</f>
        <v>14284483000108</v>
      </c>
      <c r="B189" s="10" t="str">
        <f>'[1]TCE - ANEXO III - Preencher'!C198</f>
        <v>S3 SAÚDE - ASSOCIAÇÃO DE PROTEÇÃO A MATERNIDADE E INFÂNCIA UBAÍRA</v>
      </c>
      <c r="C189" s="11"/>
      <c r="D189" s="12" t="str">
        <f>'[1]TCE - ANEXO III - Preencher'!E198</f>
        <v>UITANAAN CARLOS DOS SANTOS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422105</v>
      </c>
      <c r="G189" s="14">
        <f>IF('[1]TCE - ANEXO III - Preencher'!H198="","",'[1]TCE - ANEXO III - Preencher'!H198)</f>
        <v>44896</v>
      </c>
      <c r="H189" s="15">
        <f>'[1]TCE - ANEXO III - Preencher'!I198</f>
        <v>0</v>
      </c>
      <c r="I189" s="15">
        <f>'[1]TCE - ANEXO III - Preencher'!J198</f>
        <v>203.06</v>
      </c>
      <c r="J189" s="15">
        <f>'[1]TCE - ANEXO III - Preencher'!K198</f>
        <v>0</v>
      </c>
      <c r="K189" s="16">
        <f>'[1]TCE - ANEXO III - Preencher'!L198</f>
        <v>290.87</v>
      </c>
      <c r="L189" s="16">
        <f>'[1]TCE - ANEXO III - Preencher'!M198</f>
        <v>24.87</v>
      </c>
      <c r="M189" s="16">
        <f t="shared" si="13"/>
        <v>266</v>
      </c>
      <c r="N189" s="16">
        <f>'[1]TCE - ANEXO III - Preencher'!O198</f>
        <v>7.88</v>
      </c>
      <c r="O189" s="16">
        <f>'[1]TCE - ANEXO III - Preencher'!P198</f>
        <v>0</v>
      </c>
      <c r="P189" s="17">
        <f t="shared" si="14"/>
        <v>7.88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476.94</v>
      </c>
    </row>
    <row r="190" spans="1:28" s="4" customFormat="1" x14ac:dyDescent="0.2">
      <c r="A190" s="9">
        <f>IFERROR(VLOOKUP(B190,'[1]DADOS (OCULTAR)'!$P$3:$R$91,3,0),"")</f>
        <v>14284483000108</v>
      </c>
      <c r="B190" s="10" t="str">
        <f>'[1]TCE - ANEXO III - Preencher'!C199</f>
        <v>S3 SAÚDE - ASSOCIAÇÃO DE PROTEÇÃO A MATERNIDADE E INFÂNCIA UBAÍRA</v>
      </c>
      <c r="C190" s="11"/>
      <c r="D190" s="12" t="str">
        <f>'[1]TCE - ANEXO III - Preencher'!E199</f>
        <v xml:space="preserve">VASTI BEZERRA DE LIMA 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44896</v>
      </c>
      <c r="H190" s="15">
        <f>'[1]TCE - ANEXO III - Preencher'!I199</f>
        <v>0</v>
      </c>
      <c r="I190" s="15">
        <f>'[1]TCE - ANEXO III - Preencher'!J199</f>
        <v>169.26</v>
      </c>
      <c r="J190" s="15">
        <f>'[1]TCE - ANEXO III - Preencher'!K199</f>
        <v>0</v>
      </c>
      <c r="K190" s="16">
        <f>'[1]TCE - ANEXO III - Preencher'!L199</f>
        <v>290.87</v>
      </c>
      <c r="L190" s="16">
        <f>'[1]TCE - ANEXO III - Preencher'!M199</f>
        <v>25.05</v>
      </c>
      <c r="M190" s="16">
        <f t="shared" si="13"/>
        <v>265.82</v>
      </c>
      <c r="N190" s="16">
        <f>'[1]TCE - ANEXO III - Preencher'!O199</f>
        <v>7.88</v>
      </c>
      <c r="O190" s="16">
        <f>'[1]TCE - ANEXO III - Preencher'!P199</f>
        <v>0</v>
      </c>
      <c r="P190" s="17">
        <f t="shared" si="14"/>
        <v>7.88</v>
      </c>
      <c r="Q190" s="16">
        <f>'[1]TCE - ANEXO III - Preencher'!R199</f>
        <v>134.49668774756086</v>
      </c>
      <c r="R190" s="16">
        <f>'[1]TCE - ANEXO III - Preencher'!S199</f>
        <v>75.150000000000006</v>
      </c>
      <c r="S190" s="17">
        <f t="shared" si="15"/>
        <v>59.34668774756085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502.30668774756083</v>
      </c>
    </row>
    <row r="191" spans="1:28" s="4" customFormat="1" x14ac:dyDescent="0.2">
      <c r="A191" s="9">
        <f>IFERROR(VLOOKUP(B191,'[1]DADOS (OCULTAR)'!$P$3:$R$91,3,0),"")</f>
        <v>14284483000108</v>
      </c>
      <c r="B191" s="10" t="str">
        <f>'[1]TCE - ANEXO III - Preencher'!C200</f>
        <v>S3 SAÚDE - ASSOCIAÇÃO DE PROTEÇÃO A MATERNIDADE E INFÂNCIA UBAÍRA</v>
      </c>
      <c r="C191" s="11"/>
      <c r="D191" s="12" t="str">
        <f>'[1]TCE - ANEXO III - Preencher'!E200</f>
        <v>VILANI FATIMA DOS SANTOS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44896</v>
      </c>
      <c r="H191" s="15">
        <f>'[1]TCE - ANEXO III - Preencher'!I200</f>
        <v>0</v>
      </c>
      <c r="I191" s="15">
        <f>'[1]TCE - ANEXO III - Preencher'!J200</f>
        <v>193.41</v>
      </c>
      <c r="J191" s="15">
        <f>'[1]TCE - ANEXO III - Preencher'!K200</f>
        <v>0</v>
      </c>
      <c r="K191" s="16">
        <f>'[1]TCE - ANEXO III - Preencher'!L200</f>
        <v>290.87</v>
      </c>
      <c r="L191" s="16">
        <f>'[1]TCE - ANEXO III - Preencher'!M200</f>
        <v>23.38</v>
      </c>
      <c r="M191" s="16">
        <f t="shared" si="13"/>
        <v>267.49</v>
      </c>
      <c r="N191" s="16">
        <f>'[1]TCE - ANEXO III - Preencher'!O200</f>
        <v>7.88</v>
      </c>
      <c r="O191" s="16">
        <f>'[1]TCE - ANEXO III - Preencher'!P200</f>
        <v>0</v>
      </c>
      <c r="P191" s="17">
        <f t="shared" si="14"/>
        <v>7.88</v>
      </c>
      <c r="Q191" s="16">
        <f>'[1]TCE - ANEXO III - Preencher'!R200</f>
        <v>126.09064476333832</v>
      </c>
      <c r="R191" s="16">
        <f>'[1]TCE - ANEXO III - Preencher'!S200</f>
        <v>75.150000000000006</v>
      </c>
      <c r="S191" s="17">
        <f t="shared" si="15"/>
        <v>50.940644763338312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519.72064476333833</v>
      </c>
    </row>
    <row r="192" spans="1:28" s="4" customFormat="1" x14ac:dyDescent="0.2">
      <c r="A192" s="9">
        <f>IFERROR(VLOOKUP(B192,'[1]DADOS (OCULTAR)'!$P$3:$R$91,3,0),"")</f>
        <v>14284483000108</v>
      </c>
      <c r="B192" s="10" t="str">
        <f>'[1]TCE - ANEXO III - Preencher'!C201</f>
        <v>S3 SAÚDE - ASSOCIAÇÃO DE PROTEÇÃO A MATERNIDADE E INFÂNCIA UBAÍRA</v>
      </c>
      <c r="C192" s="11"/>
      <c r="D192" s="12" t="str">
        <f>'[1]TCE - ANEXO III - Preencher'!E201</f>
        <v>VINICIUS DA SILVA XAVIER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422105</v>
      </c>
      <c r="G192" s="14">
        <f>IF('[1]TCE - ANEXO III - Preencher'!H201="","",'[1]TCE - ANEXO III - Preencher'!H201)</f>
        <v>44896</v>
      </c>
      <c r="H192" s="15">
        <f>'[1]TCE - ANEXO III - Preencher'!I201</f>
        <v>0</v>
      </c>
      <c r="I192" s="15">
        <f>'[1]TCE - ANEXO III - Preencher'!J201</f>
        <v>200.51</v>
      </c>
      <c r="J192" s="15">
        <f>'[1]TCE - ANEXO III - Preencher'!K201</f>
        <v>0</v>
      </c>
      <c r="K192" s="16">
        <f>'[1]TCE - ANEXO III - Preencher'!L201</f>
        <v>290.87</v>
      </c>
      <c r="L192" s="16">
        <f>'[1]TCE - ANEXO III - Preencher'!M201</f>
        <v>24.87</v>
      </c>
      <c r="M192" s="16">
        <f t="shared" si="13"/>
        <v>266</v>
      </c>
      <c r="N192" s="16">
        <f>'[1]TCE - ANEXO III - Preencher'!O201</f>
        <v>7.88</v>
      </c>
      <c r="O192" s="16">
        <f>'[1]TCE - ANEXO III - Preencher'!P201</f>
        <v>0</v>
      </c>
      <c r="P192" s="17">
        <f t="shared" si="14"/>
        <v>7.88</v>
      </c>
      <c r="Q192" s="16">
        <f>'[1]TCE - ANEXO III - Preencher'!R201</f>
        <v>126.09064476333832</v>
      </c>
      <c r="R192" s="16">
        <f>'[1]TCE - ANEXO III - Preencher'!S201</f>
        <v>74.61</v>
      </c>
      <c r="S192" s="17">
        <f t="shared" si="15"/>
        <v>51.480644763338319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525.8706447633383</v>
      </c>
    </row>
    <row r="193" spans="1:28" s="4" customFormat="1" x14ac:dyDescent="0.2">
      <c r="A193" s="9">
        <f>IFERROR(VLOOKUP(B193,'[1]DADOS (OCULTAR)'!$P$3:$R$91,3,0),"")</f>
        <v>14284483000108</v>
      </c>
      <c r="B193" s="10" t="str">
        <f>'[1]TCE - ANEXO III - Preencher'!C202</f>
        <v>S3 SAÚDE - ASSOCIAÇÃO DE PROTEÇÃO A MATERNIDADE E INFÂNCIA UBAÍRA</v>
      </c>
      <c r="C193" s="11"/>
      <c r="D193" s="12" t="str">
        <f>'[1]TCE - ANEXO III - Preencher'!E202</f>
        <v>WANDSON HENRIQUE DA PAZ LEITE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422105</v>
      </c>
      <c r="G193" s="14">
        <f>IF('[1]TCE - ANEXO III - Preencher'!H202="","",'[1]TCE - ANEXO III - Preencher'!H202)</f>
        <v>44896</v>
      </c>
      <c r="H193" s="15">
        <f>'[1]TCE - ANEXO III - Preencher'!I202</f>
        <v>0</v>
      </c>
      <c r="I193" s="15">
        <f>'[1]TCE - ANEXO III - Preencher'!J202</f>
        <v>255.59</v>
      </c>
      <c r="J193" s="15">
        <f>'[1]TCE - ANEXO III - Preencher'!K202</f>
        <v>0</v>
      </c>
      <c r="K193" s="16">
        <f>'[1]TCE - ANEXO III - Preencher'!L202</f>
        <v>290.87</v>
      </c>
      <c r="L193" s="16">
        <f>'[1]TCE - ANEXO III - Preencher'!M202</f>
        <v>32.4</v>
      </c>
      <c r="M193" s="16">
        <f t="shared" si="13"/>
        <v>258.47000000000003</v>
      </c>
      <c r="N193" s="16">
        <f>'[1]TCE - ANEXO III - Preencher'!O202</f>
        <v>7.87</v>
      </c>
      <c r="O193" s="16">
        <f>'[1]TCE - ANEXO III - Preencher'!P202</f>
        <v>0</v>
      </c>
      <c r="P193" s="17">
        <f t="shared" si="14"/>
        <v>7.87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521.93000000000006</v>
      </c>
    </row>
    <row r="194" spans="1:28" s="4" customFormat="1" x14ac:dyDescent="0.2">
      <c r="A194" s="9">
        <f>IFERROR(VLOOKUP(B194,'[1]DADOS (OCULTAR)'!$P$3:$R$91,3,0),"")</f>
        <v>14284483000108</v>
      </c>
      <c r="B194" s="10" t="str">
        <f>'[1]TCE - ANEXO III - Preencher'!C203</f>
        <v>S3 SAÚDE - ASSOCIAÇÃO DE PROTEÇÃO A MATERNIDADE E INFÂNCIA UBAÍRA</v>
      </c>
      <c r="C194" s="11"/>
      <c r="D194" s="12" t="str">
        <f>'[1]TCE - ANEXO III - Preencher'!E203</f>
        <v xml:space="preserve">WELLINGTON SILVA MATIAS 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422105</v>
      </c>
      <c r="G194" s="14">
        <f>IF('[1]TCE - ANEXO III - Preencher'!H203="","",'[1]TCE - ANEXO III - Preencher'!H203)</f>
        <v>44896</v>
      </c>
      <c r="H194" s="15">
        <f>'[1]TCE - ANEXO III - Preencher'!I203</f>
        <v>0</v>
      </c>
      <c r="I194" s="15">
        <f>'[1]TCE - ANEXO III - Preencher'!J203</f>
        <v>230.81</v>
      </c>
      <c r="J194" s="15">
        <f>'[1]TCE - ANEXO III - Preencher'!K203</f>
        <v>0</v>
      </c>
      <c r="K194" s="16">
        <f>'[1]TCE - ANEXO III - Preencher'!L203</f>
        <v>290.87</v>
      </c>
      <c r="L194" s="16">
        <f>'[1]TCE - ANEXO III - Preencher'!M203</f>
        <v>32.4</v>
      </c>
      <c r="M194" s="16">
        <f t="shared" si="13"/>
        <v>258.47000000000003</v>
      </c>
      <c r="N194" s="16">
        <f>'[1]TCE - ANEXO III - Preencher'!O203</f>
        <v>7.87</v>
      </c>
      <c r="O194" s="16">
        <f>'[1]TCE - ANEXO III - Preencher'!P203</f>
        <v>0</v>
      </c>
      <c r="P194" s="17">
        <f t="shared" si="14"/>
        <v>7.87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497.15000000000003</v>
      </c>
    </row>
    <row r="195" spans="1:28" s="4" customFormat="1" x14ac:dyDescent="0.2">
      <c r="A195" s="9">
        <f>IFERROR(VLOOKUP(B195,'[1]DADOS (OCULTAR)'!$P$3:$R$91,3,0),"")</f>
        <v>14284483000108</v>
      </c>
      <c r="B195" s="10" t="str">
        <f>'[1]TCE - ANEXO III - Preencher'!C204</f>
        <v>S3 SAÚDE - ASSOCIAÇÃO DE PROTEÇÃO A MATERNIDADE E INFÂNCIA UBAÍRA</v>
      </c>
      <c r="C195" s="11"/>
      <c r="D195" s="12" t="str">
        <f>'[1]TCE - ANEXO III - Preencher'!E204</f>
        <v xml:space="preserve">WILMA DOS SANTOS BARBOSA DOMINGOS DA SILVA 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351605</v>
      </c>
      <c r="G195" s="14">
        <f>IF('[1]TCE - ANEXO III - Preencher'!H204="","",'[1]TCE - ANEXO III - Preencher'!H204)</f>
        <v>44896</v>
      </c>
      <c r="H195" s="15">
        <f>'[1]TCE - ANEXO III - Preencher'!I204</f>
        <v>0</v>
      </c>
      <c r="I195" s="15">
        <f>'[1]TCE - ANEXO III - Preencher'!J204</f>
        <v>276.25</v>
      </c>
      <c r="J195" s="15">
        <f>'[1]TCE - ANEXO III - Preencher'!K204</f>
        <v>0</v>
      </c>
      <c r="K195" s="16">
        <f>'[1]TCE - ANEXO III - Preencher'!L204</f>
        <v>290.87</v>
      </c>
      <c r="L195" s="16">
        <f>'[1]TCE - ANEXO III - Preencher'!M204</f>
        <v>39.83</v>
      </c>
      <c r="M195" s="16">
        <f t="shared" si="13"/>
        <v>251.04000000000002</v>
      </c>
      <c r="N195" s="16">
        <f>'[1]TCE - ANEXO III - Preencher'!O204</f>
        <v>7.87</v>
      </c>
      <c r="O195" s="16">
        <f>'[1]TCE - ANEXO III - Preencher'!P204</f>
        <v>0</v>
      </c>
      <c r="P195" s="17">
        <f t="shared" si="14"/>
        <v>7.87</v>
      </c>
      <c r="Q195" s="16">
        <f>'[1]TCE - ANEXO III - Preencher'!R204</f>
        <v>134.49668774756086</v>
      </c>
      <c r="R195" s="16">
        <f>'[1]TCE - ANEXO III - Preencher'!S204</f>
        <v>119.48</v>
      </c>
      <c r="S195" s="17">
        <f t="shared" si="15"/>
        <v>15.016687747560852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550.17668774756078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 Santos Dias de Barros</dc:creator>
  <cp:lastModifiedBy>Rosely Michele Santos Dias de Barros</cp:lastModifiedBy>
  <dcterms:created xsi:type="dcterms:W3CDTF">2023-02-07T17:02:48Z</dcterms:created>
  <dcterms:modified xsi:type="dcterms:W3CDTF">2023-02-07T17:03:33Z</dcterms:modified>
</cp:coreProperties>
</file>