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CAN_ROSE\14.4\"/>
    </mc:Choice>
  </mc:AlternateContent>
  <bookViews>
    <workbookView xWindow="0" yWindow="0" windowWidth="20490" windowHeight="762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<sst xmlns="http://schemas.openxmlformats.org/spreadsheetml/2006/main" count="867" uniqueCount="544">
  <si>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</si>
  <si>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</si>
  <si>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</si>
  <si>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</si>
  <si>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</si>
  <si>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</si>
  <si>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</si>
  <si>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</si>
  <si>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</si>
  <si>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S3 SAÚDE - ASSOCIAÇÃO DE PROTEÇÃO A MATERNIDADE E INFÂNCIA UBAÍRA</t>
  </si>
  <si>
    <t>ADVISERSIT SERVIÇOS DE INFORMÁTICA LTDA</t>
  </si>
  <si>
    <t>Suporte ao banco de dados Oracle</t>
  </si>
  <si>
    <t>https://s3saude.org.br/wp-content/uploads/2021/10/Contrato-ADVISERSIT.pdf</t>
  </si>
  <si>
    <t>ANTONIO MARQUES (DAIRIS)</t>
  </si>
  <si>
    <t>Prestação de serviços de manutenção da processadora do Raio X</t>
  </si>
  <si>
    <t>https://s3saude.org.br/wp-content/uploads/2021/10/CONTRATO-Antonio-Marques-Daires.pdf</t>
  </si>
  <si>
    <t>Objeto do contrato</t>
  </si>
  <si>
    <t>B1 VIGILANCIA</t>
  </si>
  <si>
    <t>Vigilância não armada 24HS</t>
  </si>
  <si>
    <t>https://s3saude.org.br/wp-content/uploads/2021/10/B1-Vigilancia.pdf</t>
  </si>
  <si>
    <t>1 - Seguros (Imóvel e veículos)</t>
  </si>
  <si>
    <t>BRASCON GESTÃO AMBIENTAL</t>
  </si>
  <si>
    <t>Coleta de Resíduos Infectados</t>
  </si>
  <si>
    <t>https://s3saude.org.br/wp-content/uploads/2021/10/CONTRATO-BRASCON.pdf</t>
  </si>
  <si>
    <t>2 - Taxas</t>
  </si>
  <si>
    <t>CLINICA APOIO OCUPACIONAL  (CENTRAL DE ATENDIMENTO ST. EXPEDITO)</t>
  </si>
  <si>
    <t xml:space="preserve">Medicina e segurança do trabalho </t>
  </si>
  <si>
    <t>https://s3saude.com.br/wp-content/uploads/2021/08/CONTRATO-CENTRAL-DE-ATENDIMENTO-M%C3%89DICO-SANTO-EXPEDITO.pdf</t>
  </si>
  <si>
    <t>3 - Contribuições</t>
  </si>
  <si>
    <t xml:space="preserve">BIOLAB LABORATÓRIO </t>
  </si>
  <si>
    <t>Laboratório de Análises Clínicas</t>
  </si>
  <si>
    <t>https://s3saude.org.br/wp-content/uploads/2021/10/Contrato-Biolab.pdf</t>
  </si>
  <si>
    <t>4 - Taxa de Manutenção de Conta</t>
  </si>
  <si>
    <t>EMBRAESTER</t>
  </si>
  <si>
    <t>Esterilização de produtos médicos e hospitalares</t>
  </si>
  <si>
    <t>https://s3saude.org.br/wp-content/uploads/2021/10/CONTRATO-EMBRAESTER.pdf</t>
  </si>
  <si>
    <t>5 - Tarifas</t>
  </si>
  <si>
    <t>JM SILVA MÁQUINAS E EQUIPAMENTOS LTDA</t>
  </si>
  <si>
    <t>Locação de equipamentos para a higienização</t>
  </si>
  <si>
    <t>https://s3saude.org.br/wp-content/uploads/2021/10/CONTRATO-JM-Silva.pdf</t>
  </si>
  <si>
    <t>6 - Telefonia Móvel</t>
  </si>
  <si>
    <t xml:space="preserve">JG SERVIÇOS DE ENTREGA DE ENCOMENDAS </t>
  </si>
  <si>
    <t>Prestação de serviço Motoboy</t>
  </si>
  <si>
    <t>https://s3saude.org.br/wp-content/uploads/2021/10/Contrato-Moto-Frentista.pdf</t>
  </si>
  <si>
    <t>7 - Telefonia Fixa/Internet</t>
  </si>
  <si>
    <t>KESA COMÉRCIO E SERVIÇOS TÉCNICOS</t>
  </si>
  <si>
    <t>Locação de Eletrocardiograma</t>
  </si>
  <si>
    <t>https://s3saude.org.br/wp-content/uploads/2021/10/CONTRATO-KESA-ELETROCARDIOGRAFO-1.pdf</t>
  </si>
  <si>
    <t>8 - Água</t>
  </si>
  <si>
    <t>L C EMPREENDIMENTOS</t>
  </si>
  <si>
    <t>Locação Ambulância de Unidade de Suporte Avançado</t>
  </si>
  <si>
    <t>https://s3saude.org.br/wp-content/uploads/2021/10/CONTRATO-LC-AMBULANCIA-EMPREENDIMENTOS.pdf</t>
  </si>
  <si>
    <t>9 - Energia Elétrica</t>
  </si>
  <si>
    <t>LAVANDERIA HOSPITALAR NOVA ERA</t>
  </si>
  <si>
    <t>Serviço de Lavanderia Hospitalar, especializada na higienização dos itens que compõe o enxoval da sede da CONTRATANTE</t>
  </si>
  <si>
    <t>https://s3saude.org.br/wp-content/uploads/2021/10/Contrato-Lavanderia.pdf</t>
  </si>
  <si>
    <t>10 - Locação de Máquinas e Equipamentos (Pessoa Jurídica)</t>
  </si>
  <si>
    <t>MV INFORMATICA</t>
  </si>
  <si>
    <t>Manutenção, suporte e implantação de sistema de Gestão</t>
  </si>
  <si>
    <t>https://s3saude.org.br/wp-content/uploads/2021/10/MV-INFORMATICA.pdf</t>
  </si>
  <si>
    <t>11 - Locação de Equipamentos Médico-Hospitalares(Pessoa Jurídica)</t>
  </si>
  <si>
    <t>MAB REFEIÇÕES</t>
  </si>
  <si>
    <t>Fornecimento de Refeições Transportadas aos prepostos, empregados e prestadores de serviço da CONTRATANTE</t>
  </si>
  <si>
    <t>https://s3saude.org.br/wp-content/uploads/2021/10/Contrato-MAB-REFEICOES.pdf</t>
  </si>
  <si>
    <t>12 - Locação de Veículos Automotores (Pessoa Jurídica) (Exceto Ambulância)</t>
  </si>
  <si>
    <t>PROVTEL</t>
  </si>
  <si>
    <t>SERVIÇO DE TECNOLOGIA</t>
  </si>
  <si>
    <t>https://s3saude.org.br/wp-content/uploads/2021/10/CONTRATO-PROVTEL.pdf</t>
  </si>
  <si>
    <t>13 - Serviço Gráficos, de Encadernação e de Emolduração</t>
  </si>
  <si>
    <t>SUPREMA</t>
  </si>
  <si>
    <t>LOCAÇÃO DE 05 (cinco) Camas Hospitalares Fawler com dois movimentos Manuais e 05 (cinco) colchões</t>
  </si>
  <si>
    <t>https://s3saude.org.br/wp-content/uploads/2021/10/CONTRATO-SUPREMA.pdf</t>
  </si>
  <si>
    <t>14 - Serviços Judiciais e Cartoriais</t>
  </si>
  <si>
    <t>TECLIFE</t>
  </si>
  <si>
    <t>Locação de Oxímetros</t>
  </si>
  <si>
    <t>https://s3saude.org.br/wp-content/uploads/2021/10/Contrato-Teclife.pdf</t>
  </si>
  <si>
    <t>15 - Outras Despesas Gerais (Pessoa Juridica)</t>
  </si>
  <si>
    <t>ALEXSANDRA DE GUSMÃO (UNISERVICE)</t>
  </si>
  <si>
    <t>Aluguel de Impressoras</t>
  </si>
  <si>
    <t>https://s3saude.org.br/wp-content/uploads/2021/10/Contrato-ALEXSANDRA-DE-GUSMAO.pdf</t>
  </si>
  <si>
    <t>16 - Médicos</t>
  </si>
  <si>
    <t>WHITE MARTINS</t>
  </si>
  <si>
    <t>Locação Tanque e Cilindro Gases</t>
  </si>
  <si>
    <t>https://s3saude.com.br/wp-content/uploads/2021/09/CONTRATO-WHITE-MARTINS.pdf</t>
  </si>
  <si>
    <t>17 - Outros profissionais de saúde</t>
  </si>
  <si>
    <t xml:space="preserve">R &amp; F CLIMATIZAÇÃO </t>
  </si>
  <si>
    <t>Locação e Manutenção de 09 Condicionadores de Ar</t>
  </si>
  <si>
    <t>https://s3saude.org.br/wp-content/uploads/2021/10/CONTRATO-R-e-F-CLIMATIZACAO.pdf</t>
  </si>
  <si>
    <t>18 - Laboratório</t>
  </si>
  <si>
    <t>207285850001-78</t>
  </si>
  <si>
    <t>FORTE ELEVADORES</t>
  </si>
  <si>
    <t xml:space="preserve">Manutenção e Conservação de Elevedoares </t>
  </si>
  <si>
    <t>https://s3saude.org.br/wp-content/uploads/2021/10/CONTRATO-FORTE-ELEVADORES.pdf</t>
  </si>
  <si>
    <t>19 - Alimentação/Dietas</t>
  </si>
  <si>
    <t>10.998.292./0001-57</t>
  </si>
  <si>
    <t>CIEE</t>
  </si>
  <si>
    <t xml:space="preserve">Contratação de Jovem Aprendiz </t>
  </si>
  <si>
    <t>https://s3saude.org.br/wp-content/uploads/2021/10/contrato-CIEE.pdf</t>
  </si>
  <si>
    <t>20 - Locação de Ambulâncias</t>
  </si>
  <si>
    <t>09.565.690/0001-09</t>
  </si>
  <si>
    <t xml:space="preserve">JHMW CONTROLE DE PRAGAS </t>
  </si>
  <si>
    <t xml:space="preserve">Controle de pragas urbanas </t>
  </si>
  <si>
    <t>https://drive.google.com/file/d/1IOiFF7cCsVaeJgdmQx9GctzcJURITRWt/view</t>
  </si>
  <si>
    <t>21 - Outras Pessoas Jurídicas</t>
  </si>
  <si>
    <t>03.480.539/0001-83</t>
  </si>
  <si>
    <t xml:space="preserve">SL ENGENHARIA HOSPITALAR </t>
  </si>
  <si>
    <t xml:space="preserve">Engenharia Clínica </t>
  </si>
  <si>
    <t>https://drive.google.com/file/d/1NCEvuON_6C9G-ymmnagK0b94qpbjC5bY/view</t>
  </si>
  <si>
    <t>22 - Médicos</t>
  </si>
  <si>
    <t>42.291.379/0001-86</t>
  </si>
  <si>
    <t>RC2 CONSULTORIA MEDICA LTDA</t>
  </si>
  <si>
    <t xml:space="preserve">Serviços médicos, Hospitalares </t>
  </si>
  <si>
    <t>https://drive.google.com/file/d/1zQ9Xz8FcmZtkF6tai6TYgO3LC1ly4ssE/view</t>
  </si>
  <si>
    <t>23 - Outros profissionais de saúde</t>
  </si>
  <si>
    <t>ROBERTA DE ANDRADE LIMA TAVARES</t>
  </si>
  <si>
    <t>https://drive.google.com/file/d/1nvgu9puiKKF9ra7yPLnYp_ubyszljG1r/view</t>
  </si>
  <si>
    <t>24 - Pessoa Jurídica</t>
  </si>
  <si>
    <t>CLAREAR SAUDE ODONTOLÓGICA LTDA</t>
  </si>
  <si>
    <t>https://drive.google.com/file/d/1HpwaCo-krVzM5A6iH9L-DXOCKuwN9-hV/view</t>
  </si>
  <si>
    <t>25 - Cooperativas</t>
  </si>
  <si>
    <t>MORETH SERVIÇOS MÉDICOS LTDA</t>
  </si>
  <si>
    <t>https://drive.google.com/file/d/1xE_12obQz1L_1f89jJzVu_qxO1UP3oyX/view</t>
  </si>
  <si>
    <t>26 - Lavanderia</t>
  </si>
  <si>
    <t>VIBEN SAUDE EIRELI</t>
  </si>
  <si>
    <t>https://drive.google.com/file/d/1yGU_r7ZqidQCGFnirdxOQTExd64YFcn0/view</t>
  </si>
  <si>
    <t>27 - Serviços de Cozinha e Copeira</t>
  </si>
  <si>
    <t>CENTER SIMPLE HEALTH ASSISTÊNCIA E SERVIÇOS MÉDICOS LTDA</t>
  </si>
  <si>
    <t>https://drive.google.com/file/d/1sKcKhb7h8SMOb563-1BVhY6qhtExF3YP/view</t>
  </si>
  <si>
    <t>28 - Outros</t>
  </si>
  <si>
    <t xml:space="preserve">SUZANE MARIA DE SOUZA AS - </t>
  </si>
  <si>
    <t>https://drive.google.com/file/d/1Gpu83DlobM8GXcN0ew3mnTs_Lom3xkiO/view</t>
  </si>
  <si>
    <t>29 - Coleta de Lixo Hospitalar</t>
  </si>
  <si>
    <t>SOCICLIN SERVIÇOS DE PRESTAÇÕES HOSPITALARES LTDA</t>
  </si>
  <si>
    <t>https://drive.google.com/file/d/1B9nU4ObXN60KsWXqvRcaNl79ySF5TURi/view</t>
  </si>
  <si>
    <t>30 - Manutenção/Aluguel/Uso de Sistemas ou Softwares</t>
  </si>
  <si>
    <t>PRONTOMED ATIVIDADES MÉDICAS LTDA</t>
  </si>
  <si>
    <t>https://drive.google.com/file/d/1s2ZY7HhuHeEz2H-j7WSwkupYCOot8lkD/view</t>
  </si>
  <si>
    <t>31 - Vigilância</t>
  </si>
  <si>
    <t>SILVA SOARES E MACEDO LTDA</t>
  </si>
  <si>
    <t>https://drive.google.com/file/d/1-uICYjnmYIukYmodIbA6svMh1iesv9Ay/view</t>
  </si>
  <si>
    <t>32 - Consultorias e Treinamentos</t>
  </si>
  <si>
    <t>PROGRAMAMED CONSULTAS MEDICAS LTDA</t>
  </si>
  <si>
    <t>https://drive.google.com/file/d/1O6OdcckOnqL7_Uf8Kk0HbHkfusXt-76B/view</t>
  </si>
  <si>
    <t>33 - Serviços Técnicos Profissionais</t>
  </si>
  <si>
    <t xml:space="preserve">PRISMAMED ATIVIDADES MÉDICAS LTDA </t>
  </si>
  <si>
    <t>https://drive.google.com/file/d/1lWfIFhFOrG5y2A_PuXvoqyLwSCmu7YoA/view</t>
  </si>
  <si>
    <t>34 - Dedetização</t>
  </si>
  <si>
    <t>PREVENTMED ATIVIDADES MEDICAS LTDA</t>
  </si>
  <si>
    <t>https://drive.google.com/file/d/186Xc34d_M1I49Yjxqn3O_EApi_qua1Tf/view</t>
  </si>
  <si>
    <t>35 - Limpeza</t>
  </si>
  <si>
    <t>PONTOMED ATIVIDADES MÉDICAS LTDA</t>
  </si>
  <si>
    <t>36 - Outras Pessoas Jurídicas</t>
  </si>
  <si>
    <t xml:space="preserve">PODIUMMED ATIVIDADES MÉDICAS </t>
  </si>
  <si>
    <t>https://drive.google.com/file/d/1dFgG14o-642ltJfolFyzf7jGezjNsRhH/view</t>
  </si>
  <si>
    <t>37 - Equipamentos Médico-Hospitalar</t>
  </si>
  <si>
    <t>MR SERVIÇOS MEDICOS AMBULATORIAIS LTDA</t>
  </si>
  <si>
    <t>https://drive.google.com/file/d/1tSxguP7fZAkWHxS0tEt51yLNFGYDUgcG/view</t>
  </si>
  <si>
    <t>38 - Equipamentos de Informática</t>
  </si>
  <si>
    <t>MIX HEALTH HEALT CLINIC ASSISTENCIA E SERVIÇOS MEDICOS LTDA</t>
  </si>
  <si>
    <t>https://drive.google.com/file/d/1bVd5EBnG0NbRMkwXyhz0Sl3tKQ4Togqe/view</t>
  </si>
  <si>
    <t>39 - Engenharia Clínica</t>
  </si>
  <si>
    <t>CLINICA FIGUEIREDO LTDA</t>
  </si>
  <si>
    <t>https://drive.google.com/file/d/1Jz-rZrk_fv3kFFuNxBjerAiNxcK0WmKQ/view</t>
  </si>
  <si>
    <t>40 - Outros</t>
  </si>
  <si>
    <t>CENTER MEDIC SERVIÇOS DE SAÚDE LTDA</t>
  </si>
  <si>
    <t>https://drive.google.com/file/d/1i3AqY09TXywnaXtUxtQBfPPMlECGv0St/view</t>
  </si>
  <si>
    <t>41 - Reparo e Manutenção de Bens Imóveis</t>
  </si>
  <si>
    <t xml:space="preserve">ADMINISTRAR SERVIÇOS DE SAÚDE LTDA </t>
  </si>
  <si>
    <t>https://drive.google.com/file/d/1i3AqY09TXywnaXtUxtQBfPPMlECGv0St/vie</t>
  </si>
  <si>
    <t>42 - Reparo e Manutenção de Veículos</t>
  </si>
  <si>
    <t xml:space="preserve">LS PERNAMBUCO ASSISTÊNCIA MEDICA LTDA </t>
  </si>
  <si>
    <t>https://drive.google.com/file/d/1BXIdVsIcrE7NsmW-l0Cjz9XClS_Q97hs/view</t>
  </si>
  <si>
    <t>43 - Reparo e Manutenção de Bens Móveis de Outras Naturezas</t>
  </si>
  <si>
    <t>IN SERVICOS DE MEDICINA LTDA</t>
  </si>
  <si>
    <t>https://drive.google.com/file/d/1SrJJHtveB4tpa_Kelk_NKAeRkgnwAYOm/view</t>
  </si>
  <si>
    <t>FREE SERVICOS DE SAÚDE LTDA</t>
  </si>
  <si>
    <t>https://drive.google.com/file/d/1BD6CiTOUbzcqxa2kS4dtjYVLjA2NyVC_/view</t>
  </si>
  <si>
    <t>CLICK SAUDE SERVIÇOS MÉDICOS LTDA</t>
  </si>
  <si>
    <t>https://drive.google.com/file/d/1muAs1SmmmoEE2w1dzh6OqRHP0odx27Ly/view</t>
  </si>
  <si>
    <t>WAYMEDIC SERVIÇOS DE SAÚDE LTDA</t>
  </si>
  <si>
    <t>https://drive.google.com/file/d/1L3Y2h18U0njHtb3u5PpuQkpGz_zDC_dj/view?usp=sharing</t>
  </si>
  <si>
    <t>OPMEDIC SERVIÇOS DE SAÚDE LTDA</t>
  </si>
  <si>
    <t>https://drive.google.com/file/d/1MUk2LQClBcpCWxHmdEhRSf4ZsTF4puHC/view</t>
  </si>
  <si>
    <t xml:space="preserve">PRIORITIZE HEALTH ASSITENCIA E SERVIÇOS MEDICOS </t>
  </si>
  <si>
    <t>https://drive.google.com/file/d/1IhjYoafcSklGIxChlnEiGO6W-uo5a7zD/view</t>
  </si>
  <si>
    <t>PEDRO HENRIQUE PADILHA RIBEIRO SERVIÇOS MEDICOS</t>
  </si>
  <si>
    <t>https://drive.google.com/file/d/1FbW7d2AD_ltrSSeXyFLn92-Zf0aPRsb1/view</t>
  </si>
  <si>
    <t xml:space="preserve">MIX ASSOCIATION MEDIC ASSISTENCIA E SERVIÇOS MEDICOS </t>
  </si>
  <si>
    <t>https://drive.google.com/file/d/1WpgYQ-_Fx5cqMGek9nioAPLx38Qq51RW/view</t>
  </si>
  <si>
    <t xml:space="preserve">WHATS MED SERVIÇOS MEDICOS LTDA </t>
  </si>
  <si>
    <t>https://drive.google.com/file/d/1eto_AxMSVoU0GKU_VWXkMGJuIF_D7kr6/view</t>
  </si>
  <si>
    <t>SOUSA PEREIRA SERVIÇOS MÉDICOS LTDA</t>
  </si>
  <si>
    <t>https://drive.google.com/file/d/1E724DxWl22EdexIpSMuCQGqAGeX4Ruja/view</t>
  </si>
  <si>
    <t>CLINIVIDA SERV DE SAUDE RODRIGUES E C&amp;A</t>
  </si>
  <si>
    <t>https://drive.google.com/file/d/17KQAN9V-zKxj2eDQaDN0Wn19m04NnrLw/view</t>
  </si>
  <si>
    <t>PERFILMED ATIVIDADES MEDICAS LTDA</t>
  </si>
  <si>
    <t>https://drive.google.com/file/d/116D_EzcVTjGYxB35QBPqP2IQ2CCYhhjb/view</t>
  </si>
  <si>
    <t>CAMILA MB SERVIÇOS MEDICOS LTDA</t>
  </si>
  <si>
    <t>https://drive.google.com/file/d/1KAEckLW7WjbQJuYSRBT4Phs4VBtQ_u5y/view</t>
  </si>
  <si>
    <t>42.661.031/0001-33</t>
  </si>
  <si>
    <t xml:space="preserve">SOARES E SILVESTRE SERVIÇOS MÉDICOS </t>
  </si>
  <si>
    <t>https://drive.google.com/file/d/1B6nI5fEPfCtd_S54ocCyc1Ydkx-XVuN5/view</t>
  </si>
  <si>
    <t>43.049.082/0001-71</t>
  </si>
  <si>
    <t xml:space="preserve">TRAT SERVIÇOS MÉDICOS </t>
  </si>
  <si>
    <t>https://drive.google.com/file/d/10PEC4veO5birGAXRz21rfnCZHXwrTBHu/view</t>
  </si>
  <si>
    <t>43.314.584/0001-82</t>
  </si>
  <si>
    <t>VILAÇA Q VALENÇA SERVIÇOS LTDA</t>
  </si>
  <si>
    <t>https://drive.google.com/file/d/13jAGBFaYetBYFGydbenIzMAyGS8xOIqJ/view</t>
  </si>
  <si>
    <t>43.013.082/0001-11</t>
  </si>
  <si>
    <t xml:space="preserve">THAMYRIS CAVALCANTI CORDEIRO LTDA </t>
  </si>
  <si>
    <t>https://drive.google.com/file/d/1o3acz7IW-NjoS_lpzSop6kdXimCZuPlu/view</t>
  </si>
  <si>
    <t>44.005.081/0001-98</t>
  </si>
  <si>
    <t>ULTRASAUDE LTDA</t>
  </si>
  <si>
    <t>https://drive.google.com/file/d/1WWwdEC7QgUcBhJa5rPiUWIfmSD8Luxlq/view</t>
  </si>
  <si>
    <t>33.778.983/0001-40</t>
  </si>
  <si>
    <t>CONECTA - SAÚDE, HABILITAÇÃO E REABILITAÇÃO INFANTO</t>
  </si>
  <si>
    <t>https://drive.google.com/file/d/1R6LtLNVTNeadJ-UW7bcUHdW9kXo3WHUy/view</t>
  </si>
  <si>
    <t>43.292.060/0001-38</t>
  </si>
  <si>
    <t>IFG ATIVIDADES MÉDICAS</t>
  </si>
  <si>
    <t>https://drive.google.com/file/d/19yjkqTLmX5o5ni5XvN9xn6fPaFayukMi/view</t>
  </si>
  <si>
    <t>30.466.362/0001-33</t>
  </si>
  <si>
    <t>INTEGREMED SERVIÇOS EM SAÚDE</t>
  </si>
  <si>
    <t>https://drive.google.com/file/d/1Yh1w8mW4YdlKhrn7yU1Z3VNX0iNBMIv7/view</t>
  </si>
  <si>
    <t>39.725.356/0001-28</t>
  </si>
  <si>
    <t>JF ORTOPEDIA LTDA</t>
  </si>
  <si>
    <t>http://jf%20ortopedia%20ltda.%2C/</t>
  </si>
  <si>
    <t>42.654.572/0001-34</t>
  </si>
  <si>
    <t xml:space="preserve">JULIGALDI CONSULTÓRIO MEDICO </t>
  </si>
  <si>
    <t>https://drive.google.com/file/d/1JaXoQsZm1SZcnn_V0T8pAqZSHPN4aKGp/view</t>
  </si>
  <si>
    <t>42.924.892/0001-67</t>
  </si>
  <si>
    <t xml:space="preserve">MAYANE D AWILA DE SOUZA OLIVEIRA </t>
  </si>
  <si>
    <t>https://drive.google.com/file/d/1rLKKocRqbzJnrhykmsbeBY8kKZfINB_G/view</t>
  </si>
  <si>
    <t>40.967.901/0001-71</t>
  </si>
  <si>
    <t xml:space="preserve">PLATIUNMED ATIVIDADES MEDICAS </t>
  </si>
  <si>
    <t>https://drive.google.com/file/d/1ukyJ8KsMMy6L4iMfO84QheMHgKFjHXyB/view</t>
  </si>
  <si>
    <t>43.644.042/0001-78</t>
  </si>
  <si>
    <t xml:space="preserve">ALCANTARA SERVIÇOS MEDICOS </t>
  </si>
  <si>
    <t>https://drive.google.com/file/d/1J0Ky0RLbRdprZckAS4F7giqQCbXGVS1M/view</t>
  </si>
  <si>
    <t>36.294.792/0001-00</t>
  </si>
  <si>
    <t xml:space="preserve">AMPARO SAÚDE SERVIÇOS MEDICOS </t>
  </si>
  <si>
    <t>https://drive.google.com/file/d/1EgkJu2SPRI2SVBVSI5vcHGumLn5_a51X/view</t>
  </si>
  <si>
    <t>33.115.827/0001-08</t>
  </si>
  <si>
    <t>FORMED SERVIÇOS</t>
  </si>
  <si>
    <t>https://drive.google.com/file/d/1iSamtPDGIDyVRKs4o0HP33Om8FHM2vnd/view</t>
  </si>
  <si>
    <t>42.979.950/0001-50</t>
  </si>
  <si>
    <t>ONE SERVIÇOS MEDICOS LTDA</t>
  </si>
  <si>
    <t>https://drive.google.com/file/d/1K5Q5MvBRnjmYjvLE4T4aFvugdAwlLYUc/view</t>
  </si>
  <si>
    <t>43.843.356/0001-08</t>
  </si>
  <si>
    <t xml:space="preserve">SAUDEMED ATIVIDADES MEDICAS </t>
  </si>
  <si>
    <t>https://drive.google.com/file/d/1cOOYDkrGWAuWoaLVEvNfnvnFKGViueGU/view</t>
  </si>
  <si>
    <t>41.088.075/0001-53</t>
  </si>
  <si>
    <t>PREMIUMMED ATIVIDADES MEDICAS</t>
  </si>
  <si>
    <t>https://drive.google.com/file/d/1usmpioU-a0DgNsEjdK0Qd6dyXhB1CwSy/view</t>
  </si>
  <si>
    <t>45.018.032/0001-52</t>
  </si>
  <si>
    <t xml:space="preserve">VIVAMED ATIVIDADES MEDICAS </t>
  </si>
  <si>
    <t>https://drive.google.com/file/d/1CcHgi1EGKl3fX4hzWMHAANyBWKz5gX7a/view</t>
  </si>
  <si>
    <t>42.892.220/0001-17</t>
  </si>
  <si>
    <t>LUCYELI LUNA LOPES DE AMORIM</t>
  </si>
  <si>
    <t>https://drive.google.com/file/d/1_woeyAMH61BbgEdVlv3KU47-n0uz7w_S/view</t>
  </si>
  <si>
    <t>44.163.288/0001-90</t>
  </si>
  <si>
    <t>MARYANA DAYHARA COSTA ELICH SERVIÇOS</t>
  </si>
  <si>
    <t>https://drive.google.com/file/d/1Lg7O9H1kJzIDg3DF66AF5XFXyGAzRRYg/view</t>
  </si>
  <si>
    <t>40.222.451/0001-98</t>
  </si>
  <si>
    <t xml:space="preserve">MR SERVIÇOS MÉDICOS </t>
  </si>
  <si>
    <t>02.319.347/0001-27</t>
  </si>
  <si>
    <t xml:space="preserve">CLINICA GALINDO MIRANDA </t>
  </si>
  <si>
    <t>https://drive.google.com/file/d/1xmeEChWK1fKu0bZBQzj1RpfJPnCVKMWl/view</t>
  </si>
  <si>
    <t>42.908.965/0001-27</t>
  </si>
  <si>
    <t>NAATY DE ANDRADE BARBOSA</t>
  </si>
  <si>
    <t>https://drive.google.com/file/d/1S1I1V-Is4ooMWYAG2lHRn68_BhS0mKZ2/view</t>
  </si>
  <si>
    <t>35.223.380/0001-08</t>
  </si>
  <si>
    <t xml:space="preserve">RANGEL CLINICA ESPECIALIZADA </t>
  </si>
  <si>
    <t>https://drive.google.com/file/d/1K38YmC72Ti6JsV3P3GDf5HF6smdWCimj/view</t>
  </si>
  <si>
    <t>40.554.268/0001-90</t>
  </si>
  <si>
    <t>RC CONSULTORIA MED</t>
  </si>
  <si>
    <t>https://drive.google.com/file/d/16aiSDKu6goBO8BFASRGkh-CD9uGPrbFO/view</t>
  </si>
  <si>
    <t>58.426.628/0001-33</t>
  </si>
  <si>
    <t>SAMTRONIC INDÚSTRIA E COMÉRCIO LTDA.</t>
  </si>
  <si>
    <t>Locação em comodato de Bomba de Infusão</t>
  </si>
  <si>
    <t>https://s3saude.org.br/wp-content/uploads/2022/05/Alliance-Upa-Imbiribeira.pdf</t>
  </si>
  <si>
    <t>45.288.956/0001-79</t>
  </si>
  <si>
    <t>CMSWG SERVIÇOS MEDICOS LTDA</t>
  </si>
  <si>
    <t>https://s3saude.org.br/wp-content/uploads/2022/05/CMSWG-Servicos-Medicos-CG-003-2021-pdf-D4Sign.pdf</t>
  </si>
  <si>
    <t>45.650.567/0001-41</t>
  </si>
  <si>
    <t xml:space="preserve">LM SERVIÇOS MÉDICOS </t>
  </si>
  <si>
    <t>https://s3saude.org.br/wp-content/uploads/2022/05/LM-Servicos-Medicos-CG-003-2021-pdf-D4Sign.pdf</t>
  </si>
  <si>
    <t>45.237.924/0001-44</t>
  </si>
  <si>
    <t>MEDCENTER ATIVIDADES MÉDICAS</t>
  </si>
  <si>
    <t>https://s3saude.org.br/wp-content/uploads/2022/05/Medcenter-Atividades-Medicas-CG-003-2021-pdf-D4Sign.pdf</t>
  </si>
  <si>
    <t>26.332.878/0001-18</t>
  </si>
  <si>
    <t xml:space="preserve">MEDICAL SERVIÇOS MÉDICOS </t>
  </si>
  <si>
    <t>https://s3saude.org.br/wp-content/uploads/2022/05/Medical-Servicos-Medicos-CG-003-2021-pdf-D4Sign.pdf</t>
  </si>
  <si>
    <t>45.010.427/0001-09</t>
  </si>
  <si>
    <t>MEDSERVICE LTDA</t>
  </si>
  <si>
    <t>https://s3saude.org.br/wp-content/uploads/2022/05/Medservice-Ltda-CG-003-2021-pdf-D4Sign.pdf</t>
  </si>
  <si>
    <t>09.379.577/0001-20</t>
  </si>
  <si>
    <t>APOIO COTAÇÕES SISTEMA DE INFORMÁTICA S.A.</t>
  </si>
  <si>
    <t>UTILIZAÇÃO DE SOFTWARE COMO SERVIÇO - SaaS</t>
  </si>
  <si>
    <t>https://drive.google.com/file/d/1uLZ4m4fQpFz4js3pL2-m_W67CUzGDM8-/view</t>
  </si>
  <si>
    <t>31.675.417/0001-88</t>
  </si>
  <si>
    <t>LAVECLIN LAVANDERIA HOSPITALAR LTDA,</t>
  </si>
  <si>
    <t>https://drive.google.com/file/d/1OVxe-vv6qYWQzReefwdaQEDMnqlDm5WB/view</t>
  </si>
  <si>
    <t>17.471.548/0001-12</t>
  </si>
  <si>
    <t>TRANSMED TRANSPORTE E LOCAÇÃO DE VEÍCULOS LTDA</t>
  </si>
  <si>
    <t>LOCAÇÃO DE AMBULÂNCIAS</t>
  </si>
  <si>
    <t>https://drive.google.com/file/d/1i7WpVMI-Yg9xNngmrcmGHwBntsU-II6Y/view</t>
  </si>
  <si>
    <t>45.684.587/0001-33</t>
  </si>
  <si>
    <t xml:space="preserve">MARIA LUIZA SOUZA BEZERRA DE CARVALHO </t>
  </si>
  <si>
    <t>https://drive.google.com/file/d/1Kb3ZZuN1PmVkxPIkUsuJgFz_bDOOMg4Y/view</t>
  </si>
  <si>
    <t>42.232.169/0001-17</t>
  </si>
  <si>
    <t xml:space="preserve">ROBERTA CAYRES SERVIÇOS MÉDICOS </t>
  </si>
  <si>
    <t>https://drive.google.com/file/d/1B7GlipvAIu49DvLcTysuS524jCgwNKqg/view</t>
  </si>
  <si>
    <t>45.853.952/0001-96</t>
  </si>
  <si>
    <t xml:space="preserve">MAGOIDE SAUDE SERVIÇOS MEDICOS </t>
  </si>
  <si>
    <t>https://drive.google.com/file/d/1Qe2q6Aid7GK3d5HyeKDDInu9L6wydzJn/view</t>
  </si>
  <si>
    <t>14.902.509/0001-34</t>
  </si>
  <si>
    <t>PRESTIGE MED. ASSESSO.</t>
  </si>
  <si>
    <t>https://drive.google.com/file/d/16F3mnPiMWf8d2t5ghhhxvgiYKWEA7stJ/view</t>
  </si>
  <si>
    <t>45.818.486/0001-08</t>
  </si>
  <si>
    <t>GM SERVIÇOS MEDICOS</t>
  </si>
  <si>
    <t>https://drive.google.com/file/d/108cv5vclczFJ1QbpgBuK1U_hg42Cfwsz/view</t>
  </si>
  <si>
    <t>45.929.987/0001-61</t>
  </si>
  <si>
    <t xml:space="preserve">ANDRESSA HIGINO DE SOUZA SERVIÇOS MEDICOS </t>
  </si>
  <si>
    <t>https://drive.google.com/file/d/1eazBKa029jh-87YT6ekq4ZLTW6_BCUrE/view</t>
  </si>
  <si>
    <t>46.087.146/0001-17</t>
  </si>
  <si>
    <t>BIANCA N LEITE SIQUEIRA</t>
  </si>
  <si>
    <t>https://drive.google.com/file/d/1sH3F7FGLYuA4OJufdidmC503FfbFY10q/view</t>
  </si>
  <si>
    <t>36.433.773/0001-09</t>
  </si>
  <si>
    <t xml:space="preserve">ERIKA DE ALMEIDA LEITE SERVIÇOS MEDICOS </t>
  </si>
  <si>
    <t>https://drive.google.com/file/d/1jp4K4TSMgSx-qw_s6donBZBYd66mCbMs/view</t>
  </si>
  <si>
    <t>45.735.127/0001-97</t>
  </si>
  <si>
    <t>GLOBALMED ATIVIDADES MÉDICAS</t>
  </si>
  <si>
    <t>https://drive.google.com/file/d/1ji-tpWqFszwbJ6sCws0jPa49VndNFAG_/view</t>
  </si>
  <si>
    <t>14.284.483/0003-70</t>
  </si>
  <si>
    <t>INPERA SAUDE LTDA</t>
  </si>
  <si>
    <t>https://drive.google.com/file/d/1pYM_aqDjULoFCwOTLygFfNBj5-uS3y4b/view</t>
  </si>
  <si>
    <t>46.560.471/0001-55</t>
  </si>
  <si>
    <t>LIVIA GUSMÃO TEIXEIRA SERVIÇOS MÉDICOS,</t>
  </si>
  <si>
    <t>https://drive.google.com/file/d/1MCoa5zdeWHWsDFLGu0NTic67TGJtNzZJ/view</t>
  </si>
  <si>
    <t>46.140.102/0001-03</t>
  </si>
  <si>
    <t>MANUELA DE FATIMA CUNHA ARAUJO,</t>
  </si>
  <si>
    <t>https://drive.google.com/file/d/1zbe4MGMDVx5Xzep_Ws0IMhI9SAwNxQdl/view</t>
  </si>
  <si>
    <t>30.287.438/0001-63</t>
  </si>
  <si>
    <t>MEDICINA ESPECIALIZADA DO RECIFE</t>
  </si>
  <si>
    <t>https://drive.google.com/file/d/1A48eQgZAmGEfMW1bEenBRd1qXIKW6mRf/view</t>
  </si>
  <si>
    <t>45.969.705/0001-50</t>
  </si>
  <si>
    <t xml:space="preserve">MEDMAIS ADVIDADES MEDICAS </t>
  </si>
  <si>
    <t>https://drive.google.com/file/d/1R1P3RRNU-DjTpo4HykNtZg0jvFbIzZ-_/view</t>
  </si>
  <si>
    <t>46.544.701/0001-92</t>
  </si>
  <si>
    <t xml:space="preserve">ANNDRA VICTÓRIA ATIVIDADES MEDICAS </t>
  </si>
  <si>
    <t>https://drive.google.com/file/d/1x79IRlUVqQ8AWXSSaG4ah48ASRxz5Dqi/view</t>
  </si>
  <si>
    <t>34.033.631/0001-29</t>
  </si>
  <si>
    <t>PRIMEMED SERVIÇOS MÉDICOS HOSPITALARES</t>
  </si>
  <si>
    <t>https://drive.google.com/file/d/1LfGMkvCvlfryB0GqallNyLD10gCeama6/view</t>
  </si>
  <si>
    <t>45.570.494/0001-88</t>
  </si>
  <si>
    <t>RXT ACESSORIA MÉDICA</t>
  </si>
  <si>
    <t>https://drive.google.com/file/d/14W9rnygygPHhMgKCdrk7guqpqQli9lk6/view</t>
  </si>
  <si>
    <t>44.256.551/0001-96</t>
  </si>
  <si>
    <t>MARIZ E SOUZA ATIVIDADE MÉDICA AMBULATORIAL E PROCEDIMENTOS</t>
  </si>
  <si>
    <t>https://drive.google.com/file/d/10zo6GpZ5hGw21SOhjKvO5hdSkHEjiJC1/view</t>
  </si>
  <si>
    <t>41.813.160/0001-37</t>
  </si>
  <si>
    <t>ISRAEL MATIAS SELMAN DA SILVA</t>
  </si>
  <si>
    <t>https://drive.google.com/file/d/1PVBA2aM32_HfPpoD9WyXhY0NHHoE_zpw/view</t>
  </si>
  <si>
    <t>33.018.758/0001-06</t>
  </si>
  <si>
    <t>DA SERVIÇOS MÉDICOS AMBULATORIAIS</t>
  </si>
  <si>
    <t>https://drive.google.com/file/d/1b1LX_9Tp1dy2uMq_QSxX6_kGX2HATIbj/view</t>
  </si>
  <si>
    <t>46.829.753/0001-05</t>
  </si>
  <si>
    <t>BCM SERVIÇOS DE SAÚDE LTDA</t>
  </si>
  <si>
    <t>https://drive.google.com/file/d/1esMOMkuDjZYWifU9c8e2oEf6ru4WvKIn/view</t>
  </si>
  <si>
    <t>46.744.432/0001-08</t>
  </si>
  <si>
    <t>CATHARINA DE ANDRADE MORAIS PINHEIRO PRATES SERVIÇOS</t>
  </si>
  <si>
    <t>https://drive.google.com/file/d/1Pno-MO8ayKz4OCRz_oflNlLobwmfqGY1/view</t>
  </si>
  <si>
    <t>MEDICAL SERVIÇOS MÉDICOS LTDA</t>
  </si>
  <si>
    <t>46.378.526/0001-00</t>
  </si>
  <si>
    <t>OLIVEIRA E VASCONCELOS SOCIEDADE MÉDICA LTDA</t>
  </si>
  <si>
    <t>https://drive.google.com/file/d/1veTIkS5i6SL9NOVxrn_OPgPlLYFdGY9n/view</t>
  </si>
  <si>
    <t>29.590.962/0002-00</t>
  </si>
  <si>
    <t>OUT CLINIC SERVIÇOS MÉDICOS HOSPITALARES</t>
  </si>
  <si>
    <t>https://drive.google.com/file/d/1qEieEmv50ByP9jfCb8JZ4PYp_EQZJi67/view</t>
  </si>
  <si>
    <t>39.917.740/0001-22</t>
  </si>
  <si>
    <t>PORTOMED ATIVIDADES MÉDICAS LTDA</t>
  </si>
  <si>
    <t>https://drive.google.com/file/d/1Y8FQ5OnCoWwchAZ90pbEeQAhgjX7rioF/view</t>
  </si>
  <si>
    <t>44.565.329/0001-75</t>
  </si>
  <si>
    <t>DR.FRANCISCO E. DE SOUSA FILHO LTDA</t>
  </si>
  <si>
    <t>https://drive.google.com/file/d/13N1-IH4GUTSqy1I_s6UpeSLaRUIyeUQw/view</t>
  </si>
  <si>
    <t>45.909.178/0001-98</t>
  </si>
  <si>
    <t>EFI - EQUIPE DE FISIOTERAPIA INTENSIVA LTDA</t>
  </si>
  <si>
    <t xml:space="preserve">Serviços de Fisioterapia </t>
  </si>
  <si>
    <t>https://drive.google.com/file/d/1L3P0irSyQSaEHOepx0jqHn8Gj1UPRSH4/view</t>
  </si>
  <si>
    <t>43.559.107/0001-87</t>
  </si>
  <si>
    <t>SARAH LIMA GUSMAO NERES</t>
  </si>
  <si>
    <t>https://drive.google.com/file/d/1wrjsrYR9mt1qwm4hG5144vRdq8al8WEM/view</t>
  </si>
  <si>
    <t>46.600.969/0001-02</t>
  </si>
  <si>
    <t>B. C. VIEIRA DE MELO</t>
  </si>
  <si>
    <t>https://drive.google.com/file/d/1l53TgUvrpTBM4dvFn9n9r8ykP4ejz5Jl/view</t>
  </si>
  <si>
    <t>46.922.500/0001-81</t>
  </si>
  <si>
    <t>BAVM PRESTAÇÃO DE SERVIÇOS MÉDICOS LTDA</t>
  </si>
  <si>
    <t>https://drive.google.com/file/d/1d3xGYNOUCFLiqQe7gmE11goOHgL0bnKA/view</t>
  </si>
  <si>
    <t>45.515.598/0001-90</t>
  </si>
  <si>
    <t>GJJ SAÚDE LTDA</t>
  </si>
  <si>
    <t>https://drive.google.com/file/d/1CCPqCXIjp073llvY_YHzIqzEbgUJOU7f/view</t>
  </si>
  <si>
    <t>46.290.345/0001-28</t>
  </si>
  <si>
    <t>JEGC SERVIÇOS MÉDICOS LTDA</t>
  </si>
  <si>
    <t>https://drive.google.com/file/d/1rNGSOKXTJvcB_c8CMyLLzG0sDfWjQvij/view</t>
  </si>
  <si>
    <t>46.644.666/0001-83</t>
  </si>
  <si>
    <t>J H SERVIÇOS MÉDICOS LTDA</t>
  </si>
  <si>
    <t>https://drive.google.com/file/d/1Um1pZLDZ7ACwhL4s-xDFDgmBQucUQxhE/view</t>
  </si>
  <si>
    <t>43.644.880/0001-41</t>
  </si>
  <si>
    <t>PORTALMED ATIVIDADES MÉDICAS LTDA</t>
  </si>
  <si>
    <t>https://drive.google.com/file/d/1GeeUqJ51FnPFZkxBPPQDDFfm_8Noe00f/view</t>
  </si>
  <si>
    <t>40.809.828/0001-00</t>
  </si>
  <si>
    <t>SHIFT MED SERVIÇOS MÉDICOS LTDA</t>
  </si>
  <si>
    <t>https://drive.google.com/file/d/1ThY91PRKmmx5KQBp6w_mytUKcXK2t9GY/view</t>
  </si>
  <si>
    <t>46.560.147/0001-37</t>
  </si>
  <si>
    <t>MEDICALMED ATIVIDADES MÉDICAS LTDA</t>
  </si>
  <si>
    <t>https://drive.google.com/file/d/1ao-94iPOWKsAnFiNN8ObicNKz2OnB-Nt/view</t>
  </si>
  <si>
    <t>40.934.370/0001-10</t>
  </si>
  <si>
    <t>V E ALVES CORDEIRO SERVIÇOS DE PRESTAÇÕES HOSPITALARES LTDA</t>
  </si>
  <si>
    <t>https://drive.google.com/file/d/1qIh-IAHjWBxq0gwWP1LtGhWYx3UOBpHl/view</t>
  </si>
  <si>
    <t>47.285.908/0001-52</t>
  </si>
  <si>
    <t>ANA BEATRIZ T F DE SOUZA LTDA</t>
  </si>
  <si>
    <t>https://drive.google.com/file/d/11RRSKrkN5uPHTL-NqhMF__BsMGu8HRVN/view</t>
  </si>
  <si>
    <t xml:space="preserve">TAVARES &amp; SILVA SERVIÇOS MÉDICOS </t>
  </si>
  <si>
    <t>https://drive.google.com/file/d/1oaWCy7KeGAcQmjUH2BuZe5vrRtR0G8x7/view</t>
  </si>
  <si>
    <t>46.618.437/0001-94</t>
  </si>
  <si>
    <t>DR. SANDI SARDINHA FREITAS SERVIÇOS MÉDICOS</t>
  </si>
  <si>
    <t>https://drive.google.com/file/d/1GI3muiUuqjMTgXj6HQnaFQA0VmHxaBNY/view</t>
  </si>
  <si>
    <t>40.258.426/0001-64</t>
  </si>
  <si>
    <t xml:space="preserve">CD SERVIÇOS MÉDICOS </t>
  </si>
  <si>
    <t>https://drive.google.com/file/d/1FCD4VPB2qIPyjqJDdcJ3QXZ40EtqYBij/view</t>
  </si>
  <si>
    <t>43.017.653/0001-96</t>
  </si>
  <si>
    <t>MARIO FABIANO DOS ANJOS MOREIRA CONSULTORIA</t>
  </si>
  <si>
    <t>Assessoria e serviços controle interno e auditoria</t>
  </si>
  <si>
    <t>https://drive.google.com/file/d/1ugAw1PaJ_HT4ss6U5p9lAvEjnbw3Cq_P/view</t>
  </si>
  <si>
    <t>23.210.683/0001-07</t>
  </si>
  <si>
    <t>SERVIÇOS DE SAUDE E PSICOLOGIA INTEGRADA LTDA ME</t>
  </si>
  <si>
    <t>https://drive.google.com/file/d/11ncaAMU7NfUXH6COJqW61IZ1z90xB3v9/view</t>
  </si>
  <si>
    <t>41.239.337/0001-33</t>
  </si>
  <si>
    <t>NEWMED SERVIÇOS MEDICOS LTDA</t>
  </si>
  <si>
    <t>https://drive.google.com/file/d/1XYclVAVv_wzpK79jGtpmsOCdduyp3DQO/view</t>
  </si>
  <si>
    <t>24.919.478/0001-88</t>
  </si>
  <si>
    <t>LIFEMED LTDA EPP</t>
  </si>
  <si>
    <t>47.159.170/0001-87</t>
  </si>
  <si>
    <t>DEO MAX MEDICAL LTDA</t>
  </si>
  <si>
    <t>https://drive.google.com/file/d/1uqK1HT2VK3F1gIMzJiAYBgSqiqlUh5jR/view</t>
  </si>
  <si>
    <t>40.333.869/0001-72</t>
  </si>
  <si>
    <t>PREMED ATIVIDADESMEDICAS LTDA</t>
  </si>
  <si>
    <t>https://drive.google.com/file/d/16ScNiwMqPSNATW3HUdgFICxPO_tfZWYq/view</t>
  </si>
  <si>
    <t>43.728.038/0001-98</t>
  </si>
  <si>
    <t>AUDDAZ GESTÃO PARA RESULTADOS LTDA</t>
  </si>
  <si>
    <t xml:space="preserve">treinamento e desenvolvimento </t>
  </si>
  <si>
    <t>https://drive.google.com/file/d/1gP-bcEDNydT0uSyQxGHo17NzVIJHvhM0/view</t>
  </si>
  <si>
    <t>21.216.574/0001-71</t>
  </si>
  <si>
    <t>BRANDÃO CONTABILIDADE</t>
  </si>
  <si>
    <t>Assessoria contábil</t>
  </si>
  <si>
    <t>https://drive.google.com/file/d/1K3vRj90B0_R30UoVF7rg4DP610cF-QgY/view</t>
  </si>
  <si>
    <t>47.856.030/0001-68</t>
  </si>
  <si>
    <t>TRINITY GESTÃO ADMINISTRATIVA</t>
  </si>
  <si>
    <t xml:space="preserve">Prestação de serviços de assessoria tecnica administrativa </t>
  </si>
  <si>
    <t>https://drive.google.com/file/d/1xEy1AMIriFcGcqyHzHdBT9lISa4j1ly3/view</t>
  </si>
  <si>
    <t>41.112.956/0001-62</t>
  </si>
  <si>
    <t>PMACHADO</t>
  </si>
  <si>
    <t xml:space="preserve">Assesoria de recursos humanos </t>
  </si>
  <si>
    <t>https://drive.google.com/file/d/1KN7ue98s_L_xZrzLWM4T5KlBJPpee2Gv/view</t>
  </si>
  <si>
    <t>09.372.711/0001-61</t>
  </si>
  <si>
    <t xml:space="preserve">GAP GESTÃO </t>
  </si>
  <si>
    <t>https://drive.google.com/file/d/1GQ3mfZL8HtHQh8_KeHZ3KFT-EXQ7lOoe/view</t>
  </si>
  <si>
    <t>43.853.893/0001-20</t>
  </si>
  <si>
    <t>MAISMED ATIVIDADES MÉDICAS LTDA</t>
  </si>
  <si>
    <t>https://drive.google.com/file/d/1dLaoKPE6iauR3XV5j4J4HSNtr7rHMDKp/view</t>
  </si>
  <si>
    <t>POULP SERVIÇOS MEDICOS HOSPITALARES COMERCIO E REPRESENTAÇÕES</t>
  </si>
  <si>
    <t>41.729.936/0001-35</t>
  </si>
  <si>
    <t>A1 ASSESSORIA DE SERVIÇOS MEDICOS EIRELI</t>
  </si>
  <si>
    <t>https://drive.google.com/file/d/1dUsiByy0Yl0mCtdb-H8mdUrMaRaCK-Q2/view</t>
  </si>
  <si>
    <t>42.715.605/0001-09</t>
  </si>
  <si>
    <t xml:space="preserve">COORPESMED SERVIÇO DE SAÚDE </t>
  </si>
  <si>
    <t>https://drive.google.com/file/d/1GwQn1UJKJtxoSKGvI4JqAlpPDg9aq9gf/view</t>
  </si>
  <si>
    <t>47.624.755/0001-20</t>
  </si>
  <si>
    <t xml:space="preserve">MEDPEDROSA SERVIÇOS MEDICOS </t>
  </si>
  <si>
    <t>https://drive.google.com/file/d/1GRAvF0B8WPZTyZ3xvhHyQhVFHs-65t6i/view</t>
  </si>
  <si>
    <t>37.406.845/0001-91</t>
  </si>
  <si>
    <t>HEROFILO SERVIÇOS MÉDICOS LTDA</t>
  </si>
  <si>
    <t>https://drive.google.com/file/d/1f2_FOVZUcyBun5lOzxjzpna4zx1aaX0R/view</t>
  </si>
  <si>
    <t>48.679.072/0001-33</t>
  </si>
  <si>
    <t>LUIZA TAVARES SERVIÇOS MÉDICOS LTDA</t>
  </si>
  <si>
    <t>https://drive.google.com/file/d/134bZVwIfrEePhNLgCsU7zyjZd5ScKvwa/view</t>
  </si>
  <si>
    <t>38.823.495/0001-21</t>
  </si>
  <si>
    <t>CENTRALMED ATIVIDADES MÉDICAS LTDA</t>
  </si>
  <si>
    <t>https://drive.google.com/file/d/1CkpTuw8pyZVUWz52fDCVehclYfLDgtWV/view</t>
  </si>
  <si>
    <t>48.596.697/0001-31</t>
  </si>
  <si>
    <t>DR. EMILIA SERVIÇOS MÉDICOS LTDA</t>
  </si>
  <si>
    <t>https://drive.google.com/file/d/1aoroB7EsNbkackR1Eks8HpD426499UR0/view</t>
  </si>
  <si>
    <t>48.396.699/0001-87</t>
  </si>
  <si>
    <t>LEÃO SERVIÇOS MÉDICOS LTDA</t>
  </si>
  <si>
    <t>https://drive.google.com/file/d/11tWoGfOJ929doTVi0p2HRIvAXkPEKaaf/view</t>
  </si>
  <si>
    <t>48.476.044/0001-19</t>
  </si>
  <si>
    <t>PEIXOTO SERVIÇOS MÉDICOS LTDA</t>
  </si>
  <si>
    <t>https://drive.google.com/file/d/1b-FNpf2r62dyraQcHUsgAh8EbxOwctqx/view</t>
  </si>
  <si>
    <t>48.701.248/0001-06</t>
  </si>
  <si>
    <t>HENRIQUE BRANDT KRAUSE SERVIÇOS MÉDICOS</t>
  </si>
  <si>
    <t>https://drive.google.com/file/d/1RqOFJOaD4pcT2qAEAA-B514gN3TCqoKs/view</t>
  </si>
  <si>
    <t>48.774.965/0001-68</t>
  </si>
  <si>
    <t>VICTORIA BEATRIZ COSTA NEIVA SERVIÇOS MÉDICOS</t>
  </si>
  <si>
    <t>https://drive.google.com/file/d/1Ym6LInSmPGEVdsMzuC88v4AwsyPh6KUs/view</t>
  </si>
  <si>
    <t>28.923.194/0001-16</t>
  </si>
  <si>
    <t>MULTIMED CONSULTORIA E SERVIÇOS MEDICOS</t>
  </si>
  <si>
    <t>https://drive.google.com/file/d/1zZIlYrkRStTSJd7LCUYgulo8JcRuYuWJ/view</t>
  </si>
  <si>
    <t>33.822.436/0001-15</t>
  </si>
  <si>
    <t xml:space="preserve">NOVA SAUDE E MEDICINA ESPECIALIZADA </t>
  </si>
  <si>
    <t>https://drive.google.com/file/d/1pZTCEw5bW8nYlUpXDumwM4xHri3kks5X/view</t>
  </si>
  <si>
    <t>48.787.502/0001-30</t>
  </si>
  <si>
    <t>ISABELLA MOREIRA HENRIQUES SERVIÇOS MEDICOS</t>
  </si>
  <si>
    <t>https://drive.google.com/file/d/1Xwj-wVLC29hg5zfiyBhP08b9U579bwFU/view</t>
  </si>
  <si>
    <t>48.699.982/0001-88</t>
  </si>
  <si>
    <t>LUIZ GUSTAVO BARRETO RODRIGUES SERVIÇOS MEDICOS</t>
  </si>
  <si>
    <t>https://drive.google.com/file/d/1PQdVcItf1GewZAkGcHCj4JgvThEOL5aD/view</t>
  </si>
  <si>
    <t>48.813.556/0001-23</t>
  </si>
  <si>
    <t>MM SERVIÇOS EM CLÍNICA MÉDICA UNIPESSOAL</t>
  </si>
  <si>
    <t>https://drive.google.com/file/d/1K-77OmqOWHTrIaIkucJ-pG-N4oDMseLV/view</t>
  </si>
  <si>
    <t>33.443.800/0001-36</t>
  </si>
  <si>
    <t xml:space="preserve">ADMINISTRAR CONSULTORIA EM GESTÃO E SAÚDE </t>
  </si>
  <si>
    <t>https://drive.google.com/file/d/1LYqZZHpdhC_lqPdhQ9rdOje7ckNPqoAT/view</t>
  </si>
  <si>
    <t xml:space="preserve">CESAR MONTEIRO MEDICINA SERVIÇOS MEDICOS LTDA </t>
  </si>
  <si>
    <t>https://drive.google.com/file/d/1qVYyK2WNQbJ-0lJ6bsj5JtgynEGveCCE/view</t>
  </si>
  <si>
    <t>49.067.596.0001-36</t>
  </si>
  <si>
    <t xml:space="preserve">DOWNNG SERVIÇOS MEDICOS </t>
  </si>
  <si>
    <t>https://drive.google.com/file/d/1MQvOHKnYHmswz7iaUUJTyTkLY6M3gx3h/view</t>
  </si>
  <si>
    <t>49.115.513/0001-37</t>
  </si>
  <si>
    <t xml:space="preserve">JOSE AMADEU AGUIAR NETO SERVIÇOS MÉDICOS </t>
  </si>
  <si>
    <t>https://drive.google.com/file/d/1z0RV7M-ihiyhRrxTHGjAn0gx-0HFQPgR/view</t>
  </si>
  <si>
    <t>48.893.827/0001-06</t>
  </si>
  <si>
    <t xml:space="preserve">L G SERVIÇOS MÉDICOS </t>
  </si>
  <si>
    <t>https://drive.google.com/file/d/1vDRdqJH1QJgbwmeRJibNtJ5d-TsIcel9/view</t>
  </si>
  <si>
    <t>48.952.373/0001-99</t>
  </si>
  <si>
    <t xml:space="preserve">MC DOC SERVIÇOS MÉDICOS </t>
  </si>
  <si>
    <t>https://drive.google.com/file/d/1MWfVzTY5AMoLbUc63PxAZKW3QSVgeFUL/view</t>
  </si>
  <si>
    <t>47.328.825/0001-01</t>
  </si>
  <si>
    <t>MF JN SERVIÇOS MEDICOS LTDA</t>
  </si>
  <si>
    <t>https://drive.google.com/file/d/1Gsu6k1MAlCbP1Qsxx0axLOgOcuM4WHrd/view</t>
  </si>
  <si>
    <t>45.637.249/0001-40</t>
  </si>
  <si>
    <t xml:space="preserve">STARMED ATIVIDADES MEDICAS </t>
  </si>
  <si>
    <t>https://drive.google.com/file/d/1wUWBTVMp0MK7M2BOwlHcPtSC4XkdCM-n/view</t>
  </si>
  <si>
    <t>YANE FERREIRA CARDOSO</t>
  </si>
  <si>
    <t>https://drive.google.com/file/d/1mGEJVaPJfrEuG6UKxzNDv2MWmWWOVIKj/view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</si>
</sst>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\-??_);_(@_)"/>
    <numFmt numFmtId="165" formatCode="00000000000000"/>
    <numFmt numFmtId="166" formatCode="000&quot;.&quot;000&quot;.&quot;000&quot;-&quot;00"/>
    <numFmt numFmtId="167" formatCode="[&lt;=99999999999]000\.000\.000\-00;00\.000\.000\/0000\-00\ "/>
  </numFmts>
  <fonts count="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</cellStyleXfs>
  <cellXfs count="41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166" fontId="4" fillId="3" borderId="2" xfId="3" applyNumberFormat="1" applyFont="1" applyFill="1" applyBorder="1" applyAlignment="1" applyProtection="1">
      <alignment horizontal="center"/>
      <protection locked="0"/>
    </xf>
    <xf numFmtId="0" fontId="4" fillId="0" borderId="2" xfId="3" applyFont="1" applyBorder="1" applyAlignment="1" applyProtection="1">
      <alignment horizontal="left"/>
      <protection locked="0"/>
    </xf>
    <xf numFmtId="0" fontId="1" fillId="0" borderId="3" xfId="4" applyFont="1" applyBorder="1" applyAlignment="1" applyProtection="1">
      <alignment horizontal="left" vertical="center"/>
      <protection locked="0"/>
    </xf>
    <xf numFmtId="14" fontId="1" fillId="0" borderId="3" xfId="4" applyNumberFormat="1" applyBorder="1" applyAlignment="1" applyProtection="1">
      <alignment horizontal="center" vertical="center"/>
      <protection locked="0"/>
    </xf>
    <xf numFmtId="2" fontId="1" fillId="0" borderId="3" xfId="4" applyNumberFormat="1" applyBorder="1" applyAlignment="1" applyProtection="1">
      <alignment vertical="center"/>
      <protection locked="0"/>
    </xf>
    <xf numFmtId="167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1" fillId="0" borderId="3" xfId="4" applyNumberFormat="1" applyFont="1" applyBorder="1" applyAlignment="1" applyProtection="1">
      <alignment horizontal="center" vertical="center"/>
      <protection locked="0"/>
    </xf>
    <xf numFmtId="0" fontId="5" fillId="0" borderId="5" xfId="2" applyBorder="1" applyAlignment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165" fontId="4" fillId="0" borderId="3" xfId="1" applyNumberFormat="1" applyFont="1" applyBorder="1" applyAlignment="1" applyProtection="1">
      <alignment horizontal="center" vertical="center" wrapText="1"/>
      <protection locked="0"/>
    </xf>
    <xf numFmtId="0" fontId="1" fillId="0" borderId="3" xfId="4" applyFont="1" applyBorder="1" applyAlignment="1" applyProtection="1">
      <alignment horizontal="left" vertical="center" wrapText="1"/>
      <protection locked="0"/>
    </xf>
    <xf numFmtId="1" fontId="0" fillId="0" borderId="2" xfId="0" applyNumberFormat="1" applyFont="1" applyFill="1" applyBorder="1" applyAlignment="1" applyProtection="1">
      <alignment horizontal="left" vertical="center"/>
      <protection locked="0"/>
    </xf>
    <xf numFmtId="2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ont="1" applyBorder="1" applyProtection="1">
      <protection locked="0"/>
    </xf>
    <xf numFmtId="0" fontId="7" fillId="0" borderId="2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5">
    <cellStyle name="Hiperlink" xfId="2" builtinId="8"/>
    <cellStyle name="Normal" xfId="0" builtinId="0"/>
    <cellStyle name="Normal 2" xfId="3"/>
    <cellStyle name="Normal 4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_ROS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3saude.com.br/wp-content/uploads/2021/08/CONTRATO-CENTRAL-DE-ATENDIMENTO-M%C3%89DICO-SANTO-EXPEDITO.pdf" TargetMode="External"/><Relationship Id="rId13" Type="http://schemas.openxmlformats.org/officeDocument/2006/relationships/hyperlink" Target="https://drive.google.com/file/d/1wUWBTVMp0MK7M2BOwlHcPtSC4XkdCM-n/view" TargetMode="External"/><Relationship Id="rId3" Type="http://schemas.openxmlformats.org/officeDocument/2006/relationships/hyperlink" Target="https://s3saude.org.br/wp-content/uploads/2021/10/B1-Vigilancia.pdf" TargetMode="External"/><Relationship Id="rId7" Type="http://schemas.openxmlformats.org/officeDocument/2006/relationships/hyperlink" Target="https://s3saude.org.br/wp-content/uploads/2021/10/Contrato-Moto-Frentista.pdf" TargetMode="External"/><Relationship Id="rId12" Type="http://schemas.openxmlformats.org/officeDocument/2006/relationships/hyperlink" Target="https://drive.google.com/file/d/134bZVwIfrEePhNLgCsU7zyjZd5ScKvwa/view" TargetMode="External"/><Relationship Id="rId2" Type="http://schemas.openxmlformats.org/officeDocument/2006/relationships/hyperlink" Target="https://s3saude.org.br/wp-content/uploads/2021/10/CONTRATO-Antonio-Marques-Daires.pdf" TargetMode="External"/><Relationship Id="rId1" Type="http://schemas.openxmlformats.org/officeDocument/2006/relationships/hyperlink" Target="https://s3saude.org.br/wp-content/uploads/2021/10/Contrato-ADVISERSIT.pdf" TargetMode="External"/><Relationship Id="rId6" Type="http://schemas.openxmlformats.org/officeDocument/2006/relationships/hyperlink" Target="https://s3saude.org.br/wp-content/uploads/2021/10/CONTRATO-JM-Silva.pdf" TargetMode="External"/><Relationship Id="rId11" Type="http://schemas.openxmlformats.org/officeDocument/2006/relationships/hyperlink" Target="https://s3saude.org.br/wp-content/uploads/2021/10/Contrato-Biolab.pdf" TargetMode="External"/><Relationship Id="rId5" Type="http://schemas.openxmlformats.org/officeDocument/2006/relationships/hyperlink" Target="https://s3saude.org.br/wp-content/uploads/2021/10/CONTRATO-EMBRAESTER.pdf" TargetMode="External"/><Relationship Id="rId10" Type="http://schemas.openxmlformats.org/officeDocument/2006/relationships/hyperlink" Target="https://s3saude.com.br/wp-content/uploads/2021/08/CONTRATO-CENTRAL-DE-ATENDIMENTO-M%C3%89DICO-SANTO-EXPEDITO.pdf" TargetMode="External"/><Relationship Id="rId4" Type="http://schemas.openxmlformats.org/officeDocument/2006/relationships/hyperlink" Target="https://s3saude.org.br/wp-content/uploads/2021/10/CONTRATO-BRASCON.pdf" TargetMode="External"/><Relationship Id="rId9" Type="http://schemas.openxmlformats.org/officeDocument/2006/relationships/hyperlink" Target="https://s3saude.org.br/wp-content/uploads/2021/10/Contrato-Biolab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A161" zoomScale="80" zoomScaleNormal="80" workbookViewId="0">
      <selection activeCell="F176" sqref="F176"/>
    </sheetView>
  </sheetViews>
  <sheetFormatPr defaultColWidth="8.7109375" defaultRowHeight="12.75" x14ac:dyDescent="0.2"/>
  <cols>
    <col min="1" max="1" width="33.28515625" style="36" customWidth="1"/>
    <col min="2" max="2" width="74.42578125" style="36" bestFit="1" customWidth="1"/>
    <col min="3" max="3" width="30" style="37" customWidth="1"/>
    <col min="4" max="4" width="70.85546875" style="36" bestFit="1" customWidth="1"/>
    <col min="5" max="5" width="69.7109375" style="38" customWidth="1"/>
    <col min="6" max="6" width="29.140625" style="39" customWidth="1"/>
    <col min="7" max="7" width="28.7109375" style="39" customWidth="1"/>
    <col min="8" max="8" width="32.28515625" style="40" customWidth="1"/>
    <col min="9" max="9" width="82.425781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(OCULTAR)'!$P$3:$R$91,3,0),"")</f>
        <v>14284483000108</v>
      </c>
      <c r="B2" s="6" t="s">
        <v>9</v>
      </c>
      <c r="C2" s="7">
        <v>10891998000115</v>
      </c>
      <c r="D2" s="8" t="s">
        <v>10</v>
      </c>
      <c r="E2" s="9" t="s">
        <v>11</v>
      </c>
      <c r="F2" s="10">
        <v>44440</v>
      </c>
      <c r="G2" s="10">
        <v>44804</v>
      </c>
      <c r="H2" s="11">
        <v>820</v>
      </c>
      <c r="I2" s="12" t="s">
        <v>12</v>
      </c>
    </row>
    <row r="3" spans="1:22" s="14" customFormat="1" ht="20.25" customHeight="1" x14ac:dyDescent="0.2">
      <c r="A3" s="5">
        <f>IFERROR(VLOOKUP(B3,'[1]DADOS (OCULTAR)'!$P$3:$R$91,3,0),"")</f>
        <v>14284483000108</v>
      </c>
      <c r="B3" s="6" t="s">
        <v>9</v>
      </c>
      <c r="C3" s="7">
        <v>11239132000197</v>
      </c>
      <c r="D3" s="8" t="s">
        <v>13</v>
      </c>
      <c r="E3" s="9" t="s">
        <v>14</v>
      </c>
      <c r="F3" s="10">
        <v>44440</v>
      </c>
      <c r="G3" s="10">
        <v>44804</v>
      </c>
      <c r="H3" s="13">
        <v>500</v>
      </c>
      <c r="I3" s="12" t="s">
        <v>15</v>
      </c>
      <c r="V3" s="14" t="s">
        <v>16</v>
      </c>
    </row>
    <row r="4" spans="1:22" s="14" customFormat="1" ht="20.25" customHeight="1" x14ac:dyDescent="0.2">
      <c r="A4" s="5">
        <f>IFERROR(VLOOKUP(B4,'[1]DADOS (OCULTAR)'!$P$3:$R$91,3,0),"")</f>
        <v>14284483000108</v>
      </c>
      <c r="B4" s="6" t="s">
        <v>9</v>
      </c>
      <c r="C4" s="7">
        <v>15195617000187</v>
      </c>
      <c r="D4" s="8" t="s">
        <v>17</v>
      </c>
      <c r="E4" s="9" t="s">
        <v>18</v>
      </c>
      <c r="F4" s="10">
        <v>44440</v>
      </c>
      <c r="G4" s="10">
        <v>44804</v>
      </c>
      <c r="H4" s="15">
        <v>17370</v>
      </c>
      <c r="I4" s="12" t="s">
        <v>19</v>
      </c>
      <c r="V4" s="16" t="s">
        <v>20</v>
      </c>
    </row>
    <row r="5" spans="1:22" s="14" customFormat="1" ht="20.25" customHeight="1" x14ac:dyDescent="0.2">
      <c r="A5" s="5">
        <f>IFERROR(VLOOKUP(B5,'[1]DADOS (OCULTAR)'!$P$3:$R$91,3,0),"")</f>
        <v>14284483000108</v>
      </c>
      <c r="B5" s="6" t="s">
        <v>9</v>
      </c>
      <c r="C5" s="7">
        <v>11863530000180</v>
      </c>
      <c r="D5" s="8" t="s">
        <v>21</v>
      </c>
      <c r="E5" s="9" t="s">
        <v>22</v>
      </c>
      <c r="F5" s="10">
        <v>44440</v>
      </c>
      <c r="G5" s="10">
        <v>44804</v>
      </c>
      <c r="H5" s="13">
        <v>3349.24</v>
      </c>
      <c r="I5" s="12" t="s">
        <v>23</v>
      </c>
      <c r="V5" s="16" t="s">
        <v>24</v>
      </c>
    </row>
    <row r="6" spans="1:22" s="14" customFormat="1" ht="20.25" customHeight="1" x14ac:dyDescent="0.2">
      <c r="A6" s="5">
        <f>IFERROR(VLOOKUP(B6,'[1]DADOS (OCULTAR)'!$P$3:$R$91,3,0),"")</f>
        <v>14284483000108</v>
      </c>
      <c r="B6" s="6" t="s">
        <v>9</v>
      </c>
      <c r="C6" s="7">
        <v>3313161000123</v>
      </c>
      <c r="D6" s="8" t="s">
        <v>25</v>
      </c>
      <c r="E6" s="9" t="s">
        <v>26</v>
      </c>
      <c r="F6" s="10">
        <v>44378</v>
      </c>
      <c r="G6" s="10">
        <v>44742</v>
      </c>
      <c r="H6" s="13">
        <v>9747.01</v>
      </c>
      <c r="I6" s="12" t="s">
        <v>27</v>
      </c>
      <c r="V6" s="16" t="s">
        <v>28</v>
      </c>
    </row>
    <row r="7" spans="1:22" s="14" customFormat="1" ht="20.25" customHeight="1" x14ac:dyDescent="0.2">
      <c r="A7" s="5">
        <f>IFERROR(VLOOKUP(B7,'[1]DADOS (OCULTAR)'!$P$3:$R$91,3,0),"")</f>
        <v>14284483000108</v>
      </c>
      <c r="B7" s="6" t="s">
        <v>9</v>
      </c>
      <c r="C7" s="7">
        <v>19694602000114</v>
      </c>
      <c r="D7" s="8" t="s">
        <v>29</v>
      </c>
      <c r="E7" s="9" t="s">
        <v>30</v>
      </c>
      <c r="F7" s="10">
        <v>44470</v>
      </c>
      <c r="G7" s="10">
        <v>44834</v>
      </c>
      <c r="H7" s="13">
        <v>37196.730000000003</v>
      </c>
      <c r="I7" s="12" t="s">
        <v>31</v>
      </c>
      <c r="V7" s="16" t="s">
        <v>32</v>
      </c>
    </row>
    <row r="8" spans="1:22" s="14" customFormat="1" ht="20.25" customHeight="1" x14ac:dyDescent="0.2">
      <c r="A8" s="5">
        <f>IFERROR(VLOOKUP(B8,'[1]DADOS (OCULTAR)'!$P$3:$R$91,3,0),"")</f>
        <v>14284483000108</v>
      </c>
      <c r="B8" s="6" t="s">
        <v>9</v>
      </c>
      <c r="C8" s="7">
        <v>35343136000189</v>
      </c>
      <c r="D8" s="8" t="s">
        <v>33</v>
      </c>
      <c r="E8" s="9" t="s">
        <v>34</v>
      </c>
      <c r="F8" s="10">
        <v>44440</v>
      </c>
      <c r="G8" s="10">
        <v>44804</v>
      </c>
      <c r="H8" s="13">
        <v>12086.69</v>
      </c>
      <c r="I8" s="12" t="s">
        <v>35</v>
      </c>
      <c r="V8" s="16" t="s">
        <v>36</v>
      </c>
    </row>
    <row r="9" spans="1:22" s="14" customFormat="1" ht="20.25" customHeight="1" x14ac:dyDescent="0.2">
      <c r="A9" s="5">
        <f>IFERROR(VLOOKUP(B9,'[1]DADOS (OCULTAR)'!$P$3:$R$91,3,0),"")</f>
        <v>14284483000108</v>
      </c>
      <c r="B9" s="6" t="s">
        <v>9</v>
      </c>
      <c r="C9" s="7">
        <v>20265080000114</v>
      </c>
      <c r="D9" s="8" t="s">
        <v>37</v>
      </c>
      <c r="E9" s="9" t="s">
        <v>38</v>
      </c>
      <c r="F9" s="10">
        <v>44440</v>
      </c>
      <c r="G9" s="10">
        <v>44804</v>
      </c>
      <c r="H9" s="13">
        <v>700</v>
      </c>
      <c r="I9" s="12" t="s">
        <v>39</v>
      </c>
      <c r="V9" s="16" t="s">
        <v>40</v>
      </c>
    </row>
    <row r="10" spans="1:22" s="14" customFormat="1" ht="20.25" customHeight="1" x14ac:dyDescent="0.2">
      <c r="A10" s="5">
        <f>IFERROR(VLOOKUP(B10,'[1]DADOS (OCULTAR)'!$P$3:$R$91,3,0),"")</f>
        <v>14284483000108</v>
      </c>
      <c r="B10" s="6" t="s">
        <v>9</v>
      </c>
      <c r="C10" s="7">
        <v>33910579000189</v>
      </c>
      <c r="D10" s="8" t="s">
        <v>41</v>
      </c>
      <c r="E10" s="9" t="s">
        <v>42</v>
      </c>
      <c r="F10" s="10">
        <v>44440</v>
      </c>
      <c r="G10" s="10">
        <v>44804</v>
      </c>
      <c r="H10" s="13">
        <v>2670</v>
      </c>
      <c r="I10" s="12" t="s">
        <v>43</v>
      </c>
      <c r="V10" s="16" t="s">
        <v>44</v>
      </c>
    </row>
    <row r="11" spans="1:22" s="14" customFormat="1" ht="20.25" customHeight="1" x14ac:dyDescent="0.2">
      <c r="A11" s="5">
        <f>IFERROR(VLOOKUP(B11,'[1]DADOS (OCULTAR)'!$P$3:$R$91,3,0),"")</f>
        <v>14284483000108</v>
      </c>
      <c r="B11" s="6" t="s">
        <v>9</v>
      </c>
      <c r="C11" s="7">
        <v>12853727000109</v>
      </c>
      <c r="D11" s="8" t="s">
        <v>45</v>
      </c>
      <c r="E11" s="9" t="s">
        <v>46</v>
      </c>
      <c r="F11" s="10">
        <v>44440</v>
      </c>
      <c r="G11" s="10">
        <v>44804</v>
      </c>
      <c r="H11" s="13">
        <v>500</v>
      </c>
      <c r="I11" s="12" t="s">
        <v>47</v>
      </c>
      <c r="V11" s="16" t="s">
        <v>48</v>
      </c>
    </row>
    <row r="12" spans="1:22" s="14" customFormat="1" ht="20.25" customHeight="1" x14ac:dyDescent="0.2">
      <c r="A12" s="5">
        <f>IFERROR(VLOOKUP(B12,'[1]DADOS (OCULTAR)'!$P$3:$R$91,3,0),"")</f>
        <v>14284483000108</v>
      </c>
      <c r="B12" s="6" t="s">
        <v>9</v>
      </c>
      <c r="C12" s="7">
        <v>6349848000107</v>
      </c>
      <c r="D12" s="8" t="s">
        <v>49</v>
      </c>
      <c r="E12" s="9" t="s">
        <v>50</v>
      </c>
      <c r="F12" s="10">
        <v>44440</v>
      </c>
      <c r="G12" s="10">
        <v>44804</v>
      </c>
      <c r="H12" s="13">
        <v>500</v>
      </c>
      <c r="I12" s="12" t="s">
        <v>51</v>
      </c>
      <c r="V12" s="16" t="s">
        <v>52</v>
      </c>
    </row>
    <row r="13" spans="1:22" s="14" customFormat="1" ht="20.25" customHeight="1" x14ac:dyDescent="0.2">
      <c r="A13" s="5">
        <f>IFERROR(VLOOKUP(B13,'[1]DADOS (OCULTAR)'!$P$3:$R$91,3,0),"")</f>
        <v>14284483000108</v>
      </c>
      <c r="B13" s="6" t="s">
        <v>9</v>
      </c>
      <c r="C13" s="7">
        <v>23472508000198</v>
      </c>
      <c r="D13" s="8" t="s">
        <v>53</v>
      </c>
      <c r="E13" s="9" t="s">
        <v>54</v>
      </c>
      <c r="F13" s="10">
        <v>44440</v>
      </c>
      <c r="G13" s="10">
        <v>44804</v>
      </c>
      <c r="H13" s="13">
        <v>1160</v>
      </c>
      <c r="I13" s="12" t="s">
        <v>55</v>
      </c>
      <c r="V13" s="16" t="s">
        <v>56</v>
      </c>
    </row>
    <row r="14" spans="1:22" s="14" customFormat="1" ht="20.25" customHeight="1" x14ac:dyDescent="0.2">
      <c r="A14" s="5">
        <f>IFERROR(VLOOKUP(B14,'[1]DADOS (OCULTAR)'!$P$3:$R$91,3,0),"")</f>
        <v>14284483000108</v>
      </c>
      <c r="B14" s="6" t="s">
        <v>9</v>
      </c>
      <c r="C14" s="7">
        <v>92306257000780</v>
      </c>
      <c r="D14" s="8" t="s">
        <v>57</v>
      </c>
      <c r="E14" s="9" t="s">
        <v>58</v>
      </c>
      <c r="F14" s="10">
        <v>44378</v>
      </c>
      <c r="G14" s="10">
        <v>44742</v>
      </c>
      <c r="H14" s="13">
        <v>16952.5</v>
      </c>
      <c r="I14" s="12" t="s">
        <v>59</v>
      </c>
      <c r="V14" s="16" t="s">
        <v>60</v>
      </c>
    </row>
    <row r="15" spans="1:22" s="14" customFormat="1" ht="20.25" customHeight="1" x14ac:dyDescent="0.2">
      <c r="A15" s="5">
        <f>IFERROR(VLOOKUP(B15,'[1]DADOS (OCULTAR)'!$P$3:$R$91,3,0),"")</f>
        <v>14284483000108</v>
      </c>
      <c r="B15" s="6" t="s">
        <v>9</v>
      </c>
      <c r="C15" s="7">
        <v>26236863000156</v>
      </c>
      <c r="D15" s="8" t="s">
        <v>61</v>
      </c>
      <c r="E15" s="9" t="s">
        <v>62</v>
      </c>
      <c r="F15" s="10">
        <v>44440</v>
      </c>
      <c r="G15" s="10">
        <v>44804</v>
      </c>
      <c r="H15" s="13">
        <v>44292.5</v>
      </c>
      <c r="I15" s="12" t="s">
        <v>63</v>
      </c>
      <c r="V15" s="16" t="s">
        <v>64</v>
      </c>
    </row>
    <row r="16" spans="1:22" s="14" customFormat="1" ht="20.25" customHeight="1" x14ac:dyDescent="0.2">
      <c r="A16" s="5">
        <f>IFERROR(VLOOKUP(B16,'[1]DADOS (OCULTAR)'!$P$3:$R$91,3,0),"")</f>
        <v>14284483000108</v>
      </c>
      <c r="B16" s="6" t="s">
        <v>9</v>
      </c>
      <c r="C16" s="7">
        <v>18630942000119</v>
      </c>
      <c r="D16" s="8" t="s">
        <v>65</v>
      </c>
      <c r="E16" s="9" t="s">
        <v>66</v>
      </c>
      <c r="F16" s="10">
        <v>44440</v>
      </c>
      <c r="G16" s="10">
        <v>44804</v>
      </c>
      <c r="H16" s="13">
        <v>9450</v>
      </c>
      <c r="I16" s="12" t="s">
        <v>67</v>
      </c>
      <c r="V16" s="16" t="s">
        <v>68</v>
      </c>
    </row>
    <row r="17" spans="1:22" s="14" customFormat="1" ht="20.25" customHeight="1" x14ac:dyDescent="0.2">
      <c r="A17" s="5">
        <f>IFERROR(VLOOKUP(B17,'[1]DADOS (OCULTAR)'!$P$3:$R$91,3,0),"")</f>
        <v>14284483000108</v>
      </c>
      <c r="B17" s="6" t="s">
        <v>9</v>
      </c>
      <c r="C17" s="7">
        <v>41731546000108</v>
      </c>
      <c r="D17" s="8" t="s">
        <v>69</v>
      </c>
      <c r="E17" s="9" t="s">
        <v>70</v>
      </c>
      <c r="F17" s="10">
        <v>44440</v>
      </c>
      <c r="G17" s="10">
        <v>44804</v>
      </c>
      <c r="H17" s="13">
        <v>1850</v>
      </c>
      <c r="I17" s="12" t="s">
        <v>71</v>
      </c>
      <c r="V17" s="16" t="s">
        <v>72</v>
      </c>
    </row>
    <row r="18" spans="1:22" s="14" customFormat="1" ht="20.25" customHeight="1" x14ac:dyDescent="0.2">
      <c r="A18" s="5">
        <f>IFERROR(VLOOKUP(B18,'[1]DADOS (OCULTAR)'!$P$3:$R$91,3,0),"")</f>
        <v>14284483000108</v>
      </c>
      <c r="B18" s="6" t="s">
        <v>9</v>
      </c>
      <c r="C18" s="7">
        <v>23377403000150</v>
      </c>
      <c r="D18" s="8" t="s">
        <v>73</v>
      </c>
      <c r="E18" s="9" t="s">
        <v>74</v>
      </c>
      <c r="F18" s="10">
        <v>44440</v>
      </c>
      <c r="G18" s="10">
        <v>44804</v>
      </c>
      <c r="H18" s="13">
        <v>400</v>
      </c>
      <c r="I18" s="12" t="s">
        <v>75</v>
      </c>
      <c r="V18" s="16" t="s">
        <v>76</v>
      </c>
    </row>
    <row r="19" spans="1:22" s="14" customFormat="1" ht="20.25" customHeight="1" x14ac:dyDescent="0.2">
      <c r="A19" s="5">
        <f>IFERROR(VLOOKUP(B19,'[1]DADOS (OCULTAR)'!$P$3:$R$91,3,0),"")</f>
        <v>14284483000108</v>
      </c>
      <c r="B19" s="6" t="s">
        <v>9</v>
      </c>
      <c r="C19" s="7">
        <v>19533734000164</v>
      </c>
      <c r="D19" s="8" t="s">
        <v>77</v>
      </c>
      <c r="E19" s="9" t="s">
        <v>78</v>
      </c>
      <c r="F19" s="10">
        <v>44440</v>
      </c>
      <c r="G19" s="10">
        <v>44804</v>
      </c>
      <c r="H19" s="13">
        <v>2170</v>
      </c>
      <c r="I19" s="12" t="s">
        <v>79</v>
      </c>
      <c r="V19" s="16" t="s">
        <v>80</v>
      </c>
    </row>
    <row r="20" spans="1:22" s="14" customFormat="1" ht="20.25" customHeight="1" x14ac:dyDescent="0.2">
      <c r="A20" s="5">
        <f>IFERROR(VLOOKUP(B20,'[1]DADOS (OCULTAR)'!$P$3:$R$91,3,0),"")</f>
        <v>14284483000108</v>
      </c>
      <c r="B20" s="6" t="s">
        <v>9</v>
      </c>
      <c r="C20" s="7">
        <v>24380578002041</v>
      </c>
      <c r="D20" s="8" t="s">
        <v>81</v>
      </c>
      <c r="E20" s="9" t="s">
        <v>82</v>
      </c>
      <c r="F20" s="10">
        <v>44378</v>
      </c>
      <c r="G20" s="10">
        <v>44742</v>
      </c>
      <c r="H20" s="13">
        <v>24000</v>
      </c>
      <c r="I20" s="12" t="s">
        <v>83</v>
      </c>
      <c r="V20" s="16" t="s">
        <v>84</v>
      </c>
    </row>
    <row r="21" spans="1:22" s="14" customFormat="1" ht="20.25" customHeight="1" x14ac:dyDescent="0.2">
      <c r="A21" s="5">
        <f>IFERROR(VLOOKUP(B21,'[1]DADOS (OCULTAR)'!$P$3:$R$91,3,0),"")</f>
        <v>14284483000108</v>
      </c>
      <c r="B21" s="6" t="s">
        <v>9</v>
      </c>
      <c r="C21" s="7">
        <v>32464716000136</v>
      </c>
      <c r="D21" s="8" t="s">
        <v>85</v>
      </c>
      <c r="E21" s="9" t="s">
        <v>86</v>
      </c>
      <c r="F21" s="10">
        <v>44409</v>
      </c>
      <c r="G21" s="10">
        <v>44562</v>
      </c>
      <c r="H21" s="13">
        <v>1900</v>
      </c>
      <c r="I21" s="12" t="s">
        <v>87</v>
      </c>
      <c r="V21" s="16" t="s">
        <v>88</v>
      </c>
    </row>
    <row r="22" spans="1:22" s="14" customFormat="1" ht="20.25" customHeight="1" x14ac:dyDescent="0.2">
      <c r="A22" s="5">
        <f>IFERROR(VLOOKUP(B22,'[1]DADOS (OCULTAR)'!$P$3:$R$91,3,0),"")</f>
        <v>14284483000108</v>
      </c>
      <c r="B22" s="6" t="s">
        <v>9</v>
      </c>
      <c r="C22" s="7" t="s">
        <v>89</v>
      </c>
      <c r="D22" s="8" t="s">
        <v>90</v>
      </c>
      <c r="E22" s="9" t="s">
        <v>91</v>
      </c>
      <c r="F22" s="10">
        <v>44479</v>
      </c>
      <c r="G22" s="10">
        <v>44834</v>
      </c>
      <c r="H22" s="13">
        <v>350</v>
      </c>
      <c r="I22" s="12" t="s">
        <v>92</v>
      </c>
      <c r="V22" s="16" t="s">
        <v>93</v>
      </c>
    </row>
    <row r="23" spans="1:22" s="14" customFormat="1" ht="20.25" customHeight="1" x14ac:dyDescent="0.2">
      <c r="A23" s="5">
        <f>IFERROR(VLOOKUP(B23,'[1]DADOS (OCULTAR)'!$P$3:$R$91,3,0),"")</f>
        <v>14284483000108</v>
      </c>
      <c r="B23" s="6" t="s">
        <v>9</v>
      </c>
      <c r="C23" s="7" t="s">
        <v>94</v>
      </c>
      <c r="D23" s="8" t="s">
        <v>95</v>
      </c>
      <c r="E23" s="9" t="s">
        <v>96</v>
      </c>
      <c r="F23" s="10">
        <v>44501</v>
      </c>
      <c r="G23" s="10">
        <v>45231</v>
      </c>
      <c r="H23" s="13">
        <v>1020</v>
      </c>
      <c r="I23" s="12" t="s">
        <v>97</v>
      </c>
      <c r="V23" s="16" t="s">
        <v>98</v>
      </c>
    </row>
    <row r="24" spans="1:22" s="14" customFormat="1" ht="20.25" customHeight="1" x14ac:dyDescent="0.2">
      <c r="A24" s="5">
        <f>IFERROR(VLOOKUP(B24,'[1]DADOS (OCULTAR)'!$P$3:$R$91,3,0),"")</f>
        <v>14284483000108</v>
      </c>
      <c r="B24" s="6" t="s">
        <v>9</v>
      </c>
      <c r="C24" s="7" t="s">
        <v>99</v>
      </c>
      <c r="D24" s="8" t="s">
        <v>100</v>
      </c>
      <c r="E24" s="9" t="s">
        <v>101</v>
      </c>
      <c r="F24" s="10">
        <v>44564</v>
      </c>
      <c r="G24" s="10">
        <v>44929</v>
      </c>
      <c r="H24" s="13">
        <v>505</v>
      </c>
      <c r="I24" s="12" t="s">
        <v>102</v>
      </c>
      <c r="V24" s="16" t="s">
        <v>103</v>
      </c>
    </row>
    <row r="25" spans="1:22" s="14" customFormat="1" ht="20.25" customHeight="1" x14ac:dyDescent="0.2">
      <c r="A25" s="5">
        <f>IFERROR(VLOOKUP(B25,'[1]DADOS (OCULTAR)'!$P$3:$R$91,3,0),"")</f>
        <v>14284483000108</v>
      </c>
      <c r="B25" s="6" t="s">
        <v>9</v>
      </c>
      <c r="C25" s="7" t="s">
        <v>104</v>
      </c>
      <c r="D25" s="8" t="s">
        <v>105</v>
      </c>
      <c r="E25" s="9" t="s">
        <v>106</v>
      </c>
      <c r="F25" s="10">
        <v>44581</v>
      </c>
      <c r="G25" s="10">
        <v>44946</v>
      </c>
      <c r="H25" s="13">
        <v>4700</v>
      </c>
      <c r="I25" s="12" t="s">
        <v>107</v>
      </c>
      <c r="V25" s="16" t="s">
        <v>108</v>
      </c>
    </row>
    <row r="26" spans="1:22" s="14" customFormat="1" ht="20.25" customHeight="1" x14ac:dyDescent="0.2">
      <c r="A26" s="5">
        <f>IFERROR(VLOOKUP(B26,'[1]DADOS (OCULTAR)'!$P$3:$R$91,3,0),"")</f>
        <v>14284483000108</v>
      </c>
      <c r="B26" s="6" t="s">
        <v>9</v>
      </c>
      <c r="C26" s="17" t="s">
        <v>109</v>
      </c>
      <c r="D26" s="18" t="s">
        <v>110</v>
      </c>
      <c r="E26" s="19" t="s">
        <v>111</v>
      </c>
      <c r="F26" s="20">
        <v>44378</v>
      </c>
      <c r="G26" s="20">
        <v>45107</v>
      </c>
      <c r="H26" s="21">
        <v>249325</v>
      </c>
      <c r="I26" s="12" t="s">
        <v>112</v>
      </c>
      <c r="V26" s="16" t="s">
        <v>113</v>
      </c>
    </row>
    <row r="27" spans="1:22" s="14" customFormat="1" ht="20.25" customHeight="1" x14ac:dyDescent="0.2">
      <c r="A27" s="5">
        <f>IFERROR(VLOOKUP(B27,'[1]DADOS (OCULTAR)'!$P$3:$R$91,3,0),"")</f>
        <v>14284483000108</v>
      </c>
      <c r="B27" s="6" t="s">
        <v>9</v>
      </c>
      <c r="C27" s="22">
        <v>42299108000177</v>
      </c>
      <c r="D27" s="23" t="s">
        <v>114</v>
      </c>
      <c r="E27" s="19" t="s">
        <v>111</v>
      </c>
      <c r="F27" s="20">
        <v>44378</v>
      </c>
      <c r="G27" s="20">
        <v>45107</v>
      </c>
      <c r="H27" s="21">
        <v>4400</v>
      </c>
      <c r="I27" s="12" t="s">
        <v>115</v>
      </c>
      <c r="V27" s="16" t="s">
        <v>116</v>
      </c>
    </row>
    <row r="28" spans="1:22" s="14" customFormat="1" ht="20.25" customHeight="1" x14ac:dyDescent="0.2">
      <c r="A28" s="5">
        <f>IFERROR(VLOOKUP(B28,'[1]DADOS (OCULTAR)'!$P$3:$R$91,3,0),"")</f>
        <v>14284483000108</v>
      </c>
      <c r="B28" s="6" t="s">
        <v>9</v>
      </c>
      <c r="C28" s="22">
        <v>35505209000191</v>
      </c>
      <c r="D28" s="23" t="s">
        <v>117</v>
      </c>
      <c r="E28" s="19" t="s">
        <v>111</v>
      </c>
      <c r="F28" s="20">
        <v>44378</v>
      </c>
      <c r="G28" s="20">
        <v>45107</v>
      </c>
      <c r="H28" s="21">
        <v>4850</v>
      </c>
      <c r="I28" s="12" t="s">
        <v>118</v>
      </c>
      <c r="V28" s="16" t="s">
        <v>119</v>
      </c>
    </row>
    <row r="29" spans="1:22" s="14" customFormat="1" ht="20.25" customHeight="1" x14ac:dyDescent="0.2">
      <c r="A29" s="5">
        <f>IFERROR(VLOOKUP(B29,'[1]DADOS (OCULTAR)'!$P$3:$R$91,3,0),"")</f>
        <v>14284483000108</v>
      </c>
      <c r="B29" s="6" t="s">
        <v>9</v>
      </c>
      <c r="C29" s="22">
        <v>41707918000152</v>
      </c>
      <c r="D29" s="23" t="s">
        <v>120</v>
      </c>
      <c r="E29" s="19" t="s">
        <v>111</v>
      </c>
      <c r="F29" s="20">
        <v>44378</v>
      </c>
      <c r="G29" s="20">
        <v>45015</v>
      </c>
      <c r="H29" s="21">
        <v>3150</v>
      </c>
      <c r="I29" s="12" t="s">
        <v>121</v>
      </c>
      <c r="V29" s="16" t="s">
        <v>122</v>
      </c>
    </row>
    <row r="30" spans="1:22" s="14" customFormat="1" ht="20.25" customHeight="1" x14ac:dyDescent="0.2">
      <c r="A30" s="5">
        <f>IFERROR(VLOOKUP(B30,'[1]DADOS (OCULTAR)'!$P$3:$R$91,3,0),"")</f>
        <v>14284483000108</v>
      </c>
      <c r="B30" s="6" t="s">
        <v>9</v>
      </c>
      <c r="C30" s="22">
        <v>42398691000173</v>
      </c>
      <c r="D30" s="23" t="s">
        <v>123</v>
      </c>
      <c r="E30" s="19" t="s">
        <v>111</v>
      </c>
      <c r="F30" s="20">
        <v>44378</v>
      </c>
      <c r="G30" s="20">
        <v>45107</v>
      </c>
      <c r="H30" s="21">
        <v>5400</v>
      </c>
      <c r="I30" s="12" t="s">
        <v>124</v>
      </c>
      <c r="V30" s="16" t="s">
        <v>125</v>
      </c>
    </row>
    <row r="31" spans="1:22" s="14" customFormat="1" ht="20.25" customHeight="1" x14ac:dyDescent="0.2">
      <c r="A31" s="5">
        <f>IFERROR(VLOOKUP(B31,'[1]DADOS (OCULTAR)'!$P$3:$R$91,3,0),"")</f>
        <v>14284483000108</v>
      </c>
      <c r="B31" s="6" t="s">
        <v>9</v>
      </c>
      <c r="C31" s="22">
        <v>34153050000120</v>
      </c>
      <c r="D31" s="23" t="s">
        <v>126</v>
      </c>
      <c r="E31" s="19" t="s">
        <v>111</v>
      </c>
      <c r="F31" s="20">
        <v>44378</v>
      </c>
      <c r="G31" s="20">
        <v>45107</v>
      </c>
      <c r="H31" s="21">
        <v>18550</v>
      </c>
      <c r="I31" s="12" t="s">
        <v>127</v>
      </c>
      <c r="V31" s="16" t="s">
        <v>128</v>
      </c>
    </row>
    <row r="32" spans="1:22" s="14" customFormat="1" ht="20.25" customHeight="1" x14ac:dyDescent="0.2">
      <c r="A32" s="5">
        <f>IFERROR(VLOOKUP(B32,'[1]DADOS (OCULTAR)'!$P$3:$R$91,3,0),"")</f>
        <v>14284483000108</v>
      </c>
      <c r="B32" s="6" t="s">
        <v>9</v>
      </c>
      <c r="C32" s="22">
        <v>42489002000136</v>
      </c>
      <c r="D32" s="23" t="s">
        <v>129</v>
      </c>
      <c r="E32" s="19" t="s">
        <v>111</v>
      </c>
      <c r="F32" s="20">
        <v>44378</v>
      </c>
      <c r="G32" s="20">
        <v>45107</v>
      </c>
      <c r="H32" s="21">
        <v>1250</v>
      </c>
      <c r="I32" s="12" t="s">
        <v>130</v>
      </c>
      <c r="V32" s="16" t="s">
        <v>131</v>
      </c>
    </row>
    <row r="33" spans="1:22" s="14" customFormat="1" ht="20.25" customHeight="1" x14ac:dyDescent="0.2">
      <c r="A33" s="5">
        <f>IFERROR(VLOOKUP(B33,'[1]DADOS (OCULTAR)'!$P$3:$R$91,3,0),"")</f>
        <v>14284483000108</v>
      </c>
      <c r="B33" s="6" t="s">
        <v>9</v>
      </c>
      <c r="C33" s="22">
        <v>42611993000188</v>
      </c>
      <c r="D33" s="23" t="s">
        <v>132</v>
      </c>
      <c r="E33" s="19" t="s">
        <v>111</v>
      </c>
      <c r="F33" s="20">
        <v>44378</v>
      </c>
      <c r="G33" s="20">
        <v>45107</v>
      </c>
      <c r="H33" s="21">
        <v>4400</v>
      </c>
      <c r="I33" s="12" t="s">
        <v>133</v>
      </c>
      <c r="V33" s="16" t="s">
        <v>134</v>
      </c>
    </row>
    <row r="34" spans="1:22" s="14" customFormat="1" ht="20.25" customHeight="1" x14ac:dyDescent="0.2">
      <c r="A34" s="5">
        <f>IFERROR(VLOOKUP(B34,'[1]DADOS (OCULTAR)'!$P$3:$R$91,3,0),"")</f>
        <v>14284483000108</v>
      </c>
      <c r="B34" s="6" t="s">
        <v>9</v>
      </c>
      <c r="C34" s="22">
        <v>40407276000103</v>
      </c>
      <c r="D34" s="23" t="s">
        <v>135</v>
      </c>
      <c r="E34" s="19" t="s">
        <v>111</v>
      </c>
      <c r="F34" s="20">
        <v>44378</v>
      </c>
      <c r="G34" s="20">
        <v>45107</v>
      </c>
      <c r="H34" s="21">
        <v>17000</v>
      </c>
      <c r="I34" s="12" t="s">
        <v>136</v>
      </c>
      <c r="V34" s="16" t="s">
        <v>137</v>
      </c>
    </row>
    <row r="35" spans="1:22" s="14" customFormat="1" ht="20.25" customHeight="1" x14ac:dyDescent="0.2">
      <c r="A35" s="5">
        <f>IFERROR(VLOOKUP(B35,'[1]DADOS (OCULTAR)'!$P$3:$R$91,3,0),"")</f>
        <v>14284483000108</v>
      </c>
      <c r="B35" s="6" t="s">
        <v>9</v>
      </c>
      <c r="C35" s="22">
        <v>42267439000125</v>
      </c>
      <c r="D35" s="23" t="s">
        <v>138</v>
      </c>
      <c r="E35" s="19" t="s">
        <v>111</v>
      </c>
      <c r="F35" s="20">
        <v>44378</v>
      </c>
      <c r="G35" s="20">
        <v>45107</v>
      </c>
      <c r="H35" s="21">
        <v>3750</v>
      </c>
      <c r="I35" s="12" t="s">
        <v>139</v>
      </c>
      <c r="V35" s="16" t="s">
        <v>140</v>
      </c>
    </row>
    <row r="36" spans="1:22" s="14" customFormat="1" ht="20.25" customHeight="1" x14ac:dyDescent="0.2">
      <c r="A36" s="5">
        <f>IFERROR(VLOOKUP(B36,'[1]DADOS (OCULTAR)'!$P$3:$R$91,3,0),"")</f>
        <v>14284483000108</v>
      </c>
      <c r="B36" s="6" t="s">
        <v>9</v>
      </c>
      <c r="C36" s="22">
        <v>39571322000126</v>
      </c>
      <c r="D36" s="23" t="s">
        <v>141</v>
      </c>
      <c r="E36" s="19" t="s">
        <v>111</v>
      </c>
      <c r="F36" s="20">
        <v>44378</v>
      </c>
      <c r="G36" s="20">
        <v>45107</v>
      </c>
      <c r="H36" s="21">
        <v>11275</v>
      </c>
      <c r="I36" s="12" t="s">
        <v>142</v>
      </c>
      <c r="V36" s="16" t="s">
        <v>143</v>
      </c>
    </row>
    <row r="37" spans="1:22" s="14" customFormat="1" ht="20.25" customHeight="1" x14ac:dyDescent="0.2">
      <c r="A37" s="5">
        <f>IFERROR(VLOOKUP(B37,'[1]DADOS (OCULTAR)'!$P$3:$R$91,3,0),"")</f>
        <v>14284483000108</v>
      </c>
      <c r="B37" s="6" t="s">
        <v>9</v>
      </c>
      <c r="C37" s="22">
        <v>39917741000177</v>
      </c>
      <c r="D37" s="23" t="s">
        <v>144</v>
      </c>
      <c r="E37" s="19" t="s">
        <v>111</v>
      </c>
      <c r="F37" s="20">
        <v>44378</v>
      </c>
      <c r="G37" s="20">
        <v>45107</v>
      </c>
      <c r="H37" s="21">
        <v>1350</v>
      </c>
      <c r="I37" s="12" t="s">
        <v>145</v>
      </c>
      <c r="V37" s="16" t="s">
        <v>146</v>
      </c>
    </row>
    <row r="38" spans="1:22" s="14" customFormat="1" ht="20.25" customHeight="1" x14ac:dyDescent="0.2">
      <c r="A38" s="5">
        <f>IFERROR(VLOOKUP(B38,'[1]DADOS (OCULTAR)'!$P$3:$R$91,3,0),"")</f>
        <v>14284483000108</v>
      </c>
      <c r="B38" s="6" t="s">
        <v>9</v>
      </c>
      <c r="C38" s="22">
        <v>40924886000184</v>
      </c>
      <c r="D38" s="23" t="s">
        <v>147</v>
      </c>
      <c r="E38" s="19" t="s">
        <v>111</v>
      </c>
      <c r="F38" s="20">
        <v>44378</v>
      </c>
      <c r="G38" s="20">
        <v>45107</v>
      </c>
      <c r="H38" s="21">
        <v>23500</v>
      </c>
      <c r="I38" s="12" t="s">
        <v>148</v>
      </c>
      <c r="V38" s="16" t="s">
        <v>149</v>
      </c>
    </row>
    <row r="39" spans="1:22" s="14" customFormat="1" ht="20.25" customHeight="1" x14ac:dyDescent="0.2">
      <c r="A39" s="5">
        <f>IFERROR(VLOOKUP(B39,'[1]DADOS (OCULTAR)'!$P$3:$R$91,3,0),"")</f>
        <v>14284483000108</v>
      </c>
      <c r="B39" s="6" t="s">
        <v>9</v>
      </c>
      <c r="C39" s="22">
        <v>42005056000189</v>
      </c>
      <c r="D39" s="23" t="s">
        <v>150</v>
      </c>
      <c r="E39" s="19" t="s">
        <v>111</v>
      </c>
      <c r="F39" s="20">
        <v>44378</v>
      </c>
      <c r="G39" s="20">
        <v>45107</v>
      </c>
      <c r="H39" s="21">
        <v>10050</v>
      </c>
      <c r="I39" s="12" t="s">
        <v>127</v>
      </c>
      <c r="V39" s="16" t="s">
        <v>151</v>
      </c>
    </row>
    <row r="40" spans="1:22" s="14" customFormat="1" ht="20.25" customHeight="1" x14ac:dyDescent="0.2">
      <c r="A40" s="5">
        <f>IFERROR(VLOOKUP(B40,'[1]DADOS (OCULTAR)'!$P$3:$R$91,3,0),"")</f>
        <v>14284483000108</v>
      </c>
      <c r="B40" s="6" t="s">
        <v>9</v>
      </c>
      <c r="C40" s="22">
        <v>40440176000189</v>
      </c>
      <c r="D40" s="23" t="s">
        <v>152</v>
      </c>
      <c r="E40" s="19" t="s">
        <v>111</v>
      </c>
      <c r="F40" s="20">
        <v>44378</v>
      </c>
      <c r="G40" s="20">
        <v>45107</v>
      </c>
      <c r="H40" s="21">
        <v>16150</v>
      </c>
      <c r="I40" s="12" t="s">
        <v>153</v>
      </c>
      <c r="V40" s="16" t="s">
        <v>154</v>
      </c>
    </row>
    <row r="41" spans="1:22" s="14" customFormat="1" ht="20.25" customHeight="1" x14ac:dyDescent="0.2">
      <c r="A41" s="5">
        <f>IFERROR(VLOOKUP(B41,'[1]DADOS (OCULTAR)'!$P$3:$R$91,3,0),"")</f>
        <v>14284483000108</v>
      </c>
      <c r="B41" s="6" t="s">
        <v>9</v>
      </c>
      <c r="C41" s="22">
        <v>40222451000198</v>
      </c>
      <c r="D41" s="23" t="s">
        <v>155</v>
      </c>
      <c r="E41" s="19" t="s">
        <v>111</v>
      </c>
      <c r="F41" s="20">
        <v>44378</v>
      </c>
      <c r="G41" s="20">
        <v>45107</v>
      </c>
      <c r="H41" s="21">
        <v>8600</v>
      </c>
      <c r="I41" s="12" t="s">
        <v>156</v>
      </c>
      <c r="V41" s="16" t="s">
        <v>157</v>
      </c>
    </row>
    <row r="42" spans="1:22" s="14" customFormat="1" ht="20.25" customHeight="1" x14ac:dyDescent="0.2">
      <c r="A42" s="5">
        <f>IFERROR(VLOOKUP(B42,'[1]DADOS (OCULTAR)'!$P$3:$R$91,3,0),"")</f>
        <v>14284483000108</v>
      </c>
      <c r="B42" s="6" t="s">
        <v>9</v>
      </c>
      <c r="C42" s="22">
        <v>31948146000197</v>
      </c>
      <c r="D42" s="23" t="s">
        <v>158</v>
      </c>
      <c r="E42" s="19" t="s">
        <v>111</v>
      </c>
      <c r="F42" s="20">
        <v>44378</v>
      </c>
      <c r="G42" s="20">
        <v>45107</v>
      </c>
      <c r="H42" s="21">
        <v>8800</v>
      </c>
      <c r="I42" s="12" t="s">
        <v>159</v>
      </c>
      <c r="V42" s="16" t="s">
        <v>160</v>
      </c>
    </row>
    <row r="43" spans="1:22" s="14" customFormat="1" ht="20.25" customHeight="1" x14ac:dyDescent="0.2">
      <c r="A43" s="5">
        <f>IFERROR(VLOOKUP(B43,'[1]DADOS (OCULTAR)'!$P$3:$R$91,3,0),"")</f>
        <v>14284483000108</v>
      </c>
      <c r="B43" s="6" t="s">
        <v>9</v>
      </c>
      <c r="C43" s="22">
        <v>516031000108</v>
      </c>
      <c r="D43" s="23" t="s">
        <v>161</v>
      </c>
      <c r="E43" s="19" t="s">
        <v>111</v>
      </c>
      <c r="F43" s="20">
        <v>44378</v>
      </c>
      <c r="G43" s="20">
        <v>45107</v>
      </c>
      <c r="H43" s="21">
        <v>8850</v>
      </c>
      <c r="I43" s="12" t="s">
        <v>162</v>
      </c>
      <c r="V43" s="16" t="s">
        <v>163</v>
      </c>
    </row>
    <row r="44" spans="1:22" s="14" customFormat="1" ht="20.25" customHeight="1" x14ac:dyDescent="0.2">
      <c r="A44" s="5">
        <f>IFERROR(VLOOKUP(B44,'[1]DADOS (OCULTAR)'!$P$3:$R$91,3,0),"")</f>
        <v>14284483000108</v>
      </c>
      <c r="B44" s="6" t="s">
        <v>9</v>
      </c>
      <c r="C44" s="22">
        <v>37573260000166</v>
      </c>
      <c r="D44" s="23" t="s">
        <v>164</v>
      </c>
      <c r="E44" s="19" t="s">
        <v>111</v>
      </c>
      <c r="F44" s="20">
        <v>44378</v>
      </c>
      <c r="G44" s="20">
        <v>45107</v>
      </c>
      <c r="H44" s="21">
        <v>5400</v>
      </c>
      <c r="I44" s="12" t="s">
        <v>165</v>
      </c>
      <c r="V44" s="16" t="s">
        <v>166</v>
      </c>
    </row>
    <row r="45" spans="1:22" s="14" customFormat="1" ht="20.25" customHeight="1" x14ac:dyDescent="0.2">
      <c r="A45" s="5">
        <f>IFERROR(VLOOKUP(B45,'[1]DADOS (OCULTAR)'!$P$3:$R$91,3,0),"")</f>
        <v>14284483000108</v>
      </c>
      <c r="B45" s="6" t="s">
        <v>9</v>
      </c>
      <c r="C45" s="22">
        <v>34758525000102</v>
      </c>
      <c r="D45" s="23" t="s">
        <v>167</v>
      </c>
      <c r="E45" s="19" t="s">
        <v>111</v>
      </c>
      <c r="F45" s="20">
        <v>44378</v>
      </c>
      <c r="G45" s="20">
        <v>45107</v>
      </c>
      <c r="H45" s="21">
        <v>1250</v>
      </c>
      <c r="I45" s="12" t="s">
        <v>168</v>
      </c>
      <c r="V45" s="16" t="s">
        <v>169</v>
      </c>
    </row>
    <row r="46" spans="1:22" s="14" customFormat="1" ht="20.25" customHeight="1" x14ac:dyDescent="0.2">
      <c r="A46" s="5">
        <f>IFERROR(VLOOKUP(B46,'[1]DADOS (OCULTAR)'!$P$3:$R$91,3,0),"")</f>
        <v>14284483000108</v>
      </c>
      <c r="B46" s="6" t="s">
        <v>9</v>
      </c>
      <c r="C46" s="22">
        <v>26245293000160</v>
      </c>
      <c r="D46" s="23" t="s">
        <v>170</v>
      </c>
      <c r="E46" s="19" t="s">
        <v>111</v>
      </c>
      <c r="F46" s="20">
        <v>44378</v>
      </c>
      <c r="G46" s="20">
        <v>45107</v>
      </c>
      <c r="H46" s="21">
        <v>5000</v>
      </c>
      <c r="I46" s="12" t="s">
        <v>171</v>
      </c>
      <c r="V46" s="16" t="s">
        <v>172</v>
      </c>
    </row>
    <row r="47" spans="1:22" ht="20.25" customHeight="1" x14ac:dyDescent="0.2">
      <c r="A47" s="5">
        <f>IFERROR(VLOOKUP(B47,'[1]DADOS (OCULTAR)'!$P$3:$R$91,3,0),"")</f>
        <v>14284483000108</v>
      </c>
      <c r="B47" s="6" t="s">
        <v>9</v>
      </c>
      <c r="C47" s="22">
        <v>42238074000100</v>
      </c>
      <c r="D47" s="23" t="s">
        <v>173</v>
      </c>
      <c r="E47" s="19" t="s">
        <v>111</v>
      </c>
      <c r="F47" s="20">
        <v>44378</v>
      </c>
      <c r="G47" s="20">
        <v>45107</v>
      </c>
      <c r="H47" s="21">
        <v>10000</v>
      </c>
      <c r="I47" s="12" t="s">
        <v>174</v>
      </c>
    </row>
    <row r="48" spans="1:22" ht="20.25" customHeight="1" x14ac:dyDescent="0.2">
      <c r="A48" s="5">
        <f>IFERROR(VLOOKUP(B48,'[1]DADOS (OCULTAR)'!$P$3:$R$91,3,0),"")</f>
        <v>14284483000108</v>
      </c>
      <c r="B48" s="6" t="s">
        <v>9</v>
      </c>
      <c r="C48" s="22">
        <v>41956235000139</v>
      </c>
      <c r="D48" s="23" t="s">
        <v>175</v>
      </c>
      <c r="E48" s="19" t="s">
        <v>111</v>
      </c>
      <c r="F48" s="20">
        <v>44378</v>
      </c>
      <c r="G48" s="20">
        <v>45107</v>
      </c>
      <c r="H48" s="21">
        <v>52350</v>
      </c>
      <c r="I48" s="12" t="s">
        <v>176</v>
      </c>
    </row>
    <row r="49" spans="1:9" ht="20.25" customHeight="1" x14ac:dyDescent="0.2">
      <c r="A49" s="5">
        <f>IFERROR(VLOOKUP(B49,'[1]DADOS (OCULTAR)'!$P$3:$R$91,3,0),"")</f>
        <v>14284483000108</v>
      </c>
      <c r="B49" s="6" t="s">
        <v>9</v>
      </c>
      <c r="C49" s="22">
        <v>36408504000192</v>
      </c>
      <c r="D49" s="23" t="s">
        <v>177</v>
      </c>
      <c r="E49" s="19" t="s">
        <v>111</v>
      </c>
      <c r="F49" s="20">
        <v>44378</v>
      </c>
      <c r="G49" s="20">
        <v>45107</v>
      </c>
      <c r="H49" s="21">
        <v>1350</v>
      </c>
      <c r="I49" s="12" t="s">
        <v>178</v>
      </c>
    </row>
    <row r="50" spans="1:9" ht="20.25" customHeight="1" x14ac:dyDescent="0.2">
      <c r="A50" s="5">
        <f>IFERROR(VLOOKUP(B50,'[1]DADOS (OCULTAR)'!$P$3:$R$91,3,0),"")</f>
        <v>14284483000108</v>
      </c>
      <c r="B50" s="6" t="s">
        <v>9</v>
      </c>
      <c r="C50" s="22">
        <v>36263772000163</v>
      </c>
      <c r="D50" s="23" t="s">
        <v>179</v>
      </c>
      <c r="E50" s="19" t="s">
        <v>111</v>
      </c>
      <c r="F50" s="20">
        <v>44378</v>
      </c>
      <c r="G50" s="20">
        <v>45107</v>
      </c>
      <c r="H50" s="21">
        <v>4400</v>
      </c>
      <c r="I50" s="12" t="s">
        <v>180</v>
      </c>
    </row>
    <row r="51" spans="1:9" ht="20.25" customHeight="1" x14ac:dyDescent="0.2">
      <c r="A51" s="5">
        <f>IFERROR(VLOOKUP(B51,'[1]DADOS (OCULTAR)'!$P$3:$R$91,3,0),"")</f>
        <v>14284483000108</v>
      </c>
      <c r="B51" s="6" t="s">
        <v>9</v>
      </c>
      <c r="C51" s="22">
        <v>37439061000160</v>
      </c>
      <c r="D51" s="23" t="s">
        <v>181</v>
      </c>
      <c r="E51" s="19" t="s">
        <v>111</v>
      </c>
      <c r="F51" s="20">
        <v>44378</v>
      </c>
      <c r="G51" s="20">
        <v>45107</v>
      </c>
      <c r="H51" s="21">
        <v>3850</v>
      </c>
      <c r="I51" s="12" t="s">
        <v>182</v>
      </c>
    </row>
    <row r="52" spans="1:9" ht="20.25" customHeight="1" x14ac:dyDescent="0.2">
      <c r="A52" s="5">
        <f>IFERROR(VLOOKUP(B52,'[1]DADOS (OCULTAR)'!$P$3:$R$91,3,0),"")</f>
        <v>14284483000108</v>
      </c>
      <c r="B52" s="6" t="s">
        <v>9</v>
      </c>
      <c r="C52" s="22">
        <v>21314940000125</v>
      </c>
      <c r="D52" s="23" t="s">
        <v>183</v>
      </c>
      <c r="E52" s="19" t="s">
        <v>111</v>
      </c>
      <c r="F52" s="20">
        <v>44378</v>
      </c>
      <c r="G52" s="20">
        <v>45107</v>
      </c>
      <c r="H52" s="21">
        <v>3300</v>
      </c>
      <c r="I52" s="12" t="s">
        <v>184</v>
      </c>
    </row>
    <row r="53" spans="1:9" ht="20.25" customHeight="1" x14ac:dyDescent="0.2">
      <c r="A53" s="5">
        <f>IFERROR(VLOOKUP(B53,'[1]DADOS (OCULTAR)'!$P$3:$R$91,3,0),"")</f>
        <v>14284483000108</v>
      </c>
      <c r="B53" s="6" t="s">
        <v>9</v>
      </c>
      <c r="C53" s="22">
        <v>39904615000188</v>
      </c>
      <c r="D53" s="23" t="s">
        <v>185</v>
      </c>
      <c r="E53" s="19" t="s">
        <v>111</v>
      </c>
      <c r="F53" s="20">
        <v>44378</v>
      </c>
      <c r="G53" s="20">
        <v>45107</v>
      </c>
      <c r="H53" s="21">
        <v>10000</v>
      </c>
      <c r="I53" s="12" t="s">
        <v>186</v>
      </c>
    </row>
    <row r="54" spans="1:9" ht="20.25" customHeight="1" x14ac:dyDescent="0.2">
      <c r="A54" s="5">
        <f>IFERROR(VLOOKUP(B54,'[1]DADOS (OCULTAR)'!$P$3:$R$91,3,0),"")</f>
        <v>14284483000108</v>
      </c>
      <c r="B54" s="6" t="s">
        <v>9</v>
      </c>
      <c r="C54" s="22">
        <v>33374970000106</v>
      </c>
      <c r="D54" s="23" t="s">
        <v>187</v>
      </c>
      <c r="E54" s="19" t="s">
        <v>111</v>
      </c>
      <c r="F54" s="20">
        <v>44378</v>
      </c>
      <c r="G54" s="20">
        <v>44378</v>
      </c>
      <c r="H54" s="21">
        <v>17900</v>
      </c>
      <c r="I54" s="12" t="s">
        <v>188</v>
      </c>
    </row>
    <row r="55" spans="1:9" ht="20.25" customHeight="1" x14ac:dyDescent="0.2">
      <c r="A55" s="5">
        <f>IFERROR(VLOOKUP(B55,'[1]DADOS (OCULTAR)'!$P$3:$R$91,3,0),"")</f>
        <v>14284483000108</v>
      </c>
      <c r="B55" s="6" t="s">
        <v>9</v>
      </c>
      <c r="C55" s="22">
        <v>41604401000138</v>
      </c>
      <c r="D55" s="23" t="s">
        <v>189</v>
      </c>
      <c r="E55" s="19" t="s">
        <v>111</v>
      </c>
      <c r="F55" s="20">
        <v>44378</v>
      </c>
      <c r="G55" s="20">
        <v>44378</v>
      </c>
      <c r="H55" s="21">
        <v>16900</v>
      </c>
      <c r="I55" s="12" t="s">
        <v>190</v>
      </c>
    </row>
    <row r="56" spans="1:9" ht="20.25" customHeight="1" x14ac:dyDescent="0.2">
      <c r="A56" s="5">
        <f>IFERROR(VLOOKUP(B56,'[1]DADOS (OCULTAR)'!$P$3:$R$91,3,0),"")</f>
        <v>14284483000108</v>
      </c>
      <c r="B56" s="6" t="s">
        <v>9</v>
      </c>
      <c r="C56" s="22">
        <v>37095416000140</v>
      </c>
      <c r="D56" s="23" t="s">
        <v>191</v>
      </c>
      <c r="E56" s="19" t="s">
        <v>111</v>
      </c>
      <c r="F56" s="20">
        <v>44378</v>
      </c>
      <c r="G56" s="20">
        <v>45107</v>
      </c>
      <c r="H56" s="21">
        <v>4050</v>
      </c>
      <c r="I56" s="12" t="s">
        <v>192</v>
      </c>
    </row>
    <row r="57" spans="1:9" ht="20.25" customHeight="1" x14ac:dyDescent="0.2">
      <c r="A57" s="5">
        <f>IFERROR(VLOOKUP(B57,'[1]DADOS (OCULTAR)'!$P$3:$R$91,3,0),"")</f>
        <v>14284483000108</v>
      </c>
      <c r="B57" s="6" t="s">
        <v>9</v>
      </c>
      <c r="C57" s="22">
        <v>14387428000143</v>
      </c>
      <c r="D57" s="23" t="s">
        <v>193</v>
      </c>
      <c r="E57" s="19" t="s">
        <v>111</v>
      </c>
      <c r="F57" s="20">
        <v>44378</v>
      </c>
      <c r="G57" s="20">
        <v>45107</v>
      </c>
      <c r="H57" s="21">
        <v>5000</v>
      </c>
      <c r="I57" s="12" t="s">
        <v>194</v>
      </c>
    </row>
    <row r="58" spans="1:9" ht="20.25" customHeight="1" x14ac:dyDescent="0.2">
      <c r="A58" s="5">
        <f>IFERROR(VLOOKUP(B58,'[1]DADOS (OCULTAR)'!$P$3:$R$91,3,0),"")</f>
        <v>14284483000108</v>
      </c>
      <c r="B58" s="6" t="s">
        <v>9</v>
      </c>
      <c r="C58" s="22">
        <v>42529464000130</v>
      </c>
      <c r="D58" s="23" t="s">
        <v>195</v>
      </c>
      <c r="E58" s="19" t="s">
        <v>111</v>
      </c>
      <c r="F58" s="20">
        <v>44378</v>
      </c>
      <c r="G58" s="20">
        <v>45107</v>
      </c>
      <c r="H58" s="21">
        <v>3750</v>
      </c>
      <c r="I58" s="12" t="s">
        <v>196</v>
      </c>
    </row>
    <row r="59" spans="1:9" ht="20.25" customHeight="1" x14ac:dyDescent="0.2">
      <c r="A59" s="5">
        <f>IFERROR(VLOOKUP(B59,'[1]DADOS (OCULTAR)'!$P$3:$R$91,3,0),"")</f>
        <v>14284483000108</v>
      </c>
      <c r="B59" s="6" t="s">
        <v>9</v>
      </c>
      <c r="C59" s="22">
        <v>39709410000141</v>
      </c>
      <c r="D59" s="23" t="s">
        <v>197</v>
      </c>
      <c r="E59" s="19" t="s">
        <v>111</v>
      </c>
      <c r="F59" s="20">
        <v>44378</v>
      </c>
      <c r="G59" s="20">
        <v>45107</v>
      </c>
      <c r="H59" s="21">
        <v>1500</v>
      </c>
      <c r="I59" s="12" t="s">
        <v>198</v>
      </c>
    </row>
    <row r="60" spans="1:9" ht="20.25" customHeight="1" x14ac:dyDescent="0.2">
      <c r="A60" s="5">
        <f>IFERROR(VLOOKUP(B60,'[1]DADOS (OCULTAR)'!$P$3:$R$91,3,0),"")</f>
        <v>14284483000108</v>
      </c>
      <c r="B60" s="6" t="s">
        <v>9</v>
      </c>
      <c r="C60" s="22">
        <v>41956235000139</v>
      </c>
      <c r="D60" s="23" t="s">
        <v>175</v>
      </c>
      <c r="E60" s="19" t="s">
        <v>111</v>
      </c>
      <c r="F60" s="20">
        <v>44378</v>
      </c>
      <c r="G60" s="20">
        <v>45107</v>
      </c>
      <c r="H60" s="21">
        <v>12750</v>
      </c>
      <c r="I60" s="12" t="s">
        <v>176</v>
      </c>
    </row>
    <row r="61" spans="1:9" ht="20.25" customHeight="1" x14ac:dyDescent="0.2">
      <c r="A61" s="5">
        <f>IFERROR(VLOOKUP(B61,'[1]DADOS (OCULTAR)'!$P$3:$R$91,3,0),"")</f>
        <v>14284483000108</v>
      </c>
      <c r="B61" s="6" t="s">
        <v>9</v>
      </c>
      <c r="C61" s="7" t="s">
        <v>199</v>
      </c>
      <c r="D61" s="8" t="s">
        <v>200</v>
      </c>
      <c r="E61" s="19" t="s">
        <v>111</v>
      </c>
      <c r="F61" s="20">
        <v>44409</v>
      </c>
      <c r="G61" s="20">
        <v>45107</v>
      </c>
      <c r="H61" s="13">
        <v>16075</v>
      </c>
      <c r="I61" s="12" t="s">
        <v>201</v>
      </c>
    </row>
    <row r="62" spans="1:9" ht="20.25" customHeight="1" x14ac:dyDescent="0.2">
      <c r="A62" s="5">
        <f>IFERROR(VLOOKUP(B62,'[1]DADOS (OCULTAR)'!$P$3:$R$91,3,0),"")</f>
        <v>14284483000108</v>
      </c>
      <c r="B62" s="6" t="s">
        <v>9</v>
      </c>
      <c r="C62" s="7" t="s">
        <v>202</v>
      </c>
      <c r="D62" s="8" t="s">
        <v>203</v>
      </c>
      <c r="E62" s="19" t="s">
        <v>111</v>
      </c>
      <c r="F62" s="20">
        <v>44440</v>
      </c>
      <c r="G62" s="20">
        <v>45107</v>
      </c>
      <c r="H62" s="13">
        <v>20250</v>
      </c>
      <c r="I62" s="12" t="s">
        <v>204</v>
      </c>
    </row>
    <row r="63" spans="1:9" ht="20.25" customHeight="1" x14ac:dyDescent="0.2">
      <c r="A63" s="5">
        <f>IFERROR(VLOOKUP(B63,'[1]DADOS (OCULTAR)'!$P$3:$R$91,3,0),"")</f>
        <v>14284483000108</v>
      </c>
      <c r="B63" s="6" t="s">
        <v>9</v>
      </c>
      <c r="C63" s="7" t="s">
        <v>205</v>
      </c>
      <c r="D63" s="8" t="s">
        <v>206</v>
      </c>
      <c r="E63" s="19" t="s">
        <v>111</v>
      </c>
      <c r="F63" s="20">
        <v>44378</v>
      </c>
      <c r="G63" s="20">
        <v>45107</v>
      </c>
      <c r="H63" s="13">
        <v>1100</v>
      </c>
      <c r="I63" s="12" t="s">
        <v>207</v>
      </c>
    </row>
    <row r="64" spans="1:9" ht="20.25" customHeight="1" x14ac:dyDescent="0.2">
      <c r="A64" s="5">
        <f>IFERROR(VLOOKUP(B64,'[1]DADOS (OCULTAR)'!$P$3:$R$91,3,0),"")</f>
        <v>14284483000108</v>
      </c>
      <c r="B64" s="6" t="s">
        <v>9</v>
      </c>
      <c r="C64" s="7" t="s">
        <v>208</v>
      </c>
      <c r="D64" s="8" t="s">
        <v>209</v>
      </c>
      <c r="E64" s="19" t="s">
        <v>111</v>
      </c>
      <c r="F64" s="20">
        <v>44378</v>
      </c>
      <c r="G64" s="20">
        <v>45107</v>
      </c>
      <c r="H64" s="13">
        <v>10150</v>
      </c>
      <c r="I64" s="12" t="s">
        <v>210</v>
      </c>
    </row>
    <row r="65" spans="1:9" ht="20.25" customHeight="1" x14ac:dyDescent="0.2">
      <c r="A65" s="5">
        <f>IFERROR(VLOOKUP(B65,'[1]DADOS (OCULTAR)'!$P$3:$R$91,3,0),"")</f>
        <v>14284483000108</v>
      </c>
      <c r="B65" s="6" t="s">
        <v>9</v>
      </c>
      <c r="C65" s="7" t="s">
        <v>211</v>
      </c>
      <c r="D65" s="8" t="s">
        <v>212</v>
      </c>
      <c r="E65" s="19" t="s">
        <v>111</v>
      </c>
      <c r="F65" s="20">
        <v>44440</v>
      </c>
      <c r="G65" s="20">
        <v>45107</v>
      </c>
      <c r="H65" s="13">
        <v>2200</v>
      </c>
      <c r="I65" s="12" t="s">
        <v>213</v>
      </c>
    </row>
    <row r="66" spans="1:9" ht="20.25" customHeight="1" x14ac:dyDescent="0.2">
      <c r="A66" s="5">
        <f>IFERROR(VLOOKUP(B66,'[1]DADOS (OCULTAR)'!$P$3:$R$91,3,0),"")</f>
        <v>14284483000108</v>
      </c>
      <c r="B66" s="6" t="s">
        <v>9</v>
      </c>
      <c r="C66" s="7" t="s">
        <v>214</v>
      </c>
      <c r="D66" s="8" t="s">
        <v>215</v>
      </c>
      <c r="E66" s="19" t="s">
        <v>111</v>
      </c>
      <c r="F66" s="20">
        <v>44378</v>
      </c>
      <c r="G66" s="20">
        <v>45107</v>
      </c>
      <c r="H66" s="13">
        <v>5400</v>
      </c>
      <c r="I66" s="12" t="s">
        <v>216</v>
      </c>
    </row>
    <row r="67" spans="1:9" ht="20.25" customHeight="1" x14ac:dyDescent="0.2">
      <c r="A67" s="5">
        <f>IFERROR(VLOOKUP(B67,'[1]DADOS (OCULTAR)'!$P$3:$R$91,3,0),"")</f>
        <v>14284483000108</v>
      </c>
      <c r="B67" s="6" t="s">
        <v>9</v>
      </c>
      <c r="C67" s="7" t="s">
        <v>217</v>
      </c>
      <c r="D67" s="8" t="s">
        <v>218</v>
      </c>
      <c r="E67" s="19" t="s">
        <v>111</v>
      </c>
      <c r="F67" s="20">
        <v>44470</v>
      </c>
      <c r="G67" s="20">
        <v>45107</v>
      </c>
      <c r="H67" s="13">
        <v>11000</v>
      </c>
      <c r="I67" s="12" t="s">
        <v>219</v>
      </c>
    </row>
    <row r="68" spans="1:9" ht="20.25" customHeight="1" x14ac:dyDescent="0.2">
      <c r="A68" s="5">
        <f>IFERROR(VLOOKUP(B68,'[1]DADOS (OCULTAR)'!$P$3:$R$91,3,0),"")</f>
        <v>14284483000108</v>
      </c>
      <c r="B68" s="6" t="s">
        <v>9</v>
      </c>
      <c r="C68" s="7" t="s">
        <v>220</v>
      </c>
      <c r="D68" s="8" t="s">
        <v>221</v>
      </c>
      <c r="E68" s="19" t="s">
        <v>111</v>
      </c>
      <c r="F68" s="20">
        <v>44596</v>
      </c>
      <c r="G68" s="20">
        <v>45107</v>
      </c>
      <c r="H68" s="13">
        <v>1400</v>
      </c>
      <c r="I68" s="12" t="s">
        <v>222</v>
      </c>
    </row>
    <row r="69" spans="1:9" ht="20.25" customHeight="1" x14ac:dyDescent="0.2">
      <c r="A69" s="5">
        <f>IFERROR(VLOOKUP(B69,'[1]DADOS (OCULTAR)'!$P$3:$R$91,3,0),"")</f>
        <v>14284483000108</v>
      </c>
      <c r="B69" s="6" t="s">
        <v>9</v>
      </c>
      <c r="C69" s="7" t="s">
        <v>223</v>
      </c>
      <c r="D69" s="8" t="s">
        <v>224</v>
      </c>
      <c r="E69" s="19" t="s">
        <v>111</v>
      </c>
      <c r="F69" s="20">
        <v>44378</v>
      </c>
      <c r="G69" s="20">
        <v>45107</v>
      </c>
      <c r="H69" s="13">
        <v>12200</v>
      </c>
      <c r="I69" s="12" t="s">
        <v>225</v>
      </c>
    </row>
    <row r="70" spans="1:9" ht="20.25" customHeight="1" x14ac:dyDescent="0.2">
      <c r="A70" s="5">
        <f>IFERROR(VLOOKUP(B70,'[1]DADOS (OCULTAR)'!$P$3:$R$91,3,0),"")</f>
        <v>14284483000108</v>
      </c>
      <c r="B70" s="6" t="s">
        <v>9</v>
      </c>
      <c r="C70" s="7" t="s">
        <v>226</v>
      </c>
      <c r="D70" s="8" t="s">
        <v>227</v>
      </c>
      <c r="E70" s="19" t="s">
        <v>111</v>
      </c>
      <c r="F70" s="20">
        <v>44531</v>
      </c>
      <c r="G70" s="20">
        <v>45107</v>
      </c>
      <c r="H70" s="13">
        <v>8800</v>
      </c>
      <c r="I70" s="12" t="s">
        <v>228</v>
      </c>
    </row>
    <row r="71" spans="1:9" ht="20.25" customHeight="1" x14ac:dyDescent="0.2">
      <c r="A71" s="5">
        <f>IFERROR(VLOOKUP(B71,'[1]DADOS (OCULTAR)'!$P$3:$R$91,3,0),"")</f>
        <v>14284483000108</v>
      </c>
      <c r="B71" s="6" t="s">
        <v>9</v>
      </c>
      <c r="C71" s="7" t="s">
        <v>229</v>
      </c>
      <c r="D71" s="8" t="s">
        <v>230</v>
      </c>
      <c r="E71" s="19" t="s">
        <v>111</v>
      </c>
      <c r="F71" s="20">
        <v>44409</v>
      </c>
      <c r="G71" s="20">
        <v>45107</v>
      </c>
      <c r="H71" s="13">
        <v>8300</v>
      </c>
      <c r="I71" s="12" t="s">
        <v>231</v>
      </c>
    </row>
    <row r="72" spans="1:9" ht="20.25" customHeight="1" x14ac:dyDescent="0.2">
      <c r="A72" s="5">
        <f>IFERROR(VLOOKUP(B72,'[1]DADOS (OCULTAR)'!$P$3:$R$91,3,0),"")</f>
        <v>14284483000108</v>
      </c>
      <c r="B72" s="6" t="s">
        <v>9</v>
      </c>
      <c r="C72" s="7" t="s">
        <v>232</v>
      </c>
      <c r="D72" s="8" t="s">
        <v>233</v>
      </c>
      <c r="E72" s="19" t="s">
        <v>111</v>
      </c>
      <c r="F72" s="20">
        <v>44440</v>
      </c>
      <c r="G72" s="20">
        <v>45107</v>
      </c>
      <c r="H72" s="13">
        <v>25850</v>
      </c>
      <c r="I72" s="12" t="s">
        <v>234</v>
      </c>
    </row>
    <row r="73" spans="1:9" ht="20.25" customHeight="1" x14ac:dyDescent="0.2">
      <c r="A73" s="5">
        <f>IFERROR(VLOOKUP(B73,'[1]DADOS (OCULTAR)'!$P$3:$R$91,3,0),"")</f>
        <v>14284483000108</v>
      </c>
      <c r="B73" s="6" t="s">
        <v>9</v>
      </c>
      <c r="C73" s="7" t="s">
        <v>235</v>
      </c>
      <c r="D73" s="8" t="s">
        <v>236</v>
      </c>
      <c r="E73" s="19" t="s">
        <v>111</v>
      </c>
      <c r="F73" s="20">
        <v>44470</v>
      </c>
      <c r="G73" s="20">
        <v>45107</v>
      </c>
      <c r="H73" s="13">
        <v>19650</v>
      </c>
      <c r="I73" s="12" t="s">
        <v>237</v>
      </c>
    </row>
    <row r="74" spans="1:9" ht="20.25" customHeight="1" x14ac:dyDescent="0.2">
      <c r="A74" s="5">
        <f>IFERROR(VLOOKUP(B74,'[1]DADOS (OCULTAR)'!$P$3:$R$91,3,0),"")</f>
        <v>14284483000108</v>
      </c>
      <c r="B74" s="6" t="s">
        <v>9</v>
      </c>
      <c r="C74" s="7" t="s">
        <v>238</v>
      </c>
      <c r="D74" s="8" t="s">
        <v>239</v>
      </c>
      <c r="E74" s="19" t="s">
        <v>111</v>
      </c>
      <c r="F74" s="10">
        <v>44560</v>
      </c>
      <c r="G74" s="10">
        <v>45107</v>
      </c>
      <c r="H74" s="13">
        <v>550</v>
      </c>
      <c r="I74" s="12" t="s">
        <v>240</v>
      </c>
    </row>
    <row r="75" spans="1:9" ht="20.25" customHeight="1" x14ac:dyDescent="0.2">
      <c r="A75" s="5">
        <f>IFERROR(VLOOKUP(B75,'[1]DADOS (OCULTAR)'!$P$3:$R$91,3,0),"")</f>
        <v>14284483000108</v>
      </c>
      <c r="B75" s="6" t="s">
        <v>9</v>
      </c>
      <c r="C75" s="7" t="s">
        <v>241</v>
      </c>
      <c r="D75" s="8" t="s">
        <v>242</v>
      </c>
      <c r="E75" s="19" t="s">
        <v>111</v>
      </c>
      <c r="F75" s="10">
        <v>44409</v>
      </c>
      <c r="G75" s="10">
        <v>45107</v>
      </c>
      <c r="H75" s="13">
        <v>5000</v>
      </c>
      <c r="I75" s="12" t="s">
        <v>243</v>
      </c>
    </row>
    <row r="76" spans="1:9" ht="20.25" customHeight="1" x14ac:dyDescent="0.2">
      <c r="A76" s="5">
        <f>IFERROR(VLOOKUP(B76,'[1]DADOS (OCULTAR)'!$P$3:$R$91,3,0),"")</f>
        <v>14284483000108</v>
      </c>
      <c r="B76" s="6" t="s">
        <v>9</v>
      </c>
      <c r="C76" s="7" t="s">
        <v>244</v>
      </c>
      <c r="D76" s="8" t="s">
        <v>245</v>
      </c>
      <c r="E76" s="19" t="s">
        <v>111</v>
      </c>
      <c r="F76" s="24">
        <v>44411</v>
      </c>
      <c r="G76" s="20">
        <v>45107</v>
      </c>
      <c r="H76" s="13">
        <v>10650</v>
      </c>
      <c r="I76" s="12" t="s">
        <v>246</v>
      </c>
    </row>
    <row r="77" spans="1:9" ht="20.25" customHeight="1" x14ac:dyDescent="0.2">
      <c r="A77" s="5">
        <f>IFERROR(VLOOKUP(B77,'[1]DADOS (OCULTAR)'!$P$3:$R$91,3,0),"")</f>
        <v>14284483000108</v>
      </c>
      <c r="B77" s="6" t="s">
        <v>9</v>
      </c>
      <c r="C77" s="7" t="s">
        <v>247</v>
      </c>
      <c r="D77" s="8" t="s">
        <v>248</v>
      </c>
      <c r="E77" s="19" t="s">
        <v>111</v>
      </c>
      <c r="F77" s="10">
        <v>44560</v>
      </c>
      <c r="G77" s="10">
        <v>45107</v>
      </c>
      <c r="H77" s="13">
        <v>1250</v>
      </c>
      <c r="I77" s="12" t="s">
        <v>249</v>
      </c>
    </row>
    <row r="78" spans="1:9" ht="20.25" customHeight="1" x14ac:dyDescent="0.2">
      <c r="A78" s="5">
        <f>IFERROR(VLOOKUP(B78,'[1]DADOS (OCULTAR)'!$P$3:$R$91,3,0),"")</f>
        <v>14284483000108</v>
      </c>
      <c r="B78" s="6" t="s">
        <v>9</v>
      </c>
      <c r="C78" s="7" t="s">
        <v>250</v>
      </c>
      <c r="D78" s="8" t="s">
        <v>251</v>
      </c>
      <c r="E78" s="19" t="s">
        <v>111</v>
      </c>
      <c r="F78" s="10">
        <v>44531</v>
      </c>
      <c r="G78" s="10">
        <v>45107</v>
      </c>
      <c r="H78" s="13">
        <v>18925</v>
      </c>
      <c r="I78" s="12" t="s">
        <v>252</v>
      </c>
    </row>
    <row r="79" spans="1:9" ht="20.25" customHeight="1" x14ac:dyDescent="0.2">
      <c r="A79" s="5">
        <f>IFERROR(VLOOKUP(B79,'[1]DADOS (OCULTAR)'!$P$3:$R$91,3,0),"")</f>
        <v>14284483000108</v>
      </c>
      <c r="B79" s="6" t="s">
        <v>9</v>
      </c>
      <c r="C79" s="7" t="s">
        <v>253</v>
      </c>
      <c r="D79" s="8" t="s">
        <v>254</v>
      </c>
      <c r="E79" s="19" t="s">
        <v>111</v>
      </c>
      <c r="F79" s="10">
        <v>44603</v>
      </c>
      <c r="G79" s="10">
        <v>45107</v>
      </c>
      <c r="H79" s="13">
        <v>1100</v>
      </c>
      <c r="I79" s="12" t="s">
        <v>255</v>
      </c>
    </row>
    <row r="80" spans="1:9" ht="20.25" customHeight="1" x14ac:dyDescent="0.2">
      <c r="A80" s="5">
        <f>IFERROR(VLOOKUP(B80,'[1]DADOS (OCULTAR)'!$P$3:$R$91,3,0),"")</f>
        <v>14284483000108</v>
      </c>
      <c r="B80" s="6" t="s">
        <v>9</v>
      </c>
      <c r="C80" s="7" t="s">
        <v>256</v>
      </c>
      <c r="D80" s="8" t="s">
        <v>257</v>
      </c>
      <c r="E80" s="19" t="s">
        <v>111</v>
      </c>
      <c r="F80" s="10">
        <v>44409</v>
      </c>
      <c r="G80" s="10">
        <v>45107</v>
      </c>
      <c r="H80" s="13">
        <v>9150</v>
      </c>
      <c r="I80" s="12" t="s">
        <v>258</v>
      </c>
    </row>
    <row r="81" spans="1:9" ht="20.25" customHeight="1" x14ac:dyDescent="0.2">
      <c r="A81" s="5">
        <f>IFERROR(VLOOKUP(B81,'[1]DADOS (OCULTAR)'!$P$3:$R$91,3,0),"")</f>
        <v>14284483000108</v>
      </c>
      <c r="B81" s="6" t="s">
        <v>9</v>
      </c>
      <c r="C81" s="7" t="s">
        <v>259</v>
      </c>
      <c r="D81" s="8" t="s">
        <v>260</v>
      </c>
      <c r="E81" s="19" t="s">
        <v>111</v>
      </c>
      <c r="F81" s="10">
        <v>44510</v>
      </c>
      <c r="G81" s="10">
        <v>45107</v>
      </c>
      <c r="H81" s="13">
        <v>1350</v>
      </c>
      <c r="I81" s="12" t="s">
        <v>261</v>
      </c>
    </row>
    <row r="82" spans="1:9" ht="20.25" customHeight="1" x14ac:dyDescent="0.2">
      <c r="A82" s="5">
        <f>IFERROR(VLOOKUP(B82,'[1]DADOS (OCULTAR)'!$P$3:$R$91,3,0),"")</f>
        <v>14284483000108</v>
      </c>
      <c r="B82" s="6" t="s">
        <v>9</v>
      </c>
      <c r="C82" s="7" t="s">
        <v>262</v>
      </c>
      <c r="D82" s="8" t="s">
        <v>263</v>
      </c>
      <c r="E82" s="19" t="s">
        <v>111</v>
      </c>
      <c r="F82" s="10">
        <v>44378</v>
      </c>
      <c r="G82" s="10">
        <v>45107</v>
      </c>
      <c r="H82" s="13">
        <v>8700</v>
      </c>
      <c r="I82" s="12" t="s">
        <v>156</v>
      </c>
    </row>
    <row r="83" spans="1:9" ht="20.25" customHeight="1" x14ac:dyDescent="0.2">
      <c r="A83" s="5">
        <f>IFERROR(VLOOKUP(B83,'[1]DADOS (OCULTAR)'!$P$3:$R$91,3,0),"")</f>
        <v>14284483000108</v>
      </c>
      <c r="B83" s="6" t="s">
        <v>9</v>
      </c>
      <c r="C83" s="7" t="s">
        <v>264</v>
      </c>
      <c r="D83" s="8" t="s">
        <v>265</v>
      </c>
      <c r="E83" s="19" t="s">
        <v>111</v>
      </c>
      <c r="F83" s="10">
        <v>44378</v>
      </c>
      <c r="G83" s="10">
        <v>45107</v>
      </c>
      <c r="H83" s="13">
        <v>10050</v>
      </c>
      <c r="I83" s="12" t="s">
        <v>266</v>
      </c>
    </row>
    <row r="84" spans="1:9" ht="20.25" customHeight="1" x14ac:dyDescent="0.2">
      <c r="A84" s="5">
        <f>IFERROR(VLOOKUP(B84,'[1]DADOS (OCULTAR)'!$P$3:$R$91,3,0),"")</f>
        <v>14284483000108</v>
      </c>
      <c r="B84" s="6" t="s">
        <v>9</v>
      </c>
      <c r="C84" s="7" t="s">
        <v>267</v>
      </c>
      <c r="D84" s="8" t="s">
        <v>268</v>
      </c>
      <c r="E84" s="19" t="s">
        <v>111</v>
      </c>
      <c r="F84" s="10">
        <v>44409</v>
      </c>
      <c r="G84" s="10">
        <v>45107</v>
      </c>
      <c r="H84" s="13">
        <v>10400</v>
      </c>
      <c r="I84" s="12" t="s">
        <v>269</v>
      </c>
    </row>
    <row r="85" spans="1:9" ht="20.25" customHeight="1" x14ac:dyDescent="0.2">
      <c r="A85" s="5">
        <f>IFERROR(VLOOKUP(B85,'[1]DADOS (OCULTAR)'!$P$3:$R$91,3,0),"")</f>
        <v>14284483000108</v>
      </c>
      <c r="B85" s="6" t="s">
        <v>9</v>
      </c>
      <c r="C85" s="7" t="s">
        <v>270</v>
      </c>
      <c r="D85" s="8" t="s">
        <v>271</v>
      </c>
      <c r="E85" s="19" t="s">
        <v>111</v>
      </c>
      <c r="F85" s="10">
        <v>44572</v>
      </c>
      <c r="G85" s="10">
        <v>45107</v>
      </c>
      <c r="H85" s="13">
        <v>6600</v>
      </c>
      <c r="I85" s="12" t="s">
        <v>272</v>
      </c>
    </row>
    <row r="86" spans="1:9" ht="20.25" customHeight="1" x14ac:dyDescent="0.2">
      <c r="A86" s="5">
        <f>IFERROR(VLOOKUP(B86,'[1]DADOS (OCULTAR)'!$P$3:$R$91,3,0),"")</f>
        <v>14284483000108</v>
      </c>
      <c r="B86" s="6" t="s">
        <v>9</v>
      </c>
      <c r="C86" s="7" t="s">
        <v>273</v>
      </c>
      <c r="D86" s="8" t="s">
        <v>274</v>
      </c>
      <c r="E86" s="19" t="s">
        <v>111</v>
      </c>
      <c r="F86" s="10">
        <v>44409</v>
      </c>
      <c r="G86" s="10">
        <v>45107</v>
      </c>
      <c r="H86" s="13">
        <v>112375</v>
      </c>
      <c r="I86" s="12" t="s">
        <v>275</v>
      </c>
    </row>
    <row r="87" spans="1:9" ht="20.25" customHeight="1" x14ac:dyDescent="0.2">
      <c r="A87" s="5">
        <f>IFERROR(VLOOKUP(B87,'[1]DADOS (OCULTAR)'!$P$3:$R$91,3,0),"")</f>
        <v>14284483000108</v>
      </c>
      <c r="B87" s="6" t="s">
        <v>9</v>
      </c>
      <c r="C87" s="7" t="s">
        <v>276</v>
      </c>
      <c r="D87" s="8" t="s">
        <v>277</v>
      </c>
      <c r="E87" s="19" t="s">
        <v>278</v>
      </c>
      <c r="F87" s="10">
        <v>44635</v>
      </c>
      <c r="G87" s="10">
        <v>45000</v>
      </c>
      <c r="H87" s="13">
        <v>0</v>
      </c>
      <c r="I87" s="12" t="s">
        <v>279</v>
      </c>
    </row>
    <row r="88" spans="1:9" ht="20.25" customHeight="1" x14ac:dyDescent="0.2">
      <c r="A88" s="5">
        <f>IFERROR(VLOOKUP(B88,'[1]DADOS (OCULTAR)'!$P$3:$R$91,3,0),"")</f>
        <v>14284483000108</v>
      </c>
      <c r="B88" s="6" t="s">
        <v>9</v>
      </c>
      <c r="C88" s="7" t="s">
        <v>280</v>
      </c>
      <c r="D88" s="8" t="s">
        <v>281</v>
      </c>
      <c r="E88" s="19" t="s">
        <v>111</v>
      </c>
      <c r="F88" s="10">
        <v>44650</v>
      </c>
      <c r="G88" s="10">
        <v>45107</v>
      </c>
      <c r="H88" s="13">
        <v>3300</v>
      </c>
      <c r="I88" s="12" t="s">
        <v>282</v>
      </c>
    </row>
    <row r="89" spans="1:9" ht="20.25" customHeight="1" x14ac:dyDescent="0.2">
      <c r="A89" s="5">
        <f>IFERROR(VLOOKUP(B89,'[1]DADOS (OCULTAR)'!$P$3:$R$91,3,0),"")</f>
        <v>14284483000108</v>
      </c>
      <c r="B89" s="6" t="s">
        <v>9</v>
      </c>
      <c r="C89" s="7" t="s">
        <v>283</v>
      </c>
      <c r="D89" s="8" t="s">
        <v>284</v>
      </c>
      <c r="E89" s="19" t="s">
        <v>111</v>
      </c>
      <c r="F89" s="10">
        <v>44656</v>
      </c>
      <c r="G89" s="10">
        <v>45107</v>
      </c>
      <c r="H89" s="13">
        <v>4700</v>
      </c>
      <c r="I89" s="12" t="s">
        <v>285</v>
      </c>
    </row>
    <row r="90" spans="1:9" ht="20.25" customHeight="1" x14ac:dyDescent="0.2">
      <c r="A90" s="5">
        <f>IFERROR(VLOOKUP(B90,'[1]DADOS (OCULTAR)'!$P$3:$R$91,3,0),"")</f>
        <v>14284483000108</v>
      </c>
      <c r="B90" s="6" t="s">
        <v>9</v>
      </c>
      <c r="C90" s="22" t="s">
        <v>286</v>
      </c>
      <c r="D90" s="23" t="s">
        <v>287</v>
      </c>
      <c r="E90" s="19" t="s">
        <v>111</v>
      </c>
      <c r="F90" s="10">
        <v>44656</v>
      </c>
      <c r="G90" s="10">
        <v>45107</v>
      </c>
      <c r="H90" s="13">
        <v>2450</v>
      </c>
      <c r="I90" s="12" t="s">
        <v>288</v>
      </c>
    </row>
    <row r="91" spans="1:9" ht="20.25" customHeight="1" x14ac:dyDescent="0.2">
      <c r="A91" s="5">
        <f>IFERROR(VLOOKUP(B91,'[1]DADOS (OCULTAR)'!$P$3:$R$91,3,0),"")</f>
        <v>14284483000108</v>
      </c>
      <c r="B91" s="6" t="s">
        <v>9</v>
      </c>
      <c r="C91" s="7" t="s">
        <v>289</v>
      </c>
      <c r="D91" s="8" t="s">
        <v>290</v>
      </c>
      <c r="E91" s="19" t="s">
        <v>111</v>
      </c>
      <c r="F91" s="10">
        <v>44648</v>
      </c>
      <c r="G91" s="10">
        <v>45107</v>
      </c>
      <c r="H91" s="13">
        <v>550</v>
      </c>
      <c r="I91" s="12" t="s">
        <v>291</v>
      </c>
    </row>
    <row r="92" spans="1:9" ht="20.25" customHeight="1" x14ac:dyDescent="0.2">
      <c r="A92" s="5">
        <f>IFERROR(VLOOKUP(B92,'[1]DADOS (OCULTAR)'!$P$3:$R$91,3,0),"")</f>
        <v>14284483000108</v>
      </c>
      <c r="B92" s="6" t="s">
        <v>9</v>
      </c>
      <c r="C92" s="7" t="s">
        <v>292</v>
      </c>
      <c r="D92" s="8" t="s">
        <v>293</v>
      </c>
      <c r="E92" s="19" t="s">
        <v>111</v>
      </c>
      <c r="F92" s="10">
        <v>44635</v>
      </c>
      <c r="G92" s="10">
        <v>45107</v>
      </c>
      <c r="H92" s="13">
        <v>16300</v>
      </c>
      <c r="I92" s="12" t="s">
        <v>294</v>
      </c>
    </row>
    <row r="93" spans="1:9" ht="20.25" customHeight="1" x14ac:dyDescent="0.2">
      <c r="A93" s="5">
        <f>IFERROR(VLOOKUP(B93,'[1]DADOS (OCULTAR)'!$P$3:$R$91,3,0),"")</f>
        <v>14284483000108</v>
      </c>
      <c r="B93" s="6" t="s">
        <v>9</v>
      </c>
      <c r="C93" s="7" t="s">
        <v>295</v>
      </c>
      <c r="D93" s="8" t="s">
        <v>296</v>
      </c>
      <c r="E93" s="19" t="s">
        <v>297</v>
      </c>
      <c r="F93" s="10">
        <v>44664</v>
      </c>
      <c r="G93" s="10">
        <v>45029</v>
      </c>
      <c r="H93" s="13">
        <v>900</v>
      </c>
      <c r="I93" s="12" t="s">
        <v>298</v>
      </c>
    </row>
    <row r="94" spans="1:9" ht="20.25" customHeight="1" x14ac:dyDescent="0.2">
      <c r="A94" s="5">
        <f>IFERROR(VLOOKUP(B94,'[1]DADOS (OCULTAR)'!$P$3:$R$91,3,0),"")</f>
        <v>14284483000108</v>
      </c>
      <c r="B94" s="6" t="s">
        <v>9</v>
      </c>
      <c r="C94" s="7" t="s">
        <v>299</v>
      </c>
      <c r="D94" s="8" t="s">
        <v>300</v>
      </c>
      <c r="E94" s="9" t="s">
        <v>54</v>
      </c>
      <c r="F94" s="10">
        <v>44676</v>
      </c>
      <c r="G94" s="10">
        <v>45041</v>
      </c>
      <c r="H94" s="13">
        <v>204.29</v>
      </c>
      <c r="I94" s="12" t="s">
        <v>301</v>
      </c>
    </row>
    <row r="95" spans="1:9" ht="20.25" customHeight="1" x14ac:dyDescent="0.2">
      <c r="A95" s="5">
        <f>IFERROR(VLOOKUP(B95,'[1]DADOS (OCULTAR)'!$P$3:$R$91,3,0),"")</f>
        <v>14284483000108</v>
      </c>
      <c r="B95" s="6" t="s">
        <v>9</v>
      </c>
      <c r="C95" s="7" t="s">
        <v>302</v>
      </c>
      <c r="D95" s="8" t="s">
        <v>303</v>
      </c>
      <c r="E95" s="9" t="s">
        <v>304</v>
      </c>
      <c r="F95" s="10">
        <v>44676</v>
      </c>
      <c r="G95" s="10">
        <v>45041</v>
      </c>
      <c r="H95" s="13">
        <v>13000</v>
      </c>
      <c r="I95" s="12" t="s">
        <v>305</v>
      </c>
    </row>
    <row r="96" spans="1:9" ht="20.25" customHeight="1" x14ac:dyDescent="0.2">
      <c r="A96" s="5">
        <f>IFERROR(VLOOKUP(B96,'[1]DADOS (OCULTAR)'!$P$3:$R$91,3,0),"")</f>
        <v>14284483000108</v>
      </c>
      <c r="B96" s="6" t="s">
        <v>9</v>
      </c>
      <c r="C96" s="7" t="s">
        <v>306</v>
      </c>
      <c r="D96" s="8" t="s">
        <v>307</v>
      </c>
      <c r="E96" s="19" t="s">
        <v>111</v>
      </c>
      <c r="F96" s="10">
        <v>44681</v>
      </c>
      <c r="G96" s="10">
        <v>45107</v>
      </c>
      <c r="H96" s="13">
        <v>1350</v>
      </c>
      <c r="I96" s="12" t="s">
        <v>308</v>
      </c>
    </row>
    <row r="97" spans="1:9" ht="20.25" customHeight="1" x14ac:dyDescent="0.2">
      <c r="A97" s="5">
        <f>IFERROR(VLOOKUP(B97,'[1]DADOS (OCULTAR)'!$P$3:$R$91,3,0),"")</f>
        <v>14284483000108</v>
      </c>
      <c r="B97" s="6" t="s">
        <v>9</v>
      </c>
      <c r="C97" s="7" t="s">
        <v>309</v>
      </c>
      <c r="D97" s="8" t="s">
        <v>310</v>
      </c>
      <c r="E97" s="19" t="s">
        <v>111</v>
      </c>
      <c r="F97" s="10">
        <v>44470</v>
      </c>
      <c r="G97" s="10">
        <v>45107</v>
      </c>
      <c r="H97" s="13">
        <v>937.5</v>
      </c>
      <c r="I97" s="12" t="s">
        <v>311</v>
      </c>
    </row>
    <row r="98" spans="1:9" ht="20.25" customHeight="1" x14ac:dyDescent="0.2">
      <c r="A98" s="5">
        <f>IFERROR(VLOOKUP(B98,'[1]DADOS (OCULTAR)'!$P$3:$R$91,3,0),"")</f>
        <v>14284483000108</v>
      </c>
      <c r="B98" s="6" t="s">
        <v>9</v>
      </c>
      <c r="C98" s="6" t="s">
        <v>312</v>
      </c>
      <c r="D98" s="8" t="s">
        <v>313</v>
      </c>
      <c r="E98" s="19" t="s">
        <v>111</v>
      </c>
      <c r="F98" s="10">
        <v>44662</v>
      </c>
      <c r="G98" s="10">
        <v>45107</v>
      </c>
      <c r="H98" s="13">
        <v>6300</v>
      </c>
      <c r="I98" s="12" t="s">
        <v>314</v>
      </c>
    </row>
    <row r="99" spans="1:9" ht="20.25" customHeight="1" x14ac:dyDescent="0.2">
      <c r="A99" s="5">
        <f>IFERROR(VLOOKUP(B99,'[1]DADOS (OCULTAR)'!$P$3:$R$91,3,0),"")</f>
        <v>14284483000108</v>
      </c>
      <c r="B99" s="6" t="s">
        <v>9</v>
      </c>
      <c r="C99" s="7" t="s">
        <v>315</v>
      </c>
      <c r="D99" s="8" t="s">
        <v>316</v>
      </c>
      <c r="E99" s="19" t="s">
        <v>111</v>
      </c>
      <c r="F99" s="10">
        <v>44501</v>
      </c>
      <c r="G99" s="10">
        <v>45107</v>
      </c>
      <c r="H99" s="13">
        <v>20000</v>
      </c>
      <c r="I99" s="12" t="s">
        <v>317</v>
      </c>
    </row>
    <row r="100" spans="1:9" ht="20.25" customHeight="1" x14ac:dyDescent="0.2">
      <c r="A100" s="5">
        <f>IFERROR(VLOOKUP(B100,'[1]DADOS (OCULTAR)'!$P$3:$R$91,3,0),"")</f>
        <v>14284483000108</v>
      </c>
      <c r="B100" s="6" t="s">
        <v>9</v>
      </c>
      <c r="C100" s="7" t="s">
        <v>318</v>
      </c>
      <c r="D100" s="8" t="s">
        <v>319</v>
      </c>
      <c r="E100" s="19" t="s">
        <v>111</v>
      </c>
      <c r="F100" s="10">
        <v>44657</v>
      </c>
      <c r="G100" s="10">
        <v>45107</v>
      </c>
      <c r="H100" s="13">
        <v>8750</v>
      </c>
      <c r="I100" s="12" t="s">
        <v>320</v>
      </c>
    </row>
    <row r="101" spans="1:9" ht="20.25" customHeight="1" x14ac:dyDescent="0.2">
      <c r="A101" s="5">
        <f>IFERROR(VLOOKUP(B101,'[1]DADOS (OCULTAR)'!$P$3:$R$91,3,0),"")</f>
        <v>14284483000108</v>
      </c>
      <c r="B101" s="6" t="s">
        <v>9</v>
      </c>
      <c r="C101" s="7" t="s">
        <v>321</v>
      </c>
      <c r="D101" s="8" t="s">
        <v>322</v>
      </c>
      <c r="E101" s="19" t="s">
        <v>111</v>
      </c>
      <c r="F101" s="10">
        <v>44669</v>
      </c>
      <c r="G101" s="10">
        <v>45107</v>
      </c>
      <c r="H101" s="13">
        <v>1100</v>
      </c>
      <c r="I101" s="12" t="s">
        <v>323</v>
      </c>
    </row>
    <row r="102" spans="1:9" ht="20.25" customHeight="1" x14ac:dyDescent="0.2">
      <c r="A102" s="5">
        <f>IFERROR(VLOOKUP(B102,'[1]DADOS (OCULTAR)'!$P$3:$R$91,3,0),"")</f>
        <v>14284483000108</v>
      </c>
      <c r="B102" s="6" t="s">
        <v>9</v>
      </c>
      <c r="C102" s="7" t="s">
        <v>324</v>
      </c>
      <c r="D102" s="8" t="s">
        <v>325</v>
      </c>
      <c r="E102" s="19" t="s">
        <v>111</v>
      </c>
      <c r="F102" s="10">
        <v>44676</v>
      </c>
      <c r="G102" s="10">
        <v>45107</v>
      </c>
      <c r="H102" s="13">
        <v>1100</v>
      </c>
      <c r="I102" s="12" t="s">
        <v>326</v>
      </c>
    </row>
    <row r="103" spans="1:9" ht="20.25" customHeight="1" x14ac:dyDescent="0.2">
      <c r="A103" s="5">
        <f>IFERROR(VLOOKUP(B103,'[1]DADOS (OCULTAR)'!$P$3:$R$91,3,0),"")</f>
        <v>14284483000108</v>
      </c>
      <c r="B103" s="6" t="s">
        <v>9</v>
      </c>
      <c r="C103" s="7" t="s">
        <v>327</v>
      </c>
      <c r="D103" s="8" t="s">
        <v>328</v>
      </c>
      <c r="E103" s="19" t="s">
        <v>111</v>
      </c>
      <c r="F103" s="10">
        <v>45020</v>
      </c>
      <c r="G103" s="10">
        <v>45107</v>
      </c>
      <c r="H103" s="13">
        <v>5400</v>
      </c>
      <c r="I103" s="12" t="s">
        <v>329</v>
      </c>
    </row>
    <row r="104" spans="1:9" ht="20.25" customHeight="1" x14ac:dyDescent="0.2">
      <c r="A104" s="5">
        <f>IFERROR(VLOOKUP(B104,'[1]DADOS (OCULTAR)'!$P$3:$R$91,3,0),"")</f>
        <v>14284483000108</v>
      </c>
      <c r="B104" s="6" t="s">
        <v>9</v>
      </c>
      <c r="C104" s="7" t="s">
        <v>330</v>
      </c>
      <c r="D104" s="8" t="s">
        <v>331</v>
      </c>
      <c r="E104" s="19" t="s">
        <v>111</v>
      </c>
      <c r="F104" s="10">
        <v>45010</v>
      </c>
      <c r="G104" s="10">
        <v>45107</v>
      </c>
      <c r="H104" s="13">
        <v>625</v>
      </c>
      <c r="I104" s="12" t="s">
        <v>332</v>
      </c>
    </row>
    <row r="105" spans="1:9" ht="20.25" customHeight="1" x14ac:dyDescent="0.2">
      <c r="A105" s="5">
        <f>IFERROR(VLOOKUP(B105,'[1]DADOS (OCULTAR)'!$P$3:$R$91,3,0),"")</f>
        <v>14284483000108</v>
      </c>
      <c r="B105" s="6" t="s">
        <v>9</v>
      </c>
      <c r="C105" s="7" t="s">
        <v>333</v>
      </c>
      <c r="D105" s="8" t="s">
        <v>334</v>
      </c>
      <c r="E105" s="19" t="s">
        <v>111</v>
      </c>
      <c r="F105" s="10">
        <v>45021</v>
      </c>
      <c r="G105" s="10">
        <v>45107</v>
      </c>
      <c r="H105" s="13">
        <v>30200</v>
      </c>
      <c r="I105" s="12" t="s">
        <v>335</v>
      </c>
    </row>
    <row r="106" spans="1:9" ht="20.25" customHeight="1" x14ac:dyDescent="0.2">
      <c r="A106" s="5">
        <f>IFERROR(VLOOKUP(B106,'[1]DADOS (OCULTAR)'!$P$3:$R$91,3,0),"")</f>
        <v>14284483000108</v>
      </c>
      <c r="B106" s="6" t="s">
        <v>9</v>
      </c>
      <c r="C106" s="7" t="s">
        <v>336</v>
      </c>
      <c r="D106" s="8" t="s">
        <v>337</v>
      </c>
      <c r="E106" s="19" t="s">
        <v>111</v>
      </c>
      <c r="F106" s="10">
        <v>44682</v>
      </c>
      <c r="G106" s="10">
        <v>45107</v>
      </c>
      <c r="H106" s="13">
        <v>1100</v>
      </c>
      <c r="I106" s="25" t="s">
        <v>338</v>
      </c>
    </row>
    <row r="107" spans="1:9" ht="20.25" customHeight="1" x14ac:dyDescent="0.2">
      <c r="A107" s="5">
        <f>IFERROR(VLOOKUP(B107,'[1]DADOS (OCULTAR)'!$P$3:$R$91,3,0),"")</f>
        <v>14284483000108</v>
      </c>
      <c r="B107" s="6" t="s">
        <v>9</v>
      </c>
      <c r="C107" s="7" t="s">
        <v>339</v>
      </c>
      <c r="D107" s="8" t="s">
        <v>340</v>
      </c>
      <c r="E107" s="19" t="s">
        <v>111</v>
      </c>
      <c r="F107" s="10">
        <v>44682</v>
      </c>
      <c r="G107" s="10">
        <v>45107</v>
      </c>
      <c r="H107" s="13">
        <v>6800</v>
      </c>
      <c r="I107" s="12" t="s">
        <v>341</v>
      </c>
    </row>
    <row r="108" spans="1:9" ht="20.25" customHeight="1" x14ac:dyDescent="0.2">
      <c r="A108" s="5">
        <f>IFERROR(VLOOKUP(B108,'[1]DADOS (OCULTAR)'!$P$3:$R$91,3,0),"")</f>
        <v>14284483000108</v>
      </c>
      <c r="B108" s="6" t="s">
        <v>9</v>
      </c>
      <c r="C108" s="7" t="s">
        <v>342</v>
      </c>
      <c r="D108" s="8" t="s">
        <v>343</v>
      </c>
      <c r="E108" s="19" t="s">
        <v>111</v>
      </c>
      <c r="F108" s="10">
        <v>44682</v>
      </c>
      <c r="G108" s="10">
        <v>45107</v>
      </c>
      <c r="H108" s="13">
        <v>550</v>
      </c>
      <c r="I108" s="12" t="s">
        <v>344</v>
      </c>
    </row>
    <row r="109" spans="1:9" ht="20.25" customHeight="1" x14ac:dyDescent="0.2">
      <c r="A109" s="5">
        <f>IFERROR(VLOOKUP(B109,'[1]DADOS (OCULTAR)'!$P$3:$R$91,3,0),"")</f>
        <v>14284483000108</v>
      </c>
      <c r="B109" s="6" t="s">
        <v>9</v>
      </c>
      <c r="C109" s="7" t="s">
        <v>345</v>
      </c>
      <c r="D109" s="8" t="s">
        <v>346</v>
      </c>
      <c r="E109" s="19" t="s">
        <v>111</v>
      </c>
      <c r="F109" s="10">
        <v>44682</v>
      </c>
      <c r="G109" s="10">
        <v>45107</v>
      </c>
      <c r="H109" s="13">
        <v>1100</v>
      </c>
      <c r="I109" s="12" t="s">
        <v>347</v>
      </c>
    </row>
    <row r="110" spans="1:9" ht="20.25" customHeight="1" x14ac:dyDescent="0.2">
      <c r="A110" s="5">
        <f>IFERROR(VLOOKUP(B110,'[1]DADOS (OCULTAR)'!$P$3:$R$91,3,0),"")</f>
        <v>14284483000108</v>
      </c>
      <c r="B110" s="6" t="s">
        <v>9</v>
      </c>
      <c r="C110" s="7" t="s">
        <v>348</v>
      </c>
      <c r="D110" s="8" t="s">
        <v>349</v>
      </c>
      <c r="E110" s="19" t="s">
        <v>111</v>
      </c>
      <c r="F110" s="10">
        <v>44682</v>
      </c>
      <c r="G110" s="10">
        <v>45107</v>
      </c>
      <c r="H110" s="13">
        <v>1250</v>
      </c>
      <c r="I110" s="12" t="s">
        <v>350</v>
      </c>
    </row>
    <row r="111" spans="1:9" ht="20.25" customHeight="1" x14ac:dyDescent="0.2">
      <c r="A111" s="5">
        <f>IFERROR(VLOOKUP(B111,'[1]DADOS (OCULTAR)'!$P$3:$R$91,3,0),"")</f>
        <v>14284483000108</v>
      </c>
      <c r="B111" s="6" t="s">
        <v>9</v>
      </c>
      <c r="C111" s="7" t="s">
        <v>351</v>
      </c>
      <c r="D111" s="8" t="s">
        <v>352</v>
      </c>
      <c r="E111" s="19" t="s">
        <v>111</v>
      </c>
      <c r="F111" s="10">
        <v>44682</v>
      </c>
      <c r="G111" s="10">
        <v>45107</v>
      </c>
      <c r="H111" s="13">
        <v>2025</v>
      </c>
      <c r="I111" s="12" t="s">
        <v>353</v>
      </c>
    </row>
    <row r="112" spans="1:9" ht="20.25" customHeight="1" x14ac:dyDescent="0.2">
      <c r="A112" s="5">
        <f>IFERROR(VLOOKUP(B112,'[1]DADOS (OCULTAR)'!$P$3:$R$91,3,0),"")</f>
        <v>14284483000108</v>
      </c>
      <c r="B112" s="6" t="s">
        <v>9</v>
      </c>
      <c r="C112" s="7" t="s">
        <v>354</v>
      </c>
      <c r="D112" s="8" t="s">
        <v>355</v>
      </c>
      <c r="E112" s="19" t="s">
        <v>111</v>
      </c>
      <c r="F112" s="10">
        <v>44682</v>
      </c>
      <c r="G112" s="10">
        <v>45107</v>
      </c>
      <c r="H112" s="13">
        <v>3750</v>
      </c>
      <c r="I112" s="12" t="s">
        <v>356</v>
      </c>
    </row>
    <row r="113" spans="1:9" ht="20.25" customHeight="1" x14ac:dyDescent="0.2">
      <c r="A113" s="5">
        <f>IFERROR(VLOOKUP(B113,'[1]DADOS (OCULTAR)'!$P$3:$R$91,3,0),"")</f>
        <v>14284483000108</v>
      </c>
      <c r="B113" s="6" t="s">
        <v>9</v>
      </c>
      <c r="C113" s="7" t="s">
        <v>357</v>
      </c>
      <c r="D113" s="8" t="s">
        <v>358</v>
      </c>
      <c r="E113" s="19" t="s">
        <v>111</v>
      </c>
      <c r="F113" s="10">
        <v>44682</v>
      </c>
      <c r="G113" s="10">
        <v>45107</v>
      </c>
      <c r="H113" s="13">
        <v>1350</v>
      </c>
      <c r="I113" s="12" t="s">
        <v>359</v>
      </c>
    </row>
    <row r="114" spans="1:9" ht="20.25" customHeight="1" x14ac:dyDescent="0.2">
      <c r="A114" s="5">
        <f>IFERROR(VLOOKUP(B114,'[1]DADOS (OCULTAR)'!$P$3:$R$91,3,0),"")</f>
        <v>14284483000108</v>
      </c>
      <c r="B114" s="6" t="s">
        <v>9</v>
      </c>
      <c r="C114" s="7" t="s">
        <v>360</v>
      </c>
      <c r="D114" s="8" t="s">
        <v>361</v>
      </c>
      <c r="E114" s="19" t="s">
        <v>111</v>
      </c>
      <c r="F114" s="10">
        <v>44713</v>
      </c>
      <c r="G114" s="10">
        <v>45107</v>
      </c>
      <c r="H114" s="13">
        <v>2200</v>
      </c>
      <c r="I114" s="12" t="s">
        <v>362</v>
      </c>
    </row>
    <row r="115" spans="1:9" ht="20.25" customHeight="1" x14ac:dyDescent="0.2">
      <c r="A115" s="5">
        <f>IFERROR(VLOOKUP(B115,'[1]DADOS (OCULTAR)'!$P$3:$R$91,3,0),"")</f>
        <v>14284483000108</v>
      </c>
      <c r="B115" s="6" t="s">
        <v>9</v>
      </c>
      <c r="C115" s="7" t="s">
        <v>363</v>
      </c>
      <c r="D115" s="8" t="s">
        <v>364</v>
      </c>
      <c r="E115" s="19" t="s">
        <v>111</v>
      </c>
      <c r="F115" s="10">
        <v>44713</v>
      </c>
      <c r="G115" s="10">
        <v>45107</v>
      </c>
      <c r="H115" s="13">
        <v>1100</v>
      </c>
      <c r="I115" s="12" t="s">
        <v>365</v>
      </c>
    </row>
    <row r="116" spans="1:9" ht="20.25" customHeight="1" x14ac:dyDescent="0.2">
      <c r="A116" s="5">
        <f>IFERROR(VLOOKUP(B116,'[1]DADOS (OCULTAR)'!$P$3:$R$91,3,0),"")</f>
        <v>14284483000108</v>
      </c>
      <c r="B116" s="6" t="s">
        <v>9</v>
      </c>
      <c r="C116" s="7" t="s">
        <v>366</v>
      </c>
      <c r="D116" s="8" t="s">
        <v>367</v>
      </c>
      <c r="E116" s="19" t="s">
        <v>111</v>
      </c>
      <c r="F116" s="10">
        <v>44713</v>
      </c>
      <c r="G116" s="10">
        <v>45107</v>
      </c>
      <c r="H116" s="13">
        <v>550</v>
      </c>
      <c r="I116" s="12" t="s">
        <v>368</v>
      </c>
    </row>
    <row r="117" spans="1:9" ht="20.25" customHeight="1" x14ac:dyDescent="0.2">
      <c r="A117" s="5">
        <f>IFERROR(VLOOKUP(B117,'[1]DADOS (OCULTAR)'!$P$3:$R$91,3,0),"")</f>
        <v>14284483000108</v>
      </c>
      <c r="B117" s="6" t="s">
        <v>9</v>
      </c>
      <c r="C117" s="7" t="s">
        <v>369</v>
      </c>
      <c r="D117" s="8" t="s">
        <v>370</v>
      </c>
      <c r="E117" s="19" t="s">
        <v>111</v>
      </c>
      <c r="F117" s="10">
        <v>44713</v>
      </c>
      <c r="G117" s="10">
        <v>45107</v>
      </c>
      <c r="H117" s="13">
        <v>3450</v>
      </c>
      <c r="I117" s="12" t="s">
        <v>371</v>
      </c>
    </row>
    <row r="118" spans="1:9" ht="20.25" customHeight="1" x14ac:dyDescent="0.2">
      <c r="A118" s="5">
        <f>IFERROR(VLOOKUP(B118,'[1]DADOS (OCULTAR)'!$P$3:$R$91,3,0),"")</f>
        <v>14284483000108</v>
      </c>
      <c r="B118" s="6" t="s">
        <v>9</v>
      </c>
      <c r="C118" s="7" t="s">
        <v>289</v>
      </c>
      <c r="D118" s="8" t="s">
        <v>372</v>
      </c>
      <c r="E118" s="19" t="s">
        <v>111</v>
      </c>
      <c r="F118" s="10">
        <v>44713</v>
      </c>
      <c r="G118" s="10">
        <v>45107</v>
      </c>
      <c r="H118" s="13">
        <v>1350</v>
      </c>
      <c r="I118" s="12" t="s">
        <v>291</v>
      </c>
    </row>
    <row r="119" spans="1:9" ht="20.25" customHeight="1" x14ac:dyDescent="0.2">
      <c r="A119" s="5">
        <f>IFERROR(VLOOKUP(B119,'[1]DADOS (OCULTAR)'!$P$3:$R$91,3,0),"")</f>
        <v>14284483000108</v>
      </c>
      <c r="B119" s="6" t="s">
        <v>9</v>
      </c>
      <c r="C119" s="7" t="s">
        <v>373</v>
      </c>
      <c r="D119" s="8" t="s">
        <v>374</v>
      </c>
      <c r="E119" s="19" t="s">
        <v>111</v>
      </c>
      <c r="F119" s="10">
        <v>44713</v>
      </c>
      <c r="G119" s="10">
        <v>45107</v>
      </c>
      <c r="H119" s="13">
        <v>7800</v>
      </c>
      <c r="I119" s="12" t="s">
        <v>375</v>
      </c>
    </row>
    <row r="120" spans="1:9" ht="20.25" customHeight="1" x14ac:dyDescent="0.2">
      <c r="A120" s="5">
        <f>IFERROR(VLOOKUP(B120,'[1]DADOS (OCULTAR)'!$P$3:$R$91,3,0),"")</f>
        <v>14284483000108</v>
      </c>
      <c r="B120" s="6" t="s">
        <v>9</v>
      </c>
      <c r="C120" s="7" t="s">
        <v>376</v>
      </c>
      <c r="D120" s="8" t="s">
        <v>377</v>
      </c>
      <c r="E120" s="19" t="s">
        <v>111</v>
      </c>
      <c r="F120" s="10">
        <v>44713</v>
      </c>
      <c r="G120" s="10">
        <v>45107</v>
      </c>
      <c r="H120" s="13">
        <v>2600</v>
      </c>
      <c r="I120" s="12" t="s">
        <v>378</v>
      </c>
    </row>
    <row r="121" spans="1:9" ht="20.25" customHeight="1" x14ac:dyDescent="0.2">
      <c r="A121" s="5">
        <f>IFERROR(VLOOKUP(B121,'[1]DADOS (OCULTAR)'!$P$3:$R$91,3,0),"")</f>
        <v>14284483000108</v>
      </c>
      <c r="B121" s="6" t="s">
        <v>9</v>
      </c>
      <c r="C121" s="7" t="s">
        <v>379</v>
      </c>
      <c r="D121" s="8" t="s">
        <v>380</v>
      </c>
      <c r="E121" s="19" t="s">
        <v>111</v>
      </c>
      <c r="F121" s="10">
        <v>44713</v>
      </c>
      <c r="G121" s="10">
        <v>45107</v>
      </c>
      <c r="H121" s="13">
        <v>2200</v>
      </c>
      <c r="I121" s="12" t="s">
        <v>381</v>
      </c>
    </row>
    <row r="122" spans="1:9" ht="20.25" customHeight="1" x14ac:dyDescent="0.2">
      <c r="A122" s="5">
        <f>IFERROR(VLOOKUP(B122,'[1]DADOS (OCULTAR)'!$P$3:$R$91,3,0),"")</f>
        <v>14284483000108</v>
      </c>
      <c r="B122" s="6" t="s">
        <v>9</v>
      </c>
      <c r="C122" s="7" t="s">
        <v>382</v>
      </c>
      <c r="D122" s="8" t="s">
        <v>383</v>
      </c>
      <c r="E122" s="19" t="s">
        <v>111</v>
      </c>
      <c r="F122" s="10">
        <v>44713</v>
      </c>
      <c r="G122" s="10">
        <v>45107</v>
      </c>
      <c r="H122" s="13">
        <v>2500</v>
      </c>
      <c r="I122" s="12" t="s">
        <v>384</v>
      </c>
    </row>
    <row r="123" spans="1:9" ht="20.25" customHeight="1" x14ac:dyDescent="0.2">
      <c r="A123" s="5">
        <f>IFERROR(VLOOKUP(B123,'[1]DADOS (OCULTAR)'!$P$3:$R$91,3,0),"")</f>
        <v>14284483000108</v>
      </c>
      <c r="B123" s="6" t="s">
        <v>9</v>
      </c>
      <c r="C123" s="7" t="s">
        <v>385</v>
      </c>
      <c r="D123" s="8" t="s">
        <v>386</v>
      </c>
      <c r="E123" s="9" t="s">
        <v>387</v>
      </c>
      <c r="F123" s="10">
        <v>44713</v>
      </c>
      <c r="G123" s="10">
        <v>44742</v>
      </c>
      <c r="H123" s="13">
        <v>19000</v>
      </c>
      <c r="I123" s="12" t="s">
        <v>388</v>
      </c>
    </row>
    <row r="124" spans="1:9" ht="20.25" customHeight="1" x14ac:dyDescent="0.2">
      <c r="A124" s="5">
        <f>IFERROR(VLOOKUP(B124,'[1]DADOS (OCULTAR)'!$P$3:$R$91,3,0),"")</f>
        <v>14284483000108</v>
      </c>
      <c r="B124" s="6" t="s">
        <v>9</v>
      </c>
      <c r="C124" s="7" t="s">
        <v>389</v>
      </c>
      <c r="D124" s="8" t="s">
        <v>390</v>
      </c>
      <c r="E124" s="9" t="s">
        <v>78</v>
      </c>
      <c r="F124" s="10">
        <v>44713</v>
      </c>
      <c r="G124" s="10">
        <v>45107</v>
      </c>
      <c r="H124" s="13">
        <v>2640</v>
      </c>
      <c r="I124" s="12" t="s">
        <v>391</v>
      </c>
    </row>
    <row r="125" spans="1:9" ht="20.25" customHeight="1" x14ac:dyDescent="0.2">
      <c r="A125" s="5">
        <f>IFERROR(VLOOKUP(B125,'[1]DADOS (OCULTAR)'!$P$3:$R$91,3,0),"")</f>
        <v>14284483000108</v>
      </c>
      <c r="B125" s="6" t="s">
        <v>9</v>
      </c>
      <c r="C125" s="7" t="s">
        <v>392</v>
      </c>
      <c r="D125" s="8" t="s">
        <v>393</v>
      </c>
      <c r="E125" s="9" t="s">
        <v>387</v>
      </c>
      <c r="F125" s="10">
        <v>44743</v>
      </c>
      <c r="G125" s="10">
        <v>44926</v>
      </c>
      <c r="H125" s="13">
        <v>3448.7</v>
      </c>
      <c r="I125" s="26" t="s">
        <v>394</v>
      </c>
    </row>
    <row r="126" spans="1:9" ht="20.25" customHeight="1" x14ac:dyDescent="0.2">
      <c r="A126" s="5">
        <f>IFERROR(VLOOKUP(B126,'[1]DADOS (OCULTAR)'!$P$3:$R$91,3,0),"")</f>
        <v>14284483000108</v>
      </c>
      <c r="B126" s="6" t="s">
        <v>9</v>
      </c>
      <c r="C126" s="7" t="s">
        <v>395</v>
      </c>
      <c r="D126" s="8" t="s">
        <v>396</v>
      </c>
      <c r="E126" s="19" t="s">
        <v>111</v>
      </c>
      <c r="F126" s="10">
        <v>44743</v>
      </c>
      <c r="G126" s="10">
        <v>45107</v>
      </c>
      <c r="H126" s="13">
        <v>1250</v>
      </c>
      <c r="I126" s="12" t="s">
        <v>397</v>
      </c>
    </row>
    <row r="127" spans="1:9" ht="20.25" customHeight="1" x14ac:dyDescent="0.2">
      <c r="A127" s="5">
        <f>IFERROR(VLOOKUP(B127,'[1]DADOS (OCULTAR)'!$P$3:$R$91,3,0),"")</f>
        <v>14284483000108</v>
      </c>
      <c r="B127" s="6" t="s">
        <v>9</v>
      </c>
      <c r="C127" s="27" t="s">
        <v>398</v>
      </c>
      <c r="D127" s="8" t="s">
        <v>399</v>
      </c>
      <c r="E127" s="19" t="s">
        <v>111</v>
      </c>
      <c r="F127" s="10">
        <v>44624</v>
      </c>
      <c r="G127" s="10">
        <v>45107</v>
      </c>
      <c r="H127" s="13">
        <v>2450</v>
      </c>
      <c r="I127" s="12" t="s">
        <v>400</v>
      </c>
    </row>
    <row r="128" spans="1:9" ht="20.25" customHeight="1" x14ac:dyDescent="0.2">
      <c r="A128" s="5">
        <f>IFERROR(VLOOKUP(B128,'[1]DADOS (OCULTAR)'!$P$3:$R$91,3,0),"")</f>
        <v>14284483000108</v>
      </c>
      <c r="B128" s="6" t="s">
        <v>9</v>
      </c>
      <c r="C128" s="7" t="s">
        <v>401</v>
      </c>
      <c r="D128" s="8" t="s">
        <v>402</v>
      </c>
      <c r="E128" s="19" t="s">
        <v>111</v>
      </c>
      <c r="F128" s="10">
        <v>44743</v>
      </c>
      <c r="G128" s="10">
        <v>45107</v>
      </c>
      <c r="H128" s="13">
        <v>4700</v>
      </c>
      <c r="I128" s="12" t="s">
        <v>403</v>
      </c>
    </row>
    <row r="129" spans="1:9" ht="20.25" customHeight="1" x14ac:dyDescent="0.2">
      <c r="A129" s="5">
        <f>IFERROR(VLOOKUP(B129,'[1]DADOS (OCULTAR)'!$P$3:$R$91,3,0),"")</f>
        <v>14284483000108</v>
      </c>
      <c r="B129" s="6" t="s">
        <v>9</v>
      </c>
      <c r="C129" s="7" t="s">
        <v>404</v>
      </c>
      <c r="D129" s="8" t="s">
        <v>405</v>
      </c>
      <c r="E129" s="19" t="s">
        <v>111</v>
      </c>
      <c r="F129" s="10">
        <v>44743</v>
      </c>
      <c r="G129" s="10">
        <v>45107</v>
      </c>
      <c r="H129" s="13">
        <v>4400</v>
      </c>
      <c r="I129" s="12" t="s">
        <v>406</v>
      </c>
    </row>
    <row r="130" spans="1:9" ht="20.25" customHeight="1" x14ac:dyDescent="0.2">
      <c r="A130" s="5">
        <f>IFERROR(VLOOKUP(B130,'[1]DADOS (OCULTAR)'!$P$3:$R$91,3,0),"")</f>
        <v>14284483000108</v>
      </c>
      <c r="B130" s="6" t="s">
        <v>9</v>
      </c>
      <c r="C130" s="7" t="s">
        <v>407</v>
      </c>
      <c r="D130" s="8" t="s">
        <v>408</v>
      </c>
      <c r="E130" s="19" t="s">
        <v>111</v>
      </c>
      <c r="F130" s="10">
        <v>44743</v>
      </c>
      <c r="G130" s="10">
        <v>45107</v>
      </c>
      <c r="H130" s="13">
        <v>5150</v>
      </c>
      <c r="I130" s="12" t="s">
        <v>409</v>
      </c>
    </row>
    <row r="131" spans="1:9" ht="20.25" customHeight="1" x14ac:dyDescent="0.2">
      <c r="A131" s="5">
        <f>IFERROR(VLOOKUP(B131,'[1]DADOS (OCULTAR)'!$P$3:$R$91,3,0),"")</f>
        <v>14284483000108</v>
      </c>
      <c r="B131" s="6" t="s">
        <v>9</v>
      </c>
      <c r="C131" s="7" t="s">
        <v>410</v>
      </c>
      <c r="D131" s="8" t="s">
        <v>411</v>
      </c>
      <c r="E131" s="19" t="s">
        <v>111</v>
      </c>
      <c r="F131" s="10">
        <v>44774</v>
      </c>
      <c r="G131" s="10">
        <v>45107</v>
      </c>
      <c r="H131" s="13">
        <v>625</v>
      </c>
      <c r="I131" s="12" t="s">
        <v>412</v>
      </c>
    </row>
    <row r="132" spans="1:9" ht="20.25" customHeight="1" x14ac:dyDescent="0.2">
      <c r="A132" s="5">
        <f>IFERROR(VLOOKUP(B132,'[1]DADOS (OCULTAR)'!$P$3:$R$91,3,0),"")</f>
        <v>14284483000108</v>
      </c>
      <c r="B132" s="6" t="s">
        <v>9</v>
      </c>
      <c r="C132" s="7" t="s">
        <v>413</v>
      </c>
      <c r="D132" s="8" t="s">
        <v>414</v>
      </c>
      <c r="E132" s="19" t="s">
        <v>111</v>
      </c>
      <c r="F132" s="10">
        <v>44714</v>
      </c>
      <c r="G132" s="10">
        <v>45107</v>
      </c>
      <c r="H132" s="13">
        <v>7150</v>
      </c>
      <c r="I132" s="12" t="s">
        <v>415</v>
      </c>
    </row>
    <row r="133" spans="1:9" ht="20.25" customHeight="1" x14ac:dyDescent="0.2">
      <c r="A133" s="5">
        <f>IFERROR(VLOOKUP(B133,'[1]DADOS (OCULTAR)'!$P$3:$R$91,3,0),"")</f>
        <v>14284483000108</v>
      </c>
      <c r="B133" s="6" t="s">
        <v>9</v>
      </c>
      <c r="C133" s="7" t="s">
        <v>416</v>
      </c>
      <c r="D133" s="8" t="s">
        <v>417</v>
      </c>
      <c r="E133" s="19" t="s">
        <v>111</v>
      </c>
      <c r="F133" s="10">
        <v>44774</v>
      </c>
      <c r="G133" s="10">
        <v>45107</v>
      </c>
      <c r="H133" s="13">
        <v>625</v>
      </c>
      <c r="I133" s="12" t="s">
        <v>418</v>
      </c>
    </row>
    <row r="134" spans="1:9" ht="20.25" customHeight="1" x14ac:dyDescent="0.2">
      <c r="A134" s="5">
        <f>IFERROR(VLOOKUP(B134,'[1]DADOS (OCULTAR)'!$P$3:$R$91,3,0),"")</f>
        <v>14284483000108</v>
      </c>
      <c r="B134" s="6" t="s">
        <v>9</v>
      </c>
      <c r="C134" s="7" t="s">
        <v>419</v>
      </c>
      <c r="D134" s="8" t="s">
        <v>420</v>
      </c>
      <c r="E134" s="19" t="s">
        <v>111</v>
      </c>
      <c r="F134" s="10">
        <v>44774</v>
      </c>
      <c r="G134" s="10">
        <v>45107</v>
      </c>
      <c r="H134" s="13">
        <v>1350</v>
      </c>
      <c r="I134" s="12" t="s">
        <v>421</v>
      </c>
    </row>
    <row r="135" spans="1:9" ht="20.25" customHeight="1" x14ac:dyDescent="0.2">
      <c r="A135" s="5">
        <f>IFERROR(VLOOKUP(B135,'[1]DADOS (OCULTAR)'!$P$3:$R$91,3,0),"")</f>
        <v>14284483000108</v>
      </c>
      <c r="B135" s="6" t="s">
        <v>9</v>
      </c>
      <c r="C135" s="7" t="s">
        <v>360</v>
      </c>
      <c r="D135" s="8" t="s">
        <v>422</v>
      </c>
      <c r="E135" s="19" t="s">
        <v>111</v>
      </c>
      <c r="F135" s="10">
        <v>44774</v>
      </c>
      <c r="G135" s="10">
        <v>45107</v>
      </c>
      <c r="H135" s="13">
        <v>1100</v>
      </c>
      <c r="I135" s="12" t="s">
        <v>423</v>
      </c>
    </row>
    <row r="136" spans="1:9" ht="20.25" customHeight="1" x14ac:dyDescent="0.2">
      <c r="A136" s="5">
        <f>IFERROR(VLOOKUP(B136,'[1]DADOS (OCULTAR)'!$P$3:$R$91,3,0),"")</f>
        <v>14284483000108</v>
      </c>
      <c r="B136" s="6" t="s">
        <v>9</v>
      </c>
      <c r="C136" s="7" t="s">
        <v>424</v>
      </c>
      <c r="D136" s="8" t="s">
        <v>425</v>
      </c>
      <c r="E136" s="19" t="s">
        <v>111</v>
      </c>
      <c r="F136" s="10">
        <v>44774</v>
      </c>
      <c r="G136" s="10">
        <v>45107</v>
      </c>
      <c r="H136" s="13">
        <v>625</v>
      </c>
      <c r="I136" s="12" t="s">
        <v>426</v>
      </c>
    </row>
    <row r="137" spans="1:9" ht="20.25" customHeight="1" x14ac:dyDescent="0.2">
      <c r="A137" s="5">
        <f>IFERROR(VLOOKUP(B137,'[1]DADOS (OCULTAR)'!$P$3:$R$91,3,0),"")</f>
        <v>14284483000108</v>
      </c>
      <c r="B137" s="6" t="s">
        <v>9</v>
      </c>
      <c r="C137" s="7" t="s">
        <v>427</v>
      </c>
      <c r="D137" s="8" t="s">
        <v>428</v>
      </c>
      <c r="E137" s="19" t="s">
        <v>111</v>
      </c>
      <c r="F137" s="10">
        <v>44743</v>
      </c>
      <c r="G137" s="10">
        <v>45107</v>
      </c>
      <c r="H137" s="13">
        <v>1100</v>
      </c>
      <c r="I137" s="12" t="s">
        <v>429</v>
      </c>
    </row>
    <row r="138" spans="1:9" ht="20.25" customHeight="1" x14ac:dyDescent="0.2">
      <c r="A138" s="5">
        <f>IFERROR(VLOOKUP(B138,'[1]DADOS (OCULTAR)'!$P$3:$R$91,3,0),"")</f>
        <v>14284483000108</v>
      </c>
      <c r="B138" s="6" t="s">
        <v>9</v>
      </c>
      <c r="C138" s="7" t="s">
        <v>430</v>
      </c>
      <c r="D138" s="8" t="s">
        <v>431</v>
      </c>
      <c r="E138" s="28" t="s">
        <v>432</v>
      </c>
      <c r="F138" s="10">
        <v>44743</v>
      </c>
      <c r="G138" s="10">
        <v>45078</v>
      </c>
      <c r="H138" s="13">
        <v>10000</v>
      </c>
      <c r="I138" s="12" t="s">
        <v>433</v>
      </c>
    </row>
    <row r="139" spans="1:9" ht="20.25" customHeight="1" x14ac:dyDescent="0.2">
      <c r="A139" s="5">
        <f>IFERROR(VLOOKUP(B139,'[1]DADOS (OCULTAR)'!$P$3:$R$91,3,0),"")</f>
        <v>14284483000108</v>
      </c>
      <c r="B139" s="6" t="s">
        <v>9</v>
      </c>
      <c r="C139" s="7" t="s">
        <v>434</v>
      </c>
      <c r="D139" s="29" t="s">
        <v>435</v>
      </c>
      <c r="E139" s="19" t="s">
        <v>111</v>
      </c>
      <c r="F139" s="10">
        <v>44805</v>
      </c>
      <c r="G139" s="10">
        <v>45107</v>
      </c>
      <c r="H139" s="30">
        <v>4400</v>
      </c>
      <c r="I139" s="12" t="s">
        <v>436</v>
      </c>
    </row>
    <row r="140" spans="1:9" ht="20.25" customHeight="1" x14ac:dyDescent="0.2">
      <c r="A140" s="5">
        <f>IFERROR(VLOOKUP(B140,'[1]DADOS (OCULTAR)'!$P$3:$R$91,3,0),"")</f>
        <v>14284483000108</v>
      </c>
      <c r="B140" s="6" t="s">
        <v>9</v>
      </c>
      <c r="C140" s="7" t="s">
        <v>437</v>
      </c>
      <c r="D140" s="31" t="s">
        <v>438</v>
      </c>
      <c r="E140" s="19" t="s">
        <v>111</v>
      </c>
      <c r="F140" s="10">
        <v>44824</v>
      </c>
      <c r="G140" s="10">
        <v>45107</v>
      </c>
      <c r="H140" s="30">
        <v>750</v>
      </c>
      <c r="I140" s="12" t="s">
        <v>439</v>
      </c>
    </row>
    <row r="141" spans="1:9" ht="20.25" customHeight="1" x14ac:dyDescent="0.2">
      <c r="A141" s="5">
        <f>IFERROR(VLOOKUP(B141,'[1]DADOS (OCULTAR)'!$P$3:$R$91,3,0),"")</f>
        <v>14284483000108</v>
      </c>
      <c r="B141" s="6" t="s">
        <v>9</v>
      </c>
      <c r="C141" s="7" t="s">
        <v>440</v>
      </c>
      <c r="D141" s="29" t="s">
        <v>441</v>
      </c>
      <c r="E141" s="19" t="s">
        <v>111</v>
      </c>
      <c r="F141" s="10">
        <v>44809</v>
      </c>
      <c r="G141" s="10">
        <v>45107</v>
      </c>
      <c r="H141" s="30">
        <v>1500</v>
      </c>
      <c r="I141" s="12" t="s">
        <v>439</v>
      </c>
    </row>
    <row r="142" spans="1:9" ht="20.25" customHeight="1" x14ac:dyDescent="0.2">
      <c r="A142" s="5">
        <f>IFERROR(VLOOKUP(B142,'[1]DADOS (OCULTAR)'!$P$3:$R$91,3,0),"")</f>
        <v>14284483000108</v>
      </c>
      <c r="B142" s="6" t="s">
        <v>9</v>
      </c>
      <c r="C142" s="7" t="s">
        <v>442</v>
      </c>
      <c r="D142" s="29" t="s">
        <v>443</v>
      </c>
      <c r="E142" s="19" t="s">
        <v>111</v>
      </c>
      <c r="F142" s="10">
        <v>44812</v>
      </c>
      <c r="G142" s="10">
        <v>45107</v>
      </c>
      <c r="H142" s="30">
        <v>3000</v>
      </c>
      <c r="I142" s="12" t="s">
        <v>444</v>
      </c>
    </row>
    <row r="143" spans="1:9" ht="20.25" customHeight="1" x14ac:dyDescent="0.2">
      <c r="A143" s="5">
        <f>IFERROR(VLOOKUP(B143,'[1]DADOS (OCULTAR)'!$P$3:$R$91,3,0),"")</f>
        <v>14284483000108</v>
      </c>
      <c r="B143" s="6" t="s">
        <v>9</v>
      </c>
      <c r="C143" s="7" t="s">
        <v>445</v>
      </c>
      <c r="D143" s="29" t="s">
        <v>446</v>
      </c>
      <c r="E143" s="19" t="s">
        <v>111</v>
      </c>
      <c r="F143" s="10">
        <v>44812</v>
      </c>
      <c r="G143" s="10">
        <v>45107</v>
      </c>
      <c r="H143" s="30">
        <v>3000</v>
      </c>
      <c r="I143" s="12" t="s">
        <v>447</v>
      </c>
    </row>
    <row r="144" spans="1:9" ht="20.25" customHeight="1" x14ac:dyDescent="0.25">
      <c r="A144" s="5">
        <f>IFERROR(VLOOKUP(B144,'[1]DADOS (OCULTAR)'!$P$3:$R$91,3,0),"")</f>
        <v>14284483000108</v>
      </c>
      <c r="B144" s="6" t="s">
        <v>9</v>
      </c>
      <c r="C144" s="7" t="s">
        <v>448</v>
      </c>
      <c r="D144" s="32" t="s">
        <v>449</v>
      </c>
      <c r="E144" s="19" t="s">
        <v>450</v>
      </c>
      <c r="F144" s="10">
        <v>44621</v>
      </c>
      <c r="G144" s="10">
        <v>44834</v>
      </c>
      <c r="H144" s="13">
        <v>4500</v>
      </c>
      <c r="I144" s="12" t="s">
        <v>451</v>
      </c>
    </row>
    <row r="145" spans="1:9" ht="20.25" customHeight="1" x14ac:dyDescent="0.2">
      <c r="A145" s="5">
        <f>IFERROR(VLOOKUP(B145,'[1]DADOS (OCULTAR)'!$P$3:$R$91,3,0),"")</f>
        <v>14284483000108</v>
      </c>
      <c r="B145" s="6" t="s">
        <v>9</v>
      </c>
      <c r="C145" s="7" t="s">
        <v>452</v>
      </c>
      <c r="D145" s="8" t="s">
        <v>453</v>
      </c>
      <c r="E145" s="19" t="s">
        <v>454</v>
      </c>
      <c r="F145" s="10">
        <v>44501</v>
      </c>
      <c r="G145" s="10">
        <v>45231</v>
      </c>
      <c r="H145" s="13">
        <v>5000</v>
      </c>
      <c r="I145" s="12" t="s">
        <v>455</v>
      </c>
    </row>
    <row r="146" spans="1:9" ht="20.25" customHeight="1" x14ac:dyDescent="0.2">
      <c r="A146" s="5">
        <f>IFERROR(VLOOKUP(B146,'[1]DADOS (OCULTAR)'!$P$3:$R$91,3,0),"")</f>
        <v>14284483000108</v>
      </c>
      <c r="B146" s="6" t="s">
        <v>9</v>
      </c>
      <c r="C146" s="7" t="s">
        <v>456</v>
      </c>
      <c r="D146" s="8" t="s">
        <v>457</v>
      </c>
      <c r="E146" s="19" t="s">
        <v>458</v>
      </c>
      <c r="F146" s="10">
        <v>44805</v>
      </c>
      <c r="G146" s="10">
        <v>45139</v>
      </c>
      <c r="H146" s="13">
        <v>10000</v>
      </c>
      <c r="I146" s="12" t="s">
        <v>459</v>
      </c>
    </row>
    <row r="147" spans="1:9" ht="20.25" customHeight="1" x14ac:dyDescent="0.2">
      <c r="A147" s="5">
        <f>IFERROR(VLOOKUP(B147,'[1]DADOS (OCULTAR)'!$P$3:$R$91,3,0),"")</f>
        <v>14284483000108</v>
      </c>
      <c r="B147" s="6" t="s">
        <v>9</v>
      </c>
      <c r="C147" s="7" t="s">
        <v>460</v>
      </c>
      <c r="D147" s="8" t="s">
        <v>461</v>
      </c>
      <c r="E147" s="19" t="s">
        <v>462</v>
      </c>
      <c r="F147" s="10">
        <v>44682</v>
      </c>
      <c r="G147" s="10">
        <v>44866</v>
      </c>
      <c r="H147" s="13">
        <v>10500</v>
      </c>
      <c r="I147" s="12" t="s">
        <v>463</v>
      </c>
    </row>
    <row r="148" spans="1:9" ht="20.25" customHeight="1" x14ac:dyDescent="0.2">
      <c r="A148" s="5">
        <f>IFERROR(VLOOKUP(B148,'[1]DADOS (OCULTAR)'!$P$3:$R$91,3,0),"")</f>
        <v>14284483000108</v>
      </c>
      <c r="B148" s="6" t="s">
        <v>9</v>
      </c>
      <c r="C148" s="7" t="s">
        <v>464</v>
      </c>
      <c r="D148" s="8" t="s">
        <v>465</v>
      </c>
      <c r="E148" s="9" t="s">
        <v>458</v>
      </c>
      <c r="F148" s="10">
        <v>44743</v>
      </c>
      <c r="G148" s="10">
        <v>45078</v>
      </c>
      <c r="H148" s="13">
        <v>10000</v>
      </c>
      <c r="I148" s="12" t="s">
        <v>466</v>
      </c>
    </row>
    <row r="149" spans="1:9" ht="20.25" customHeight="1" x14ac:dyDescent="0.2">
      <c r="A149" s="5">
        <f>IFERROR(VLOOKUP(B149,'[1]DADOS (OCULTAR)'!$P$3:$R$91,3,0),"")</f>
        <v>14284483000108</v>
      </c>
      <c r="B149" s="6" t="s">
        <v>9</v>
      </c>
      <c r="C149" s="7" t="s">
        <v>467</v>
      </c>
      <c r="D149" s="8" t="s">
        <v>468</v>
      </c>
      <c r="E149" s="19" t="s">
        <v>111</v>
      </c>
      <c r="F149" s="10">
        <v>44834</v>
      </c>
      <c r="G149" s="10">
        <v>45107</v>
      </c>
      <c r="H149" s="13">
        <v>1250</v>
      </c>
      <c r="I149" s="12" t="s">
        <v>469</v>
      </c>
    </row>
    <row r="150" spans="1:9" ht="20.25" customHeight="1" x14ac:dyDescent="0.2">
      <c r="A150" s="5">
        <f>IFERROR(VLOOKUP(B150,'[1]DADOS (OCULTAR)'!$P$3:$R$91,3,0),"")</f>
        <v>14284483000108</v>
      </c>
      <c r="B150" s="6" t="s">
        <v>9</v>
      </c>
      <c r="C150" s="7" t="s">
        <v>292</v>
      </c>
      <c r="D150" s="8" t="s">
        <v>470</v>
      </c>
      <c r="E150" s="19" t="s">
        <v>111</v>
      </c>
      <c r="F150" s="10">
        <v>44635</v>
      </c>
      <c r="G150" s="10">
        <v>45107</v>
      </c>
      <c r="H150" s="13">
        <v>16300</v>
      </c>
      <c r="I150" s="12" t="s">
        <v>294</v>
      </c>
    </row>
    <row r="151" spans="1:9" ht="20.25" customHeight="1" x14ac:dyDescent="0.2">
      <c r="A151" s="5">
        <f>IFERROR(VLOOKUP(B151,'[1]DADOS (OCULTAR)'!$P$3:$R$91,3,0),"")</f>
        <v>14284483000108</v>
      </c>
      <c r="B151" s="6" t="s">
        <v>9</v>
      </c>
      <c r="C151" s="7" t="s">
        <v>471</v>
      </c>
      <c r="D151" s="8" t="s">
        <v>472</v>
      </c>
      <c r="E151" s="19" t="s">
        <v>111</v>
      </c>
      <c r="F151" s="10">
        <v>44862</v>
      </c>
      <c r="G151" s="10">
        <v>45107</v>
      </c>
      <c r="H151" s="13">
        <v>700</v>
      </c>
      <c r="I151" s="12" t="s">
        <v>473</v>
      </c>
    </row>
    <row r="152" spans="1:9" ht="20.25" customHeight="1" x14ac:dyDescent="0.2">
      <c r="A152" s="5">
        <f>IFERROR(VLOOKUP(B152,'[1]DADOS (OCULTAR)'!$P$3:$R$91,3,0),"")</f>
        <v>14284483000108</v>
      </c>
      <c r="B152" s="6" t="s">
        <v>9</v>
      </c>
      <c r="C152" s="7" t="s">
        <v>474</v>
      </c>
      <c r="D152" s="8" t="s">
        <v>475</v>
      </c>
      <c r="E152" s="19" t="s">
        <v>111</v>
      </c>
      <c r="F152" s="10">
        <v>44837</v>
      </c>
      <c r="G152" s="10">
        <v>45107</v>
      </c>
      <c r="H152" s="13">
        <v>750</v>
      </c>
      <c r="I152" s="12" t="s">
        <v>476</v>
      </c>
    </row>
    <row r="153" spans="1:9" ht="20.25" customHeight="1" x14ac:dyDescent="0.2">
      <c r="A153" s="5">
        <f>IFERROR(VLOOKUP(B153,'[1]DADOS (OCULTAR)'!$P$3:$R$91,3,0),"")</f>
        <v>14284483000108</v>
      </c>
      <c r="B153" s="6" t="s">
        <v>9</v>
      </c>
      <c r="C153" s="7" t="s">
        <v>477</v>
      </c>
      <c r="D153" s="8" t="s">
        <v>478</v>
      </c>
      <c r="E153" s="19" t="s">
        <v>111</v>
      </c>
      <c r="F153" s="10">
        <v>44841</v>
      </c>
      <c r="G153" s="10">
        <v>45107</v>
      </c>
      <c r="H153" s="13">
        <v>2350</v>
      </c>
      <c r="I153" s="12" t="s">
        <v>479</v>
      </c>
    </row>
    <row r="154" spans="1:9" ht="20.25" customHeight="1" x14ac:dyDescent="0.2">
      <c r="A154" s="5">
        <f>IFERROR(VLOOKUP(B154,'[1]DADOS (OCULTAR)'!$P$3:$R$91,3,0),"")</f>
        <v>14284483000108</v>
      </c>
      <c r="B154" s="6" t="s">
        <v>9</v>
      </c>
      <c r="C154" s="7" t="s">
        <v>480</v>
      </c>
      <c r="D154" s="8" t="s">
        <v>481</v>
      </c>
      <c r="E154" s="19" t="s">
        <v>111</v>
      </c>
      <c r="F154" s="10">
        <v>44848</v>
      </c>
      <c r="G154" s="10">
        <v>45107</v>
      </c>
      <c r="H154" s="13">
        <v>1350</v>
      </c>
      <c r="I154" s="12" t="s">
        <v>482</v>
      </c>
    </row>
    <row r="155" spans="1:9" ht="20.25" customHeight="1" x14ac:dyDescent="0.2">
      <c r="A155" s="5">
        <f>IFERROR(VLOOKUP(B155,'[1]DADOS (OCULTAR)'!$P$3:$R$91,3,0),"")</f>
        <v>14284483000108</v>
      </c>
      <c r="B155" s="6" t="s">
        <v>9</v>
      </c>
      <c r="C155" s="22" t="s">
        <v>483</v>
      </c>
      <c r="D155" s="23" t="s">
        <v>484</v>
      </c>
      <c r="E155" s="19" t="s">
        <v>111</v>
      </c>
      <c r="F155" s="10">
        <v>44887</v>
      </c>
      <c r="G155" s="10">
        <v>45107</v>
      </c>
      <c r="H155" s="13">
        <v>3600</v>
      </c>
      <c r="I155" s="12" t="s">
        <v>485</v>
      </c>
    </row>
    <row r="156" spans="1:9" ht="20.25" customHeight="1" x14ac:dyDescent="0.2">
      <c r="A156" s="5">
        <f>IFERROR(VLOOKUP(B156,'[1]DADOS (OCULTAR)'!$P$3:$R$91,3,0),"")</f>
        <v>14284483000108</v>
      </c>
      <c r="B156" s="6" t="s">
        <v>9</v>
      </c>
      <c r="C156" s="22" t="s">
        <v>486</v>
      </c>
      <c r="D156" s="33" t="s">
        <v>487</v>
      </c>
      <c r="E156" s="19" t="s">
        <v>111</v>
      </c>
      <c r="F156" s="10">
        <v>44879</v>
      </c>
      <c r="G156" s="10">
        <v>45107</v>
      </c>
      <c r="H156" s="13">
        <v>2200</v>
      </c>
      <c r="I156" s="12" t="s">
        <v>488</v>
      </c>
    </row>
    <row r="157" spans="1:9" ht="20.25" customHeight="1" x14ac:dyDescent="0.2">
      <c r="A157" s="5">
        <f>IFERROR(VLOOKUP(B157,'[1]DADOS (OCULTAR)'!$P$3:$R$91,3,0),"")</f>
        <v>14284483000108</v>
      </c>
      <c r="B157" s="6" t="s">
        <v>9</v>
      </c>
      <c r="C157" s="22" t="s">
        <v>489</v>
      </c>
      <c r="D157" s="23" t="s">
        <v>490</v>
      </c>
      <c r="E157" s="19" t="s">
        <v>111</v>
      </c>
      <c r="F157" s="10">
        <v>44888</v>
      </c>
      <c r="G157" s="10">
        <v>45107</v>
      </c>
      <c r="H157" s="13">
        <v>1100</v>
      </c>
      <c r="I157" s="12" t="s">
        <v>491</v>
      </c>
    </row>
    <row r="158" spans="1:9" ht="20.25" customHeight="1" x14ac:dyDescent="0.2">
      <c r="A158" s="5">
        <f>IFERROR(VLOOKUP(B158,'[1]DADOS (OCULTAR)'!$P$3:$R$91,3,0),"")</f>
        <v>14284483000108</v>
      </c>
      <c r="B158" s="6" t="s">
        <v>9</v>
      </c>
      <c r="C158" s="22" t="s">
        <v>492</v>
      </c>
      <c r="D158" s="23" t="s">
        <v>493</v>
      </c>
      <c r="E158" s="19" t="s">
        <v>111</v>
      </c>
      <c r="F158" s="10">
        <v>44862</v>
      </c>
      <c r="G158" s="10">
        <v>45107</v>
      </c>
      <c r="H158" s="13">
        <v>3450</v>
      </c>
      <c r="I158" s="12" t="s">
        <v>494</v>
      </c>
    </row>
    <row r="159" spans="1:9" ht="20.25" customHeight="1" x14ac:dyDescent="0.2">
      <c r="A159" s="5">
        <f>IFERROR(VLOOKUP(B159,'[1]DADOS (OCULTAR)'!$P$3:$R$91,3,0),"")</f>
        <v>14284483000108</v>
      </c>
      <c r="B159" s="6" t="s">
        <v>9</v>
      </c>
      <c r="C159" s="22" t="s">
        <v>495</v>
      </c>
      <c r="D159" s="23" t="s">
        <v>496</v>
      </c>
      <c r="E159" s="19" t="s">
        <v>111</v>
      </c>
      <c r="F159" s="10">
        <v>44879</v>
      </c>
      <c r="G159" s="10">
        <v>45107</v>
      </c>
      <c r="H159" s="13">
        <v>1100</v>
      </c>
      <c r="I159" s="12" t="s">
        <v>497</v>
      </c>
    </row>
    <row r="160" spans="1:9" ht="20.25" customHeight="1" x14ac:dyDescent="0.2">
      <c r="A160" s="5">
        <f>IFERROR(VLOOKUP(B160,'[1]DADOS (OCULTAR)'!$P$3:$R$91,3,0),"")</f>
        <v>14284483000108</v>
      </c>
      <c r="B160" s="6" t="s">
        <v>9</v>
      </c>
      <c r="C160" s="7" t="s">
        <v>498</v>
      </c>
      <c r="D160" s="34" t="s">
        <v>499</v>
      </c>
      <c r="E160" s="19" t="s">
        <v>111</v>
      </c>
      <c r="F160" s="10">
        <v>44896</v>
      </c>
      <c r="G160" s="10">
        <v>45107</v>
      </c>
      <c r="H160" s="13">
        <v>1250</v>
      </c>
      <c r="I160" s="12" t="s">
        <v>500</v>
      </c>
    </row>
    <row r="161" spans="1:9" ht="20.25" customHeight="1" x14ac:dyDescent="0.2">
      <c r="A161" s="5">
        <f>IFERROR(VLOOKUP(B161,'[1]DADOS (OCULTAR)'!$P$3:$R$91,3,0),"")</f>
        <v>14284483000108</v>
      </c>
      <c r="B161" s="6" t="s">
        <v>9</v>
      </c>
      <c r="C161" s="7" t="s">
        <v>501</v>
      </c>
      <c r="D161" s="35" t="s">
        <v>502</v>
      </c>
      <c r="E161" s="19" t="s">
        <v>111</v>
      </c>
      <c r="F161" s="10">
        <v>44896</v>
      </c>
      <c r="G161" s="10">
        <v>45107</v>
      </c>
      <c r="H161" s="13">
        <v>1350</v>
      </c>
      <c r="I161" s="12" t="s">
        <v>503</v>
      </c>
    </row>
    <row r="162" spans="1:9" ht="20.25" customHeight="1" x14ac:dyDescent="0.2">
      <c r="A162" s="5">
        <f>IFERROR(VLOOKUP(B162,'[1]DADOS (OCULTAR)'!$P$3:$R$91,3,0),"")</f>
        <v>14284483000108</v>
      </c>
      <c r="B162" s="6" t="s">
        <v>9</v>
      </c>
      <c r="C162" s="7" t="s">
        <v>504</v>
      </c>
      <c r="D162" s="35" t="s">
        <v>505</v>
      </c>
      <c r="E162" s="19" t="s">
        <v>111</v>
      </c>
      <c r="F162" s="10">
        <v>44896</v>
      </c>
      <c r="G162" s="10">
        <v>45107</v>
      </c>
      <c r="H162" s="13">
        <v>2500</v>
      </c>
      <c r="I162" s="12" t="s">
        <v>506</v>
      </c>
    </row>
    <row r="163" spans="1:9" ht="20.25" customHeight="1" x14ac:dyDescent="0.2">
      <c r="A163" s="5">
        <f>IFERROR(VLOOKUP(B163,'[1]DADOS (OCULTAR)'!$P$3:$R$91,3,0),"")</f>
        <v>14284483000108</v>
      </c>
      <c r="B163" s="6" t="s">
        <v>9</v>
      </c>
      <c r="C163" s="7" t="s">
        <v>507</v>
      </c>
      <c r="D163" s="35" t="s">
        <v>508</v>
      </c>
      <c r="E163" s="19" t="s">
        <v>111</v>
      </c>
      <c r="F163" s="10">
        <v>44896</v>
      </c>
      <c r="G163" s="10">
        <v>45107</v>
      </c>
      <c r="H163" s="13">
        <v>150</v>
      </c>
      <c r="I163" s="12" t="s">
        <v>509</v>
      </c>
    </row>
    <row r="164" spans="1:9" ht="20.25" customHeight="1" x14ac:dyDescent="0.2">
      <c r="A164" s="5">
        <f>IFERROR(VLOOKUP(B164,'[1]DADOS (OCULTAR)'!$P$3:$R$91,3,0),"")</f>
        <v>14284483000108</v>
      </c>
      <c r="B164" s="6" t="s">
        <v>9</v>
      </c>
      <c r="C164" s="7" t="s">
        <v>510</v>
      </c>
      <c r="D164" s="35" t="s">
        <v>511</v>
      </c>
      <c r="E164" s="19" t="s">
        <v>111</v>
      </c>
      <c r="F164" s="10">
        <v>44896</v>
      </c>
      <c r="G164" s="10">
        <v>45107</v>
      </c>
      <c r="H164" s="13">
        <v>4550</v>
      </c>
      <c r="I164" s="12" t="s">
        <v>512</v>
      </c>
    </row>
    <row r="165" spans="1:9" ht="20.25" customHeight="1" x14ac:dyDescent="0.2">
      <c r="A165" s="5">
        <f>IFERROR(VLOOKUP(B165,'[1]DADOS (OCULTAR)'!$P$3:$R$91,3,0),"")</f>
        <v>14284483000108</v>
      </c>
      <c r="B165" s="6" t="s">
        <v>9</v>
      </c>
      <c r="C165" s="7" t="s">
        <v>513</v>
      </c>
      <c r="D165" s="35" t="s">
        <v>514</v>
      </c>
      <c r="E165" s="19" t="s">
        <v>111</v>
      </c>
      <c r="F165" s="10">
        <v>44896</v>
      </c>
      <c r="G165" s="10">
        <v>45107</v>
      </c>
      <c r="H165" s="13">
        <v>1250</v>
      </c>
      <c r="I165" s="12" t="s">
        <v>515</v>
      </c>
    </row>
    <row r="166" spans="1:9" ht="20.25" customHeight="1" x14ac:dyDescent="0.2">
      <c r="A166" s="5">
        <f>IFERROR(VLOOKUP(B166,'[1]DADOS (OCULTAR)'!$P$3:$R$91,3,0),"")</f>
        <v>14284483000108</v>
      </c>
      <c r="B166" s="6" t="s">
        <v>9</v>
      </c>
      <c r="C166" s="7" t="s">
        <v>516</v>
      </c>
      <c r="D166" s="35" t="s">
        <v>517</v>
      </c>
      <c r="E166" s="19" t="s">
        <v>111</v>
      </c>
      <c r="F166" s="10">
        <v>44896</v>
      </c>
      <c r="G166" s="10">
        <v>45107</v>
      </c>
      <c r="H166" s="13">
        <v>8900</v>
      </c>
      <c r="I166" s="12" t="s">
        <v>518</v>
      </c>
    </row>
    <row r="167" spans="1:9" ht="20.25" customHeight="1" x14ac:dyDescent="0.2">
      <c r="A167" s="5">
        <f>IFERROR(VLOOKUP(B167,'[1]DADOS (OCULTAR)'!$P$3:$R$91,3,0),"")</f>
        <v>14284483000108</v>
      </c>
      <c r="B167" s="6" t="s">
        <v>9</v>
      </c>
      <c r="C167" s="22" t="s">
        <v>519</v>
      </c>
      <c r="D167" s="33" t="s">
        <v>520</v>
      </c>
      <c r="E167" s="19" t="s">
        <v>458</v>
      </c>
      <c r="F167" s="10">
        <v>44897</v>
      </c>
      <c r="G167" s="10">
        <v>44916</v>
      </c>
      <c r="H167" s="13">
        <v>5000</v>
      </c>
      <c r="I167" s="12" t="s">
        <v>521</v>
      </c>
    </row>
    <row r="168" spans="1:9" ht="20.25" customHeight="1" x14ac:dyDescent="0.2">
      <c r="A168" s="5">
        <f>IFERROR(VLOOKUP(B168,'[1]DADOS (OCULTAR)'!$P$3:$R$91,3,0),"")</f>
        <v>14284483000108</v>
      </c>
      <c r="B168" s="6" t="s">
        <v>9</v>
      </c>
      <c r="C168" s="22">
        <v>45864268000100</v>
      </c>
      <c r="D168" s="23" t="s">
        <v>522</v>
      </c>
      <c r="E168" s="19" t="s">
        <v>111</v>
      </c>
      <c r="F168" s="10">
        <v>44928</v>
      </c>
      <c r="G168" s="10">
        <v>45107</v>
      </c>
      <c r="H168" s="13">
        <v>72100</v>
      </c>
      <c r="I168" s="12" t="s">
        <v>523</v>
      </c>
    </row>
    <row r="169" spans="1:9" ht="20.25" customHeight="1" x14ac:dyDescent="0.2">
      <c r="A169" s="5">
        <f>IFERROR(VLOOKUP(B169,'[1]DADOS (OCULTAR)'!$P$3:$R$91,3,0),"")</f>
        <v>14284483000108</v>
      </c>
      <c r="B169" s="6" t="s">
        <v>9</v>
      </c>
      <c r="C169" s="22" t="s">
        <v>524</v>
      </c>
      <c r="D169" s="23" t="s">
        <v>525</v>
      </c>
      <c r="E169" s="19" t="s">
        <v>111</v>
      </c>
      <c r="F169" s="10">
        <v>44928</v>
      </c>
      <c r="G169" s="10">
        <v>45107</v>
      </c>
      <c r="H169" s="13">
        <v>1800</v>
      </c>
      <c r="I169" s="12" t="s">
        <v>526</v>
      </c>
    </row>
    <row r="170" spans="1:9" ht="20.25" customHeight="1" x14ac:dyDescent="0.2">
      <c r="A170" s="5">
        <f>IFERROR(VLOOKUP(B170,'[1]DADOS (OCULTAR)'!$P$3:$R$91,3,0),"")</f>
        <v>14284483000108</v>
      </c>
      <c r="B170" s="6" t="s">
        <v>9</v>
      </c>
      <c r="C170" s="22" t="s">
        <v>527</v>
      </c>
      <c r="D170" s="23" t="s">
        <v>528</v>
      </c>
      <c r="E170" s="19" t="s">
        <v>111</v>
      </c>
      <c r="F170" s="10">
        <v>44928</v>
      </c>
      <c r="G170" s="10">
        <v>45107</v>
      </c>
      <c r="H170" s="13">
        <v>1350</v>
      </c>
      <c r="I170" s="12" t="s">
        <v>529</v>
      </c>
    </row>
    <row r="171" spans="1:9" ht="20.25" customHeight="1" x14ac:dyDescent="0.2">
      <c r="A171" s="5">
        <f>IFERROR(VLOOKUP(B171,'[1]DADOS (OCULTAR)'!$P$3:$R$91,3,0),"")</f>
        <v>14284483000108</v>
      </c>
      <c r="B171" s="6" t="s">
        <v>9</v>
      </c>
      <c r="C171" s="22" t="s">
        <v>530</v>
      </c>
      <c r="D171" s="23" t="s">
        <v>531</v>
      </c>
      <c r="E171" s="19" t="s">
        <v>111</v>
      </c>
      <c r="F171" s="10">
        <v>44928</v>
      </c>
      <c r="G171" s="10">
        <v>45107</v>
      </c>
      <c r="H171" s="13">
        <v>1100</v>
      </c>
      <c r="I171" s="12" t="s">
        <v>532</v>
      </c>
    </row>
    <row r="172" spans="1:9" ht="20.25" customHeight="1" x14ac:dyDescent="0.2">
      <c r="A172" s="5">
        <f>IFERROR(VLOOKUP(B172,'[1]DADOS (OCULTAR)'!$P$3:$R$91,3,0),"")</f>
        <v>14284483000108</v>
      </c>
      <c r="B172" s="6" t="s">
        <v>9</v>
      </c>
      <c r="C172" s="22" t="s">
        <v>533</v>
      </c>
      <c r="D172" s="23" t="s">
        <v>534</v>
      </c>
      <c r="E172" s="19" t="s">
        <v>111</v>
      </c>
      <c r="F172" s="10">
        <v>44928</v>
      </c>
      <c r="G172" s="10">
        <v>45107</v>
      </c>
      <c r="H172" s="13">
        <v>6250</v>
      </c>
      <c r="I172" s="12" t="s">
        <v>535</v>
      </c>
    </row>
    <row r="173" spans="1:9" ht="20.25" customHeight="1" x14ac:dyDescent="0.2">
      <c r="A173" s="5">
        <f>IFERROR(VLOOKUP(B173,'[1]DADOS (OCULTAR)'!$P$3:$R$91,3,0),"")</f>
        <v>14284483000108</v>
      </c>
      <c r="B173" s="6" t="s">
        <v>9</v>
      </c>
      <c r="C173" s="22" t="s">
        <v>536</v>
      </c>
      <c r="D173" s="33" t="s">
        <v>537</v>
      </c>
      <c r="E173" s="19" t="s">
        <v>111</v>
      </c>
      <c r="F173" s="10">
        <v>44896</v>
      </c>
      <c r="G173" s="10">
        <v>45107</v>
      </c>
      <c r="H173" s="13">
        <v>22000</v>
      </c>
      <c r="I173" s="12" t="s">
        <v>538</v>
      </c>
    </row>
    <row r="174" spans="1:9" ht="20.25" customHeight="1" x14ac:dyDescent="0.2">
      <c r="A174" s="5">
        <f>IFERROR(VLOOKUP(B174,'[1]DADOS (OCULTAR)'!$P$3:$R$91,3,0),"")</f>
        <v>14284483000108</v>
      </c>
      <c r="B174" s="6" t="s">
        <v>9</v>
      </c>
      <c r="C174" s="22" t="s">
        <v>539</v>
      </c>
      <c r="D174" s="33" t="s">
        <v>540</v>
      </c>
      <c r="E174" s="19" t="s">
        <v>111</v>
      </c>
      <c r="F174" s="10">
        <v>44927</v>
      </c>
      <c r="G174" s="10">
        <v>45107</v>
      </c>
      <c r="H174" s="13">
        <v>4950</v>
      </c>
      <c r="I174" s="12" t="s">
        <v>541</v>
      </c>
    </row>
    <row r="175" spans="1:9" ht="20.25" customHeight="1" x14ac:dyDescent="0.2">
      <c r="A175" s="5">
        <f>IFERROR(VLOOKUP(B175,'[1]DADOS (OCULTAR)'!$P$3:$R$91,3,0),"")</f>
        <v>14284483000108</v>
      </c>
      <c r="B175" s="6" t="s">
        <v>9</v>
      </c>
      <c r="C175" s="22">
        <v>24542148000116</v>
      </c>
      <c r="D175" s="23" t="s">
        <v>542</v>
      </c>
      <c r="E175" s="19" t="s">
        <v>111</v>
      </c>
      <c r="F175" s="10">
        <v>44896</v>
      </c>
      <c r="G175" s="10">
        <v>45107</v>
      </c>
      <c r="H175" s="13">
        <v>1350</v>
      </c>
      <c r="I175" s="12" t="s">
        <v>543</v>
      </c>
    </row>
    <row r="176" spans="1:9" ht="20.25" customHeight="1" x14ac:dyDescent="0.2">
      <c r="A176" s="5" t="str">
        <f>IFERROR(VLOOKUP(B176,'[1]DADOS (OCULTAR)'!$P$3:$R$91,3,0),"")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 x14ac:dyDescent="0.2">
      <c r="A177" s="5" t="str">
        <f>IFERROR(VLOOKUP(B177,'[1]DADOS (OCULTAR)'!$P$3:$R$91,3,0),"")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 x14ac:dyDescent="0.2">
      <c r="A178" s="5" t="str">
        <f>IFERROR(VLOOKUP(B178,'[1]DADOS (OCULTAR)'!$P$3:$R$91,3,0),"")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 x14ac:dyDescent="0.2">
      <c r="A179" s="5" t="str">
        <f>IFERROR(VLOOKUP(B179,'[1]DADOS (OCULTAR)'!$P$3:$R$91,3,0),"")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 x14ac:dyDescent="0.2">
      <c r="A180" s="5" t="str">
        <f>IFERROR(VLOOKUP(B180,'[1]DADOS (OCULTAR)'!$P$3:$R$91,3,0),"")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 x14ac:dyDescent="0.2">
      <c r="A181" s="5" t="str">
        <f>IFERROR(VLOOKUP(B181,'[1]DADOS (OCULTAR)'!$P$3:$R$91,3,0),"")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 x14ac:dyDescent="0.2">
      <c r="A182" s="5" t="str">
        <f>IFERROR(VLOOKUP(B182,'[1]DADOS (OCULTAR)'!$P$3:$R$91,3,0),"")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 x14ac:dyDescent="0.2">
      <c r="A183" s="5" t="str">
        <f>IFERROR(VLOOKUP(B183,'[1]DADOS (OCULTAR)'!$P$3:$R$91,3,0),"")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 x14ac:dyDescent="0.2">
      <c r="A184" s="5" t="str">
        <f>IFERROR(VLOOKUP(B184,'[1]DADOS (OCULTAR)'!$P$3:$R$91,3,0),"")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 x14ac:dyDescent="0.2">
      <c r="A185" s="5" t="str">
        <f>IFERROR(VLOOKUP(B185,'[1]DADOS (OCULTAR)'!$P$3:$R$91,3,0),"")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 x14ac:dyDescent="0.2">
      <c r="A186" s="5" t="str">
        <f>IFERROR(VLOOKUP(B186,'[1]DADOS (OCULTAR)'!$P$3:$R$91,3,0),"")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 x14ac:dyDescent="0.2">
      <c r="A187" s="5" t="str">
        <f>IFERROR(VLOOKUP(B187,'[1]DADOS (OCULTAR)'!$P$3:$R$91,3,0),"")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 x14ac:dyDescent="0.2">
      <c r="A188" s="5" t="str">
        <f>IFERROR(VLOOKUP(B188,'[1]DADOS (OCULTAR)'!$P$3:$R$91,3,0),"")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 x14ac:dyDescent="0.2">
      <c r="A189" s="5" t="str">
        <f>IFERROR(VLOOKUP(B189,'[1]DADOS (OCULTAR)'!$P$3:$R$91,3,0),"")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 x14ac:dyDescent="0.2">
      <c r="A190" s="5" t="str">
        <f>IFERROR(VLOOKUP(B190,'[1]DADOS (OCULTAR)'!$P$3:$R$91,3,0),"")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 x14ac:dyDescent="0.2">
      <c r="A191" s="5" t="str">
        <f>IFERROR(VLOOKUP(B191,'[1]DADOS (OCULTAR)'!$P$3:$R$91,3,0),"")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 x14ac:dyDescent="0.2">
      <c r="A192" s="5" t="str">
        <f>IFERROR(VLOOKUP(B192,'[1]DADOS (OCULTAR)'!$P$3:$R$91,3,0),"")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 x14ac:dyDescent="0.2">
      <c r="A193" s="5" t="str">
        <f>IFERROR(VLOOKUP(B193,'[1]DADOS (OCULTAR)'!$P$3:$R$91,3,0),"")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 x14ac:dyDescent="0.2">
      <c r="A194" s="5" t="str">
        <f>IFERROR(VLOOKUP(B194,'[1]DADOS (OCULTAR)'!$P$3:$R$91,3,0),"")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 x14ac:dyDescent="0.2">
      <c r="A195" s="5" t="str">
        <f>IFERROR(VLOOKUP(B195,'[1]DADOS (OCULTAR)'!$P$3:$R$91,3,0),"")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 x14ac:dyDescent="0.2">
      <c r="A196" s="5" t="str">
        <f>IFERROR(VLOOKUP(B196,'[1]DADOS (OCULTAR)'!$P$3:$R$91,3,0),"")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 x14ac:dyDescent="0.2">
      <c r="A197" s="5" t="str">
        <f>IFERROR(VLOOKUP(B197,'[1]DADOS (OCULTAR)'!$P$3:$R$91,3,0),"")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 x14ac:dyDescent="0.2">
      <c r="A198" s="5" t="str">
        <f>IFERROR(VLOOKUP(B198,'[1]DADOS (OCULTAR)'!$P$3:$R$91,3,0),"")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 x14ac:dyDescent="0.2">
      <c r="A199" s="5" t="str">
        <f>IFERROR(VLOOKUP(B199,'[1]DADOS (OCULTAR)'!$P$3:$R$91,3,0),"")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 x14ac:dyDescent="0.2">
      <c r="A200" s="5" t="str">
        <f>IFERROR(VLOOKUP(B200,'[1]DADOS (OCULTAR)'!$P$3:$R$91,3,0),"")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 x14ac:dyDescent="0.2">
      <c r="A201" s="5" t="str">
        <f>IFERROR(VLOOKUP(B201,'[1]DADOS (OCULTAR)'!$P$3:$R$91,3,0),"")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 x14ac:dyDescent="0.2">
      <c r="A202" s="5" t="str">
        <f>IFERROR(VLOOKUP(B202,'[1]DADOS (OCULTAR)'!$P$3:$R$91,3,0),"")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 x14ac:dyDescent="0.2">
      <c r="A203" s="5" t="str">
        <f>IFERROR(VLOOKUP(B203,'[1]DADOS (OCULTAR)'!$P$3:$R$91,3,0),"")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 x14ac:dyDescent="0.2">
      <c r="A204" s="5" t="str">
        <f>IFERROR(VLOOKUP(B204,'[1]DADOS (OCULTAR)'!$P$3:$R$91,3,0),"")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 x14ac:dyDescent="0.2">
      <c r="A205" s="5" t="str">
        <f>IFERROR(VLOOKUP(B205,'[1]DADOS (OCULTAR)'!$P$3:$R$91,3,0),"")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 x14ac:dyDescent="0.2">
      <c r="A206" s="5" t="str">
        <f>IFERROR(VLOOKUP(B206,'[1]DADOS (OCULTAR)'!$P$3:$R$91,3,0),"")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 x14ac:dyDescent="0.2">
      <c r="A207" s="5" t="str">
        <f>IFERROR(VLOOKUP(B207,'[1]DADOS (OCULTAR)'!$P$3:$R$91,3,0),"")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 x14ac:dyDescent="0.2">
      <c r="A208" s="5" t="str">
        <f>IFERROR(VLOOKUP(B208,'[1]DADOS (OCULTAR)'!$P$3:$R$91,3,0),"")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 x14ac:dyDescent="0.2">
      <c r="A209" s="5" t="str">
        <f>IFERROR(VLOOKUP(B209,'[1]DADOS (OCULTAR)'!$P$3:$R$91,3,0),"")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 x14ac:dyDescent="0.2">
      <c r="A210" s="5" t="str">
        <f>IFERROR(VLOOKUP(B210,'[1]DADOS (OCULTAR)'!$P$3:$R$91,3,0),"")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 x14ac:dyDescent="0.2">
      <c r="A211" s="5" t="str">
        <f>IFERROR(VLOOKUP(B211,'[1]DADOS (OCULTAR)'!$P$3:$R$91,3,0),"")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 x14ac:dyDescent="0.2">
      <c r="A212" s="5" t="str">
        <f>IFERROR(VLOOKUP(B212,'[1]DADOS (OCULTAR)'!$P$3:$R$91,3,0),"")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 x14ac:dyDescent="0.2">
      <c r="A213" s="5" t="str">
        <f>IFERROR(VLOOKUP(B213,'[1]DADOS (OCULTAR)'!$P$3:$R$91,3,0),"")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 x14ac:dyDescent="0.2">
      <c r="A214" s="5" t="str">
        <f>IFERROR(VLOOKUP(B214,'[1]DADOS (OCULTAR)'!$P$3:$R$91,3,0),"")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 x14ac:dyDescent="0.2">
      <c r="A215" s="5" t="str">
        <f>IFERROR(VLOOKUP(B215,'[1]DADOS (OCULTAR)'!$P$3:$R$91,3,0),"")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 x14ac:dyDescent="0.2">
      <c r="A216" s="5" t="str">
        <f>IFERROR(VLOOKUP(B216,'[1]DADOS (OCULTAR)'!$P$3:$R$91,3,0),"")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 x14ac:dyDescent="0.2">
      <c r="A217" s="5" t="str">
        <f>IFERROR(VLOOKUP(B217,'[1]DADOS (OCULTAR)'!$P$3:$R$91,3,0),"")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 x14ac:dyDescent="0.2">
      <c r="A218" s="5" t="str">
        <f>IFERROR(VLOOKUP(B218,'[1]DADOS (OCULTAR)'!$P$3:$R$91,3,0),"")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 x14ac:dyDescent="0.2">
      <c r="A219" s="5" t="str">
        <f>IFERROR(VLOOKUP(B219,'[1]DADOS (OCULTAR)'!$P$3:$R$91,3,0),"")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 x14ac:dyDescent="0.2">
      <c r="A220" s="5" t="str">
        <f>IFERROR(VLOOKUP(B220,'[1]DADOS (OCULTAR)'!$P$3:$R$91,3,0),"")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 x14ac:dyDescent="0.2">
      <c r="A221" s="5" t="str">
        <f>IFERROR(VLOOKUP(B221,'[1]DADOS (OCULTAR)'!$P$3:$R$91,3,0),"")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 x14ac:dyDescent="0.2">
      <c r="A222" s="5" t="str">
        <f>IFERROR(VLOOKUP(B222,'[1]DADOS (OCULTAR)'!$P$3:$R$91,3,0),"")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 x14ac:dyDescent="0.2">
      <c r="A223" s="5" t="str">
        <f>IFERROR(VLOOKUP(B223,'[1]DADOS (OCULTAR)'!$P$3:$R$91,3,0),"")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 x14ac:dyDescent="0.2">
      <c r="A224" s="5" t="str">
        <f>IFERROR(VLOOKUP(B224,'[1]DADOS (OCULTAR)'!$P$3:$R$91,3,0),"")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 x14ac:dyDescent="0.2">
      <c r="A225" s="5" t="str">
        <f>IFERROR(VLOOKUP(B225,'[1]DADOS (OCULTAR)'!$P$3:$R$91,3,0),"")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 x14ac:dyDescent="0.2">
      <c r="A226" s="5" t="str">
        <f>IFERROR(VLOOKUP(B226,'[1]DADOS (OCULTAR)'!$P$3:$R$91,3,0),"")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 x14ac:dyDescent="0.2">
      <c r="A227" s="5" t="str">
        <f>IFERROR(VLOOKUP(B227,'[1]DADOS (OCULTAR)'!$P$3:$R$91,3,0),"")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 x14ac:dyDescent="0.2">
      <c r="A228" s="5" t="str">
        <f>IFERROR(VLOOKUP(B228,'[1]DADOS (OCULTAR)'!$P$3:$R$91,3,0),"")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 x14ac:dyDescent="0.2">
      <c r="A229" s="5" t="str">
        <f>IFERROR(VLOOKUP(B229,'[1]DADOS (OCULTAR)'!$P$3:$R$91,3,0),"")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 x14ac:dyDescent="0.2">
      <c r="A230" s="5" t="str">
        <f>IFERROR(VLOOKUP(B230,'[1]DADOS (OCULTAR)'!$P$3:$R$91,3,0),"")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 x14ac:dyDescent="0.2">
      <c r="A231" s="5" t="str">
        <f>IFERROR(VLOOKUP(B231,'[1]DADOS (OCULTAR)'!$P$3:$R$91,3,0),"")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 x14ac:dyDescent="0.2">
      <c r="A232" s="5" t="str">
        <f>IFERROR(VLOOKUP(B232,'[1]DADOS (OCULTAR)'!$P$3:$R$91,3,0),"")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 x14ac:dyDescent="0.2">
      <c r="A233" s="5" t="str">
        <f>IFERROR(VLOOKUP(B233,'[1]DADOS (OCULTAR)'!$P$3:$R$91,3,0),"")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 x14ac:dyDescent="0.2">
      <c r="A234" s="5" t="str">
        <f>IFERROR(VLOOKUP(B234,'[1]DADOS (OCULTAR)'!$P$3:$R$91,3,0),"")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 x14ac:dyDescent="0.2">
      <c r="A235" s="5" t="str">
        <f>IFERROR(VLOOKUP(B235,'[1]DADOS (OCULTAR)'!$P$3:$R$91,3,0),"")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 x14ac:dyDescent="0.2">
      <c r="A236" s="5" t="str">
        <f>IFERROR(VLOOKUP(B236,'[1]DADOS (OCULTAR)'!$P$3:$R$91,3,0),"")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 x14ac:dyDescent="0.2">
      <c r="A237" s="5" t="str">
        <f>IFERROR(VLOOKUP(B237,'[1]DADOS (OCULTAR)'!$P$3:$R$91,3,0),"")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 x14ac:dyDescent="0.2">
      <c r="A238" s="5" t="str">
        <f>IFERROR(VLOOKUP(B238,'[1]DADOS (OCULTAR)'!$P$3:$R$91,3,0),"")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 x14ac:dyDescent="0.2">
      <c r="A239" s="5" t="str">
        <f>IFERROR(VLOOKUP(B239,'[1]DADOS (OCULTAR)'!$P$3:$R$91,3,0),"")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 x14ac:dyDescent="0.2">
      <c r="A240" s="5" t="str">
        <f>IFERROR(VLOOKUP(B240,'[1]DADOS (OCULTAR)'!$P$3:$R$91,3,0),"")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 x14ac:dyDescent="0.2">
      <c r="A241" s="5" t="str">
        <f>IFERROR(VLOOKUP(B241,'[1]DADOS (OCULTAR)'!$P$3:$R$91,3,0),"")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 x14ac:dyDescent="0.2">
      <c r="A242" s="5" t="str">
        <f>IFERROR(VLOOKUP(B242,'[1]DADOS (OCULTAR)'!$P$3:$R$91,3,0),"")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 x14ac:dyDescent="0.2">
      <c r="A243" s="5" t="str">
        <f>IFERROR(VLOOKUP(B243,'[1]DADOS (OCULTAR)'!$P$3:$R$91,3,0),"")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 x14ac:dyDescent="0.2">
      <c r="A244" s="5" t="str">
        <f>IFERROR(VLOOKUP(B244,'[1]DADOS (OCULTAR)'!$P$3:$R$91,3,0),"")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 x14ac:dyDescent="0.2">
      <c r="A245" s="5" t="str">
        <f>IFERROR(VLOOKUP(B245,'[1]DADOS (OCULTAR)'!$P$3:$R$91,3,0),"")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 x14ac:dyDescent="0.2">
      <c r="A246" s="5" t="str">
        <f>IFERROR(VLOOKUP(B246,'[1]DADOS (OCULTAR)'!$P$3:$R$91,3,0),"")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 x14ac:dyDescent="0.2">
      <c r="A247" s="5" t="str">
        <f>IFERROR(VLOOKUP(B247,'[1]DADOS (OCULTAR)'!$P$3:$R$91,3,0),"")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 x14ac:dyDescent="0.2">
      <c r="A248" s="5" t="str">
        <f>IFERROR(VLOOKUP(B248,'[1]DADOS (OCULTAR)'!$P$3:$R$91,3,0),"")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 x14ac:dyDescent="0.2">
      <c r="A249" s="5" t="str">
        <f>IFERROR(VLOOKUP(B249,'[1]DADOS (OCULTAR)'!$P$3:$R$91,3,0),"")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 x14ac:dyDescent="0.2">
      <c r="A250" s="5" t="str">
        <f>IFERROR(VLOOKUP(B250,'[1]DADOS (OCULTAR)'!$P$3:$R$91,3,0),"")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 x14ac:dyDescent="0.2">
      <c r="A251" s="5" t="str">
        <f>IFERROR(VLOOKUP(B251,'[1]DADOS (OCULTAR)'!$P$3:$R$91,3,0),"")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 x14ac:dyDescent="0.2">
      <c r="A252" s="5" t="str">
        <f>IFERROR(VLOOKUP(B252,'[1]DADOS (OCULTAR)'!$P$3:$R$91,3,0),"")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 x14ac:dyDescent="0.2">
      <c r="A253" s="5" t="str">
        <f>IFERROR(VLOOKUP(B253,'[1]DADOS (OCULTAR)'!$P$3:$R$91,3,0),"")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 x14ac:dyDescent="0.2">
      <c r="A254" s="5" t="str">
        <f>IFERROR(VLOOKUP(B254,'[1]DADOS (OCULTAR)'!$P$3:$R$91,3,0),"")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 x14ac:dyDescent="0.2">
      <c r="A255" s="5" t="str">
        <f>IFERROR(VLOOKUP(B255,'[1]DADOS (OCULTAR)'!$P$3:$R$91,3,0),"")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 x14ac:dyDescent="0.2">
      <c r="A256" s="5" t="str">
        <f>IFERROR(VLOOKUP(B256,'[1]DADOS (OCULTAR)'!$P$3:$R$91,3,0),"")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 x14ac:dyDescent="0.2">
      <c r="A257" s="5" t="str">
        <f>IFERROR(VLOOKUP(B257,'[1]DADOS (OCULTAR)'!$P$3:$R$91,3,0),"")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 x14ac:dyDescent="0.2">
      <c r="A258" s="5" t="str">
        <f>IFERROR(VLOOKUP(B258,'[1]DADOS (OCULTAR)'!$P$3:$R$91,3,0),"")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 x14ac:dyDescent="0.2">
      <c r="A259" s="5" t="str">
        <f>IFERROR(VLOOKUP(B259,'[1]DADOS (OCULTAR)'!$P$3:$R$91,3,0),"")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 x14ac:dyDescent="0.2">
      <c r="A260" s="5" t="str">
        <f>IFERROR(VLOOKUP(B260,'[1]DADOS (OCULTAR)'!$P$3:$R$91,3,0),"")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 x14ac:dyDescent="0.2">
      <c r="A261" s="5" t="str">
        <f>IFERROR(VLOOKUP(B261,'[1]DADOS (OCULTAR)'!$P$3:$R$91,3,0),"")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 x14ac:dyDescent="0.2">
      <c r="A262" s="5" t="str">
        <f>IFERROR(VLOOKUP(B262,'[1]DADOS (OCULTAR)'!$P$3:$R$91,3,0),"")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 x14ac:dyDescent="0.2">
      <c r="A263" s="5" t="str">
        <f>IFERROR(VLOOKUP(B263,'[1]DADOS (OCULTAR)'!$P$3:$R$91,3,0),"")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 x14ac:dyDescent="0.2">
      <c r="A264" s="5" t="str">
        <f>IFERROR(VLOOKUP(B264,'[1]DADOS (OCULTAR)'!$P$3:$R$91,3,0),"")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 x14ac:dyDescent="0.2">
      <c r="A265" s="5" t="str">
        <f>IFERROR(VLOOKUP(B265,'[1]DADOS (OCULTAR)'!$P$3:$R$91,3,0),"")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 x14ac:dyDescent="0.2">
      <c r="A266" s="5" t="str">
        <f>IFERROR(VLOOKUP(B266,'[1]DADOS (OCULTAR)'!$P$3:$R$91,3,0),"")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 x14ac:dyDescent="0.2">
      <c r="A267" s="5" t="str">
        <f>IFERROR(VLOOKUP(B267,'[1]DADOS (OCULTAR)'!$P$3:$R$91,3,0),"")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 x14ac:dyDescent="0.2">
      <c r="A268" s="5" t="str">
        <f>IFERROR(VLOOKUP(B268,'[1]DADOS (OCULTAR)'!$P$3:$R$91,3,0),"")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 x14ac:dyDescent="0.2">
      <c r="A269" s="5" t="str">
        <f>IFERROR(VLOOKUP(B269,'[1]DADOS (OCULTAR)'!$P$3:$R$91,3,0),"")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 x14ac:dyDescent="0.2">
      <c r="A270" s="5" t="str">
        <f>IFERROR(VLOOKUP(B270,'[1]DADOS (OCULTAR)'!$P$3:$R$91,3,0),"")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 x14ac:dyDescent="0.2">
      <c r="A271" s="5" t="str">
        <f>IFERROR(VLOOKUP(B271,'[1]DADOS (OCULTAR)'!$P$3:$R$91,3,0),"")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 x14ac:dyDescent="0.2">
      <c r="A272" s="5" t="str">
        <f>IFERROR(VLOOKUP(B272,'[1]DADOS (OCULTAR)'!$P$3:$R$91,3,0),"")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 x14ac:dyDescent="0.2">
      <c r="A273" s="5" t="str">
        <f>IFERROR(VLOOKUP(B273,'[1]DADOS (OCULTAR)'!$P$3:$R$91,3,0),"")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 x14ac:dyDescent="0.2">
      <c r="A274" s="5" t="str">
        <f>IFERROR(VLOOKUP(B274,'[1]DADOS (OCULTAR)'!$P$3:$R$91,3,0),"")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 x14ac:dyDescent="0.2">
      <c r="A275" s="5" t="str">
        <f>IFERROR(VLOOKUP(B275,'[1]DADOS (OCULTAR)'!$P$3:$R$91,3,0),"")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 x14ac:dyDescent="0.2">
      <c r="A276" s="5" t="str">
        <f>IFERROR(VLOOKUP(B276,'[1]DADOS (OCULTAR)'!$P$3:$R$91,3,0),"")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 x14ac:dyDescent="0.2">
      <c r="A277" s="5" t="str">
        <f>IFERROR(VLOOKUP(B277,'[1]DADOS (OCULTAR)'!$P$3:$R$91,3,0),"")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 x14ac:dyDescent="0.2">
      <c r="A278" s="5" t="str">
        <f>IFERROR(VLOOKUP(B278,'[1]DADOS (OCULTAR)'!$P$3:$R$91,3,0),"")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 x14ac:dyDescent="0.2">
      <c r="A279" s="5" t="str">
        <f>IFERROR(VLOOKUP(B279,'[1]DADOS (OCULTAR)'!$P$3:$R$91,3,0),"")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 x14ac:dyDescent="0.2">
      <c r="A280" s="5" t="str">
        <f>IFERROR(VLOOKUP(B280,'[1]DADOS (OCULTAR)'!$P$3:$R$91,3,0),"")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 x14ac:dyDescent="0.2">
      <c r="A281" s="5" t="str">
        <f>IFERROR(VLOOKUP(B281,'[1]DADOS (OCULTAR)'!$P$3:$R$91,3,0),"")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 x14ac:dyDescent="0.2">
      <c r="A282" s="5" t="str">
        <f>IFERROR(VLOOKUP(B282,'[1]DADOS (OCULTAR)'!$P$3:$R$91,3,0),"")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 x14ac:dyDescent="0.2">
      <c r="A283" s="5" t="str">
        <f>IFERROR(VLOOKUP(B283,'[1]DADOS (OCULTAR)'!$P$3:$R$91,3,0),"")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 x14ac:dyDescent="0.2">
      <c r="A284" s="5" t="str">
        <f>IFERROR(VLOOKUP(B284,'[1]DADOS (OCULTAR)'!$P$3:$R$91,3,0),"")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 x14ac:dyDescent="0.2">
      <c r="A285" s="5" t="str">
        <f>IFERROR(VLOOKUP(B285,'[1]DADOS (OCULTAR)'!$P$3:$R$91,3,0),"")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 x14ac:dyDescent="0.2">
      <c r="A286" s="5" t="str">
        <f>IFERROR(VLOOKUP(B286,'[1]DADOS (OCULTAR)'!$P$3:$R$91,3,0),"")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 x14ac:dyDescent="0.2">
      <c r="A287" s="5" t="str">
        <f>IFERROR(VLOOKUP(B287,'[1]DADOS (OCULTAR)'!$P$3:$R$91,3,0),"")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 x14ac:dyDescent="0.2">
      <c r="A288" s="5" t="str">
        <f>IFERROR(VLOOKUP(B288,'[1]DADOS (OCULTAR)'!$P$3:$R$91,3,0),"")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 x14ac:dyDescent="0.2">
      <c r="A289" s="5" t="str">
        <f>IFERROR(VLOOKUP(B289,'[1]DADOS (OCULTAR)'!$P$3:$R$91,3,0),"")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 x14ac:dyDescent="0.2">
      <c r="A290" s="5" t="str">
        <f>IFERROR(VLOOKUP(B290,'[1]DADOS (OCULTAR)'!$P$3:$R$91,3,0),"")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 x14ac:dyDescent="0.2">
      <c r="A291" s="5" t="str">
        <f>IFERROR(VLOOKUP(B291,'[1]DADOS (OCULTAR)'!$P$3:$R$91,3,0),"")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 x14ac:dyDescent="0.2">
      <c r="A292" s="5" t="str">
        <f>IFERROR(VLOOKUP(B292,'[1]DADOS (OCULTAR)'!$P$3:$R$91,3,0),"")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 x14ac:dyDescent="0.2">
      <c r="A293" s="5" t="str">
        <f>IFERROR(VLOOKUP(B293,'[1]DADOS (OCULTAR)'!$P$3:$R$91,3,0),"")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 x14ac:dyDescent="0.2">
      <c r="A294" s="5" t="str">
        <f>IFERROR(VLOOKUP(B294,'[1]DADOS (OCULTAR)'!$P$3:$R$91,3,0),"")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 x14ac:dyDescent="0.2">
      <c r="A295" s="5" t="str">
        <f>IFERROR(VLOOKUP(B295,'[1]DADOS (OCULTAR)'!$P$3:$R$91,3,0),"")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 x14ac:dyDescent="0.2">
      <c r="A296" s="5" t="str">
        <f>IFERROR(VLOOKUP(B296,'[1]DADOS (OCULTAR)'!$P$3:$R$91,3,0),"")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 x14ac:dyDescent="0.2">
      <c r="A297" s="5" t="str">
        <f>IFERROR(VLOOKUP(B297,'[1]DADOS (OCULTAR)'!$P$3:$R$91,3,0),"")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 x14ac:dyDescent="0.2">
      <c r="A298" s="5" t="str">
        <f>IFERROR(VLOOKUP(B298,'[1]DADOS (OCULTAR)'!$P$3:$R$91,3,0),"")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 x14ac:dyDescent="0.2">
      <c r="A299" s="5" t="str">
        <f>IFERROR(VLOOKUP(B299,'[1]DADOS (OCULTAR)'!$P$3:$R$91,3,0),"")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 x14ac:dyDescent="0.2">
      <c r="A300" s="5" t="str">
        <f>IFERROR(VLOOKUP(B300,'[1]DADOS (OCULTAR)'!$P$3:$R$91,3,0),"")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 x14ac:dyDescent="0.2">
      <c r="A301" s="5" t="str">
        <f>IFERROR(VLOOKUP(B301,'[1]DADOS (OCULTAR)'!$P$3:$R$91,3,0),"")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 x14ac:dyDescent="0.2">
      <c r="A302" s="5" t="str">
        <f>IFERROR(VLOOKUP(B302,'[1]DADOS (OCULTAR)'!$P$3:$R$91,3,0),"")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 x14ac:dyDescent="0.2">
      <c r="A303" s="5" t="str">
        <f>IFERROR(VLOOKUP(B303,'[1]DADOS (OCULTAR)'!$P$3:$R$91,3,0),"")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 x14ac:dyDescent="0.2">
      <c r="A304" s="5" t="str">
        <f>IFERROR(VLOOKUP(B304,'[1]DADOS (OCULTAR)'!$P$3:$R$91,3,0),"")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 x14ac:dyDescent="0.2">
      <c r="A305" s="5" t="str">
        <f>IFERROR(VLOOKUP(B305,'[1]DADOS (OCULTAR)'!$P$3:$R$91,3,0),"")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 x14ac:dyDescent="0.2">
      <c r="A306" s="5" t="str">
        <f>IFERROR(VLOOKUP(B306,'[1]DADOS (OCULTAR)'!$P$3:$R$91,3,0),"")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 x14ac:dyDescent="0.2">
      <c r="A307" s="5" t="str">
        <f>IFERROR(VLOOKUP(B307,'[1]DADOS (OCULTAR)'!$P$3:$R$91,3,0),"")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 x14ac:dyDescent="0.2">
      <c r="A308" s="5" t="str">
        <f>IFERROR(VLOOKUP(B308,'[1]DADOS (OCULTAR)'!$P$3:$R$91,3,0),"")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 x14ac:dyDescent="0.2">
      <c r="A309" s="5" t="str">
        <f>IFERROR(VLOOKUP(B309,'[1]DADOS (OCULTAR)'!$P$3:$R$91,3,0),"")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 x14ac:dyDescent="0.2">
      <c r="A310" s="5" t="str">
        <f>IFERROR(VLOOKUP(B310,'[1]DADOS (OCULTAR)'!$P$3:$R$91,3,0),"")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 x14ac:dyDescent="0.2">
      <c r="A311" s="5" t="str">
        <f>IFERROR(VLOOKUP(B311,'[1]DADOS (OCULTAR)'!$P$3:$R$91,3,0),"")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 x14ac:dyDescent="0.2">
      <c r="A312" s="5" t="str">
        <f>IFERROR(VLOOKUP(B312,'[1]DADOS (OCULTAR)'!$P$3:$R$91,3,0),"")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 x14ac:dyDescent="0.2">
      <c r="A313" s="5" t="str">
        <f>IFERROR(VLOOKUP(B313,'[1]DADOS (OCULTAR)'!$P$3:$R$91,3,0),"")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 x14ac:dyDescent="0.2">
      <c r="A314" s="5" t="str">
        <f>IFERROR(VLOOKUP(B314,'[1]DADOS (OCULTAR)'!$P$3:$R$91,3,0),"")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 x14ac:dyDescent="0.2">
      <c r="A315" s="5" t="str">
        <f>IFERROR(VLOOKUP(B315,'[1]DADOS (OCULTAR)'!$P$3:$R$91,3,0),"")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 x14ac:dyDescent="0.2">
      <c r="A316" s="5" t="str">
        <f>IFERROR(VLOOKUP(B316,'[1]DADOS (OCULTAR)'!$P$3:$R$91,3,0),"")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 x14ac:dyDescent="0.2">
      <c r="A317" s="5" t="str">
        <f>IFERROR(VLOOKUP(B317,'[1]DADOS (OCULTAR)'!$P$3:$R$91,3,0),"")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 x14ac:dyDescent="0.2">
      <c r="A318" s="5" t="str">
        <f>IFERROR(VLOOKUP(B318,'[1]DADOS (OCULTAR)'!$P$3:$R$91,3,0),"")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 x14ac:dyDescent="0.2">
      <c r="A319" s="5" t="str">
        <f>IFERROR(VLOOKUP(B319,'[1]DADOS (OCULTAR)'!$P$3:$R$91,3,0),"")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 x14ac:dyDescent="0.2">
      <c r="A320" s="5" t="str">
        <f>IFERROR(VLOOKUP(B320,'[1]DADOS (OCULTAR)'!$P$3:$R$91,3,0),"")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 x14ac:dyDescent="0.2">
      <c r="A321" s="5" t="str">
        <f>IFERROR(VLOOKUP(B321,'[1]DADOS (OCULTAR)'!$P$3:$R$91,3,0),"")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 x14ac:dyDescent="0.2">
      <c r="A322" s="5" t="str">
        <f>IFERROR(VLOOKUP(B322,'[1]DADOS (OCULTAR)'!$P$3:$R$91,3,0),"")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 x14ac:dyDescent="0.2">
      <c r="A323" s="5" t="str">
        <f>IFERROR(VLOOKUP(B323,'[1]DADOS (OCULTAR)'!$P$3:$R$91,3,0),"")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 x14ac:dyDescent="0.2">
      <c r="A324" s="5" t="str">
        <f>IFERROR(VLOOKUP(B324,'[1]DADOS (OCULTAR)'!$P$3:$R$91,3,0),"")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 x14ac:dyDescent="0.2">
      <c r="A325" s="5" t="str">
        <f>IFERROR(VLOOKUP(B325,'[1]DADOS (OCULTAR)'!$P$3:$R$91,3,0),"")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 x14ac:dyDescent="0.2">
      <c r="A326" s="5" t="str">
        <f>IFERROR(VLOOKUP(B326,'[1]DADOS (OCULTAR)'!$P$3:$R$91,3,0),"")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 x14ac:dyDescent="0.2">
      <c r="A327" s="5" t="str">
        <f>IFERROR(VLOOKUP(B327,'[1]DADOS (OCULTAR)'!$P$3:$R$91,3,0),"")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 x14ac:dyDescent="0.2">
      <c r="A328" s="5" t="str">
        <f>IFERROR(VLOOKUP(B328,'[1]DADOS (OCULTAR)'!$P$3:$R$91,3,0),"")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 x14ac:dyDescent="0.2">
      <c r="A329" s="5" t="str">
        <f>IFERROR(VLOOKUP(B329,'[1]DADOS (OCULTAR)'!$P$3:$R$91,3,0),"")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 x14ac:dyDescent="0.2">
      <c r="A330" s="5" t="str">
        <f>IFERROR(VLOOKUP(B330,'[1]DADOS (OCULTAR)'!$P$3:$R$91,3,0),"")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 x14ac:dyDescent="0.2">
      <c r="A331" s="5" t="str">
        <f>IFERROR(VLOOKUP(B331,'[1]DADOS (OCULTAR)'!$P$3:$R$91,3,0),"")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 x14ac:dyDescent="0.2">
      <c r="A332" s="5" t="str">
        <f>IFERROR(VLOOKUP(B332,'[1]DADOS (OCULTAR)'!$P$3:$R$91,3,0),"")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 x14ac:dyDescent="0.2">
      <c r="A333" s="5" t="str">
        <f>IFERROR(VLOOKUP(B333,'[1]DADOS (OCULTAR)'!$P$3:$R$91,3,0),"")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 x14ac:dyDescent="0.2">
      <c r="A334" s="5" t="str">
        <f>IFERROR(VLOOKUP(B334,'[1]DADOS (OCULTAR)'!$P$3:$R$91,3,0),"")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 x14ac:dyDescent="0.2">
      <c r="A335" s="5" t="str">
        <f>IFERROR(VLOOKUP(B335,'[1]DADOS (OCULTAR)'!$P$3:$R$91,3,0),"")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 x14ac:dyDescent="0.2">
      <c r="A336" s="5" t="str">
        <f>IFERROR(VLOOKUP(B336,'[1]DADOS (OCULTAR)'!$P$3:$R$91,3,0),"")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 x14ac:dyDescent="0.2">
      <c r="A337" s="5" t="str">
        <f>IFERROR(VLOOKUP(B337,'[1]DADOS (OCULTAR)'!$P$3:$R$91,3,0),"")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 x14ac:dyDescent="0.2">
      <c r="A338" s="5" t="str">
        <f>IFERROR(VLOOKUP(B338,'[1]DADOS (OCULTAR)'!$P$3:$R$91,3,0),"")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 x14ac:dyDescent="0.2">
      <c r="A339" s="5" t="str">
        <f>IFERROR(VLOOKUP(B339,'[1]DADOS (OCULTAR)'!$P$3:$R$91,3,0),"")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 x14ac:dyDescent="0.2">
      <c r="A340" s="5" t="str">
        <f>IFERROR(VLOOKUP(B340,'[1]DADOS (OCULTAR)'!$P$3:$R$91,3,0),"")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 x14ac:dyDescent="0.2">
      <c r="A341" s="5" t="str">
        <f>IFERROR(VLOOKUP(B341,'[1]DADOS (OCULTAR)'!$P$3:$R$91,3,0),"")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 x14ac:dyDescent="0.2">
      <c r="A342" s="5" t="str">
        <f>IFERROR(VLOOKUP(B342,'[1]DADOS (OCULTAR)'!$P$3:$R$91,3,0),"")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 x14ac:dyDescent="0.2">
      <c r="A343" s="5" t="str">
        <f>IFERROR(VLOOKUP(B343,'[1]DADOS (OCULTAR)'!$P$3:$R$91,3,0),"")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 x14ac:dyDescent="0.2">
      <c r="A344" s="5" t="str">
        <f>IFERROR(VLOOKUP(B344,'[1]DADOS (OCULTAR)'!$P$3:$R$91,3,0),"")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 x14ac:dyDescent="0.2">
      <c r="A345" s="5" t="str">
        <f>IFERROR(VLOOKUP(B345,'[1]DADOS (OCULTAR)'!$P$3:$R$91,3,0),"")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 x14ac:dyDescent="0.2">
      <c r="A346" s="5" t="str">
        <f>IFERROR(VLOOKUP(B346,'[1]DADOS (OCULTAR)'!$P$3:$R$91,3,0),"")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 x14ac:dyDescent="0.2">
      <c r="A347" s="5" t="str">
        <f>IFERROR(VLOOKUP(B347,'[1]DADOS (OCULTAR)'!$P$3:$R$91,3,0),"")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 x14ac:dyDescent="0.2">
      <c r="A348" s="5" t="str">
        <f>IFERROR(VLOOKUP(B348,'[1]DADOS (OCULTAR)'!$P$3:$R$91,3,0),"")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 x14ac:dyDescent="0.2">
      <c r="A349" s="5" t="str">
        <f>IFERROR(VLOOKUP(B349,'[1]DADOS (OCULTAR)'!$P$3:$R$91,3,0),"")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 x14ac:dyDescent="0.2">
      <c r="A350" s="5" t="str">
        <f>IFERROR(VLOOKUP(B350,'[1]DADOS (OCULTAR)'!$P$3:$R$91,3,0),"")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 x14ac:dyDescent="0.2">
      <c r="A351" s="5" t="str">
        <f>IFERROR(VLOOKUP(B351,'[1]DADOS (OCULTAR)'!$P$3:$R$91,3,0),"")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 x14ac:dyDescent="0.2">
      <c r="A352" s="5" t="str">
        <f>IFERROR(VLOOKUP(B352,'[1]DADOS (OCULTAR)'!$P$3:$R$91,3,0),"")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 x14ac:dyDescent="0.2">
      <c r="A353" s="5" t="str">
        <f>IFERROR(VLOOKUP(B353,'[1]DADOS (OCULTAR)'!$P$3:$R$91,3,0),"")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 x14ac:dyDescent="0.2">
      <c r="A354" s="5" t="str">
        <f>IFERROR(VLOOKUP(B354,'[1]DADOS (OCULTAR)'!$P$3:$R$91,3,0),"")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 x14ac:dyDescent="0.2">
      <c r="A355" s="5" t="str">
        <f>IFERROR(VLOOKUP(B355,'[1]DADOS (OCULTAR)'!$P$3:$R$91,3,0),"")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 x14ac:dyDescent="0.2">
      <c r="A356" s="5" t="str">
        <f>IFERROR(VLOOKUP(B356,'[1]DADOS (OCULTAR)'!$P$3:$R$91,3,0),"")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 x14ac:dyDescent="0.2">
      <c r="A357" s="5" t="str">
        <f>IFERROR(VLOOKUP(B357,'[1]DADOS (OCULTAR)'!$P$3:$R$91,3,0),"")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 x14ac:dyDescent="0.2">
      <c r="A358" s="5" t="str">
        <f>IFERROR(VLOOKUP(B358,'[1]DADOS (OCULTAR)'!$P$3:$R$91,3,0),"")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 x14ac:dyDescent="0.2">
      <c r="A359" s="5" t="str">
        <f>IFERROR(VLOOKUP(B359,'[1]DADOS (OCULTAR)'!$P$3:$R$91,3,0),"")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 x14ac:dyDescent="0.2">
      <c r="A360" s="5" t="str">
        <f>IFERROR(VLOOKUP(B360,'[1]DADOS (OCULTAR)'!$P$3:$R$91,3,0),"")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 x14ac:dyDescent="0.2">
      <c r="A361" s="5" t="str">
        <f>IFERROR(VLOOKUP(B361,'[1]DADOS (OCULTAR)'!$P$3:$R$91,3,0),"")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 x14ac:dyDescent="0.2">
      <c r="A362" s="5" t="str">
        <f>IFERROR(VLOOKUP(B362,'[1]DADOS (OCULTAR)'!$P$3:$R$91,3,0),"")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 x14ac:dyDescent="0.2">
      <c r="A363" s="5" t="str">
        <f>IFERROR(VLOOKUP(B363,'[1]DADOS (OCULTAR)'!$P$3:$R$91,3,0),"")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 x14ac:dyDescent="0.2">
      <c r="A364" s="5" t="str">
        <f>IFERROR(VLOOKUP(B364,'[1]DADOS (OCULTAR)'!$P$3:$R$91,3,0),"")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 x14ac:dyDescent="0.2">
      <c r="A365" s="5" t="str">
        <f>IFERROR(VLOOKUP(B365,'[1]DADOS (OCULTAR)'!$P$3:$R$91,3,0),"")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 x14ac:dyDescent="0.2">
      <c r="A366" s="5" t="str">
        <f>IFERROR(VLOOKUP(B366,'[1]DADOS (OCULTAR)'!$P$3:$R$91,3,0),"")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 x14ac:dyDescent="0.2">
      <c r="A367" s="5" t="str">
        <f>IFERROR(VLOOKUP(B367,'[1]DADOS (OCULTAR)'!$P$3:$R$91,3,0),"")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 x14ac:dyDescent="0.2">
      <c r="A368" s="5" t="str">
        <f>IFERROR(VLOOKUP(B368,'[1]DADOS (OCULTAR)'!$P$3:$R$91,3,0),"")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 x14ac:dyDescent="0.2">
      <c r="A369" s="5" t="str">
        <f>IFERROR(VLOOKUP(B369,'[1]DADOS (OCULTAR)'!$P$3:$R$91,3,0),"")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 x14ac:dyDescent="0.2">
      <c r="A370" s="5" t="str">
        <f>IFERROR(VLOOKUP(B370,'[1]DADOS (OCULTAR)'!$P$3:$R$91,3,0),"")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 x14ac:dyDescent="0.2">
      <c r="A371" s="5" t="str">
        <f>IFERROR(VLOOKUP(B371,'[1]DADOS (OCULTAR)'!$P$3:$R$91,3,0),"")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 x14ac:dyDescent="0.2">
      <c r="A372" s="5" t="str">
        <f>IFERROR(VLOOKUP(B372,'[1]DADOS (OCULTAR)'!$P$3:$R$91,3,0),"")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 x14ac:dyDescent="0.2">
      <c r="A373" s="5" t="str">
        <f>IFERROR(VLOOKUP(B373,'[1]DADOS (OCULTAR)'!$P$3:$R$91,3,0),"")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 x14ac:dyDescent="0.2">
      <c r="A374" s="5" t="str">
        <f>IFERROR(VLOOKUP(B374,'[1]DADOS (OCULTAR)'!$P$3:$R$91,3,0),"")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 x14ac:dyDescent="0.2">
      <c r="A375" s="5" t="str">
        <f>IFERROR(VLOOKUP(B375,'[1]DADOS (OCULTAR)'!$P$3:$R$91,3,0),"")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 x14ac:dyDescent="0.2">
      <c r="A376" s="5" t="str">
        <f>IFERROR(VLOOKUP(B376,'[1]DADOS (OCULTAR)'!$P$3:$R$91,3,0),"")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 x14ac:dyDescent="0.2">
      <c r="A377" s="5" t="str">
        <f>IFERROR(VLOOKUP(B377,'[1]DADOS (OCULTAR)'!$P$3:$R$91,3,0),"")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 x14ac:dyDescent="0.2">
      <c r="A378" s="5" t="str">
        <f>IFERROR(VLOOKUP(B378,'[1]DADOS (OCULTAR)'!$P$3:$R$91,3,0),"")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 x14ac:dyDescent="0.2">
      <c r="A379" s="5" t="str">
        <f>IFERROR(VLOOKUP(B379,'[1]DADOS (OCULTAR)'!$P$3:$R$91,3,0),"")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 x14ac:dyDescent="0.2">
      <c r="A380" s="5" t="str">
        <f>IFERROR(VLOOKUP(B380,'[1]DADOS (OCULTAR)'!$P$3:$R$91,3,0),"")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 x14ac:dyDescent="0.2">
      <c r="A381" s="5" t="str">
        <f>IFERROR(VLOOKUP(B381,'[1]DADOS (OCULTAR)'!$P$3:$R$91,3,0),"")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 x14ac:dyDescent="0.2">
      <c r="A382" s="5" t="str">
        <f>IFERROR(VLOOKUP(B382,'[1]DADOS (OCULTAR)'!$P$3:$R$91,3,0),"")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 x14ac:dyDescent="0.2">
      <c r="A383" s="5" t="str">
        <f>IFERROR(VLOOKUP(B383,'[1]DADOS (OCULTAR)'!$P$3:$R$91,3,0),"")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 x14ac:dyDescent="0.2">
      <c r="A384" s="5" t="str">
        <f>IFERROR(VLOOKUP(B384,'[1]DADOS (OCULTAR)'!$P$3:$R$91,3,0),"")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 x14ac:dyDescent="0.2">
      <c r="A385" s="5" t="str">
        <f>IFERROR(VLOOKUP(B385,'[1]DADOS (OCULTAR)'!$P$3:$R$91,3,0),"")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 x14ac:dyDescent="0.2">
      <c r="A386" s="5" t="str">
        <f>IFERROR(VLOOKUP(B386,'[1]DADOS (OCULTAR)'!$P$3:$R$91,3,0),"")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 x14ac:dyDescent="0.2">
      <c r="A387" s="5" t="str">
        <f>IFERROR(VLOOKUP(B387,'[1]DADOS (OCULTAR)'!$P$3:$R$91,3,0),"")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 x14ac:dyDescent="0.2">
      <c r="A388" s="5" t="str">
        <f>IFERROR(VLOOKUP(B388,'[1]DADOS (OCULTAR)'!$P$3:$R$91,3,0),"")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 x14ac:dyDescent="0.2">
      <c r="A389" s="5" t="str">
        <f>IFERROR(VLOOKUP(B389,'[1]DADOS (OCULTAR)'!$P$3:$R$91,3,0),"")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 x14ac:dyDescent="0.2">
      <c r="A390" s="5" t="str">
        <f>IFERROR(VLOOKUP(B390,'[1]DADOS (OCULTAR)'!$P$3:$R$91,3,0),"")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 x14ac:dyDescent="0.2">
      <c r="A391" s="5" t="str">
        <f>IFERROR(VLOOKUP(B391,'[1]DADOS (OCULTAR)'!$P$3:$R$91,3,0),"")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 x14ac:dyDescent="0.2">
      <c r="A392" s="5" t="str">
        <f>IFERROR(VLOOKUP(B392,'[1]DADOS (OCULTAR)'!$P$3:$R$91,3,0),"")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 x14ac:dyDescent="0.2">
      <c r="A393" s="5" t="str">
        <f>IFERROR(VLOOKUP(B393,'[1]DADOS (OCULTAR)'!$P$3:$R$91,3,0),"")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 x14ac:dyDescent="0.2">
      <c r="A394" s="5" t="str">
        <f>IFERROR(VLOOKUP(B394,'[1]DADOS (OCULTAR)'!$P$3:$R$91,3,0),"")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 x14ac:dyDescent="0.2">
      <c r="A395" s="5" t="str">
        <f>IFERROR(VLOOKUP(B395,'[1]DADOS (OCULTAR)'!$P$3:$R$91,3,0),"")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 x14ac:dyDescent="0.2">
      <c r="A396" s="5" t="str">
        <f>IFERROR(VLOOKUP(B396,'[1]DADOS (OCULTAR)'!$P$3:$R$91,3,0),"")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 x14ac:dyDescent="0.2">
      <c r="A397" s="5" t="str">
        <f>IFERROR(VLOOKUP(B397,'[1]DADOS (OCULTAR)'!$P$3:$R$91,3,0),"")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 x14ac:dyDescent="0.2">
      <c r="A398" s="5" t="str">
        <f>IFERROR(VLOOKUP(B398,'[1]DADOS (OCULTAR)'!$P$3:$R$91,3,0),"")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 x14ac:dyDescent="0.2">
      <c r="A399" s="5" t="str">
        <f>IFERROR(VLOOKUP(B399,'[1]DADOS (OCULTAR)'!$P$3:$R$91,3,0),"")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 x14ac:dyDescent="0.2">
      <c r="A400" s="5" t="str">
        <f>IFERROR(VLOOKUP(B400,'[1]DADOS (OCULTAR)'!$P$3:$R$91,3,0),"")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 x14ac:dyDescent="0.2">
      <c r="A401" s="5" t="str">
        <f>IFERROR(VLOOKUP(B401,'[1]DADOS (OCULTAR)'!$P$3:$R$91,3,0),"")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 x14ac:dyDescent="0.2">
      <c r="A402" s="5" t="str">
        <f>IFERROR(VLOOKUP(B402,'[1]DADOS (OCULTAR)'!$P$3:$R$91,3,0),"")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 x14ac:dyDescent="0.2">
      <c r="A403" s="5" t="str">
        <f>IFERROR(VLOOKUP(B403,'[1]DADOS (OCULTAR)'!$P$3:$R$91,3,0),"")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 x14ac:dyDescent="0.2">
      <c r="A404" s="5" t="str">
        <f>IFERROR(VLOOKUP(B404,'[1]DADOS (OCULTAR)'!$P$3:$R$91,3,0),"")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 x14ac:dyDescent="0.2">
      <c r="A405" s="5" t="str">
        <f>IFERROR(VLOOKUP(B405,'[1]DADOS (OCULTAR)'!$P$3:$R$91,3,0),"")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 x14ac:dyDescent="0.2">
      <c r="A406" s="5" t="str">
        <f>IFERROR(VLOOKUP(B406,'[1]DADOS (OCULTAR)'!$P$3:$R$91,3,0),"")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 x14ac:dyDescent="0.2">
      <c r="A407" s="5" t="str">
        <f>IFERROR(VLOOKUP(B407,'[1]DADOS (OCULTAR)'!$P$3:$R$91,3,0),"")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 x14ac:dyDescent="0.2">
      <c r="A408" s="5" t="str">
        <f>IFERROR(VLOOKUP(B408,'[1]DADOS (OCULTAR)'!$P$3:$R$91,3,0),"")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 x14ac:dyDescent="0.2">
      <c r="A409" s="5" t="str">
        <f>IFERROR(VLOOKUP(B409,'[1]DADOS (OCULTAR)'!$P$3:$R$91,3,0),"")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 x14ac:dyDescent="0.2">
      <c r="A410" s="5" t="str">
        <f>IFERROR(VLOOKUP(B410,'[1]DADOS (OCULTAR)'!$P$3:$R$91,3,0),"")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 x14ac:dyDescent="0.2">
      <c r="A411" s="5" t="str">
        <f>IFERROR(VLOOKUP(B411,'[1]DADOS (OCULTAR)'!$P$3:$R$91,3,0),"")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 x14ac:dyDescent="0.2">
      <c r="A412" s="5" t="str">
        <f>IFERROR(VLOOKUP(B412,'[1]DADOS (OCULTAR)'!$P$3:$R$91,3,0),"")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 x14ac:dyDescent="0.2">
      <c r="A413" s="5" t="str">
        <f>IFERROR(VLOOKUP(B413,'[1]DADOS (OCULTAR)'!$P$3:$R$91,3,0),"")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 x14ac:dyDescent="0.2">
      <c r="A414" s="5" t="str">
        <f>IFERROR(VLOOKUP(B414,'[1]DADOS (OCULTAR)'!$P$3:$R$91,3,0),"")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 x14ac:dyDescent="0.2">
      <c r="A415" s="5" t="str">
        <f>IFERROR(VLOOKUP(B415,'[1]DADOS (OCULTAR)'!$P$3:$R$91,3,0),"")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 x14ac:dyDescent="0.2">
      <c r="A416" s="5" t="str">
        <f>IFERROR(VLOOKUP(B416,'[1]DADOS (OCULTAR)'!$P$3:$R$91,3,0),"")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 x14ac:dyDescent="0.2">
      <c r="A417" s="5" t="str">
        <f>IFERROR(VLOOKUP(B417,'[1]DADOS (OCULTAR)'!$P$3:$R$91,3,0),"")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 x14ac:dyDescent="0.2">
      <c r="A418" s="5" t="str">
        <f>IFERROR(VLOOKUP(B418,'[1]DADOS (OCULTAR)'!$P$3:$R$91,3,0),"")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 x14ac:dyDescent="0.2">
      <c r="A419" s="5" t="str">
        <f>IFERROR(VLOOKUP(B419,'[1]DADOS (OCULTAR)'!$P$3:$R$91,3,0),"")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 x14ac:dyDescent="0.2">
      <c r="A420" s="5" t="str">
        <f>IFERROR(VLOOKUP(B420,'[1]DADOS (OCULTAR)'!$P$3:$R$91,3,0),"")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 x14ac:dyDescent="0.2">
      <c r="A421" s="5" t="str">
        <f>IFERROR(VLOOKUP(B421,'[1]DADOS (OCULTAR)'!$P$3:$R$91,3,0),"")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 x14ac:dyDescent="0.2">
      <c r="A422" s="5" t="str">
        <f>IFERROR(VLOOKUP(B422,'[1]DADOS (OCULTAR)'!$P$3:$R$91,3,0),"")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 x14ac:dyDescent="0.2">
      <c r="A423" s="5" t="str">
        <f>IFERROR(VLOOKUP(B423,'[1]DADOS (OCULTAR)'!$P$3:$R$91,3,0),"")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 x14ac:dyDescent="0.2">
      <c r="A424" s="5" t="str">
        <f>IFERROR(VLOOKUP(B424,'[1]DADOS (OCULTAR)'!$P$3:$R$91,3,0),"")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 x14ac:dyDescent="0.2">
      <c r="A425" s="5" t="str">
        <f>IFERROR(VLOOKUP(B425,'[1]DADOS (OCULTAR)'!$P$3:$R$91,3,0),"")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 x14ac:dyDescent="0.2">
      <c r="A426" s="5" t="str">
        <f>IFERROR(VLOOKUP(B426,'[1]DADOS (OCULTAR)'!$P$3:$R$91,3,0),"")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 x14ac:dyDescent="0.2">
      <c r="A427" s="5" t="str">
        <f>IFERROR(VLOOKUP(B427,'[1]DADOS (OCULTAR)'!$P$3:$R$91,3,0),"")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 x14ac:dyDescent="0.2">
      <c r="A428" s="5" t="str">
        <f>IFERROR(VLOOKUP(B428,'[1]DADOS (OCULTAR)'!$P$3:$R$91,3,0),"")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 x14ac:dyDescent="0.2">
      <c r="A429" s="5" t="str">
        <f>IFERROR(VLOOKUP(B429,'[1]DADOS (OCULTAR)'!$P$3:$R$91,3,0),"")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 x14ac:dyDescent="0.2">
      <c r="A430" s="5" t="str">
        <f>IFERROR(VLOOKUP(B430,'[1]DADOS (OCULTAR)'!$P$3:$R$91,3,0),"")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 x14ac:dyDescent="0.2">
      <c r="A431" s="5" t="str">
        <f>IFERROR(VLOOKUP(B431,'[1]DADOS (OCULTAR)'!$P$3:$R$91,3,0),"")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 x14ac:dyDescent="0.2">
      <c r="A432" s="5" t="str">
        <f>IFERROR(VLOOKUP(B432,'[1]DADOS (OCULTAR)'!$P$3:$R$91,3,0),"")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 x14ac:dyDescent="0.2">
      <c r="A433" s="5" t="str">
        <f>IFERROR(VLOOKUP(B433,'[1]DADOS (OCULTAR)'!$P$3:$R$91,3,0),"")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 x14ac:dyDescent="0.2">
      <c r="A434" s="5" t="str">
        <f>IFERROR(VLOOKUP(B434,'[1]DADOS (OCULTAR)'!$P$3:$R$91,3,0),"")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 x14ac:dyDescent="0.2">
      <c r="A435" s="5" t="str">
        <f>IFERROR(VLOOKUP(B435,'[1]DADOS (OCULTAR)'!$P$3:$R$91,3,0),"")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 x14ac:dyDescent="0.2">
      <c r="A436" s="5" t="str">
        <f>IFERROR(VLOOKUP(B436,'[1]DADOS (OCULTAR)'!$P$3:$R$91,3,0),"")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 x14ac:dyDescent="0.2">
      <c r="A437" s="5" t="str">
        <f>IFERROR(VLOOKUP(B437,'[1]DADOS (OCULTAR)'!$P$3:$R$91,3,0),"")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 x14ac:dyDescent="0.2">
      <c r="A438" s="5" t="str">
        <f>IFERROR(VLOOKUP(B438,'[1]DADOS (OCULTAR)'!$P$3:$R$91,3,0),"")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 x14ac:dyDescent="0.2">
      <c r="A439" s="5" t="str">
        <f>IFERROR(VLOOKUP(B439,'[1]DADOS (OCULTAR)'!$P$3:$R$91,3,0),"")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 x14ac:dyDescent="0.2">
      <c r="A440" s="5" t="str">
        <f>IFERROR(VLOOKUP(B440,'[1]DADOS (OCULTAR)'!$P$3:$R$91,3,0),"")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 x14ac:dyDescent="0.2">
      <c r="A441" s="5" t="str">
        <f>IFERROR(VLOOKUP(B441,'[1]DADOS (OCULTAR)'!$P$3:$R$91,3,0),"")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 x14ac:dyDescent="0.2">
      <c r="A442" s="5" t="str">
        <f>IFERROR(VLOOKUP(B442,'[1]DADOS (OCULTAR)'!$P$3:$R$91,3,0),"")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 x14ac:dyDescent="0.2">
      <c r="A443" s="5" t="str">
        <f>IFERROR(VLOOKUP(B443,'[1]DADOS (OCULTAR)'!$P$3:$R$91,3,0),"")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 x14ac:dyDescent="0.2">
      <c r="A444" s="5" t="str">
        <f>IFERROR(VLOOKUP(B444,'[1]DADOS (OCULTAR)'!$P$3:$R$91,3,0),"")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 x14ac:dyDescent="0.2">
      <c r="A445" s="5" t="str">
        <f>IFERROR(VLOOKUP(B445,'[1]DADOS (OCULTAR)'!$P$3:$R$91,3,0),"")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 x14ac:dyDescent="0.2">
      <c r="A446" s="5" t="str">
        <f>IFERROR(VLOOKUP(B446,'[1]DADOS (OCULTAR)'!$P$3:$R$91,3,0),"")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 x14ac:dyDescent="0.2">
      <c r="A447" s="5" t="str">
        <f>IFERROR(VLOOKUP(B447,'[1]DADOS (OCULTAR)'!$P$3:$R$91,3,0),"")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 x14ac:dyDescent="0.2">
      <c r="A448" s="5" t="str">
        <f>IFERROR(VLOOKUP(B448,'[1]DADOS (OCULTAR)'!$P$3:$R$91,3,0),"")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 x14ac:dyDescent="0.2">
      <c r="A449" s="5" t="str">
        <f>IFERROR(VLOOKUP(B449,'[1]DADOS (OCULTAR)'!$P$3:$R$91,3,0),"")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 x14ac:dyDescent="0.2">
      <c r="A450" s="5" t="str">
        <f>IFERROR(VLOOKUP(B450,'[1]DADOS (OCULTAR)'!$P$3:$R$91,3,0),"")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 x14ac:dyDescent="0.2">
      <c r="A451" s="5" t="str">
        <f>IFERROR(VLOOKUP(B451,'[1]DADOS (OCULTAR)'!$P$3:$R$91,3,0),"")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 x14ac:dyDescent="0.2">
      <c r="A452" s="5" t="str">
        <f>IFERROR(VLOOKUP(B452,'[1]DADOS (OCULTAR)'!$P$3:$R$91,3,0),"")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 x14ac:dyDescent="0.2">
      <c r="A453" s="5" t="str">
        <f>IFERROR(VLOOKUP(B453,'[1]DADOS (OCULTAR)'!$P$3:$R$91,3,0),"")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 x14ac:dyDescent="0.2">
      <c r="A454" s="5" t="str">
        <f>IFERROR(VLOOKUP(B454,'[1]DADOS (OCULTAR)'!$P$3:$R$91,3,0),"")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 x14ac:dyDescent="0.2">
      <c r="A455" s="5" t="str">
        <f>IFERROR(VLOOKUP(B455,'[1]DADOS (OCULTAR)'!$P$3:$R$91,3,0),"")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 x14ac:dyDescent="0.2">
      <c r="A456" s="5" t="str">
        <f>IFERROR(VLOOKUP(B456,'[1]DADOS (OCULTAR)'!$P$3:$R$91,3,0),"")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 x14ac:dyDescent="0.2">
      <c r="A457" s="5" t="str">
        <f>IFERROR(VLOOKUP(B457,'[1]DADOS (OCULTAR)'!$P$3:$R$91,3,0),"")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 x14ac:dyDescent="0.2">
      <c r="A458" s="5" t="str">
        <f>IFERROR(VLOOKUP(B458,'[1]DADOS (OCULTAR)'!$P$3:$R$91,3,0),"")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 x14ac:dyDescent="0.2">
      <c r="A459" s="5" t="str">
        <f>IFERROR(VLOOKUP(B459,'[1]DADOS (OCULTAR)'!$P$3:$R$91,3,0),"")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 x14ac:dyDescent="0.2">
      <c r="A460" s="5" t="str">
        <f>IFERROR(VLOOKUP(B460,'[1]DADOS (OCULTAR)'!$P$3:$R$91,3,0),"")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 x14ac:dyDescent="0.2">
      <c r="A461" s="5" t="str">
        <f>IFERROR(VLOOKUP(B461,'[1]DADOS (OCULTAR)'!$P$3:$R$91,3,0),"")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 x14ac:dyDescent="0.2">
      <c r="A462" s="5" t="str">
        <f>IFERROR(VLOOKUP(B462,'[1]DADOS (OCULTAR)'!$P$3:$R$91,3,0),"")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 x14ac:dyDescent="0.2">
      <c r="A463" s="5" t="str">
        <f>IFERROR(VLOOKUP(B463,'[1]DADOS (OCULTAR)'!$P$3:$R$91,3,0),"")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 x14ac:dyDescent="0.2">
      <c r="A464" s="5" t="str">
        <f>IFERROR(VLOOKUP(B464,'[1]DADOS (OCULTAR)'!$P$3:$R$91,3,0),"")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 x14ac:dyDescent="0.2">
      <c r="A465" s="5" t="str">
        <f>IFERROR(VLOOKUP(B465,'[1]DADOS (OCULTAR)'!$P$3:$R$91,3,0),"")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 x14ac:dyDescent="0.2">
      <c r="A466" s="5" t="str">
        <f>IFERROR(VLOOKUP(B466,'[1]DADOS (OCULTAR)'!$P$3:$R$91,3,0),"")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 x14ac:dyDescent="0.2">
      <c r="A467" s="5" t="str">
        <f>IFERROR(VLOOKUP(B467,'[1]DADOS (OCULTAR)'!$P$3:$R$91,3,0),"")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 x14ac:dyDescent="0.2">
      <c r="A468" s="5" t="str">
        <f>IFERROR(VLOOKUP(B468,'[1]DADOS (OCULTAR)'!$P$3:$R$91,3,0),"")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 x14ac:dyDescent="0.2">
      <c r="A469" s="5" t="str">
        <f>IFERROR(VLOOKUP(B469,'[1]DADOS (OCULTAR)'!$P$3:$R$91,3,0),"")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 x14ac:dyDescent="0.2">
      <c r="A470" s="5" t="str">
        <f>IFERROR(VLOOKUP(B470,'[1]DADOS (OCULTAR)'!$P$3:$R$91,3,0),"")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 x14ac:dyDescent="0.2">
      <c r="A471" s="5" t="str">
        <f>IFERROR(VLOOKUP(B471,'[1]DADOS (OCULTAR)'!$P$3:$R$91,3,0),"")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 x14ac:dyDescent="0.2">
      <c r="A472" s="5" t="str">
        <f>IFERROR(VLOOKUP(B472,'[1]DADOS (OCULTAR)'!$P$3:$R$91,3,0),"")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 x14ac:dyDescent="0.2">
      <c r="A473" s="5" t="str">
        <f>IFERROR(VLOOKUP(B473,'[1]DADOS (OCULTAR)'!$P$3:$R$91,3,0),"")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 x14ac:dyDescent="0.2">
      <c r="A474" s="5" t="str">
        <f>IFERROR(VLOOKUP(B474,'[1]DADOS (OCULTAR)'!$P$3:$R$91,3,0),"")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 x14ac:dyDescent="0.2">
      <c r="A475" s="5" t="str">
        <f>IFERROR(VLOOKUP(B475,'[1]DADOS (OCULTAR)'!$P$3:$R$91,3,0),"")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 x14ac:dyDescent="0.2">
      <c r="A476" s="5" t="str">
        <f>IFERROR(VLOOKUP(B476,'[1]DADOS (OCULTAR)'!$P$3:$R$91,3,0),"")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 x14ac:dyDescent="0.2">
      <c r="A477" s="5" t="str">
        <f>IFERROR(VLOOKUP(B477,'[1]DADOS (OCULTAR)'!$P$3:$R$91,3,0),"")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 x14ac:dyDescent="0.2">
      <c r="A478" s="5" t="str">
        <f>IFERROR(VLOOKUP(B478,'[1]DADOS (OCULTAR)'!$P$3:$R$91,3,0),"")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 x14ac:dyDescent="0.2">
      <c r="A479" s="5" t="str">
        <f>IFERROR(VLOOKUP(B479,'[1]DADOS (OCULTAR)'!$P$3:$R$91,3,0),"")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 x14ac:dyDescent="0.2">
      <c r="A480" s="5" t="str">
        <f>IFERROR(VLOOKUP(B480,'[1]DADOS (OCULTAR)'!$P$3:$R$91,3,0),"")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 x14ac:dyDescent="0.2">
      <c r="A481" s="5" t="str">
        <f>IFERROR(VLOOKUP(B481,'[1]DADOS (OCULTAR)'!$P$3:$R$91,3,0),"")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 x14ac:dyDescent="0.2">
      <c r="A482" s="5" t="str">
        <f>IFERROR(VLOOKUP(B482,'[1]DADOS (OCULTAR)'!$P$3:$R$91,3,0),"")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 x14ac:dyDescent="0.2">
      <c r="A483" s="5" t="str">
        <f>IFERROR(VLOOKUP(B483,'[1]DADOS (OCULTAR)'!$P$3:$R$91,3,0),"")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 x14ac:dyDescent="0.2">
      <c r="A484" s="5" t="str">
        <f>IFERROR(VLOOKUP(B484,'[1]DADOS (OCULTAR)'!$P$3:$R$91,3,0),"")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 x14ac:dyDescent="0.2">
      <c r="A485" s="5" t="str">
        <f>IFERROR(VLOOKUP(B485,'[1]DADOS (OCULTAR)'!$P$3:$R$91,3,0),"")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 x14ac:dyDescent="0.2">
      <c r="A486" s="5" t="str">
        <f>IFERROR(VLOOKUP(B486,'[1]DADOS (OCULTAR)'!$P$3:$R$91,3,0),"")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 x14ac:dyDescent="0.2">
      <c r="A487" s="5" t="str">
        <f>IFERROR(VLOOKUP(B487,'[1]DADOS (OCULTAR)'!$P$3:$R$91,3,0),"")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 x14ac:dyDescent="0.2">
      <c r="A488" s="5" t="str">
        <f>IFERROR(VLOOKUP(B488,'[1]DADOS (OCULTAR)'!$P$3:$R$91,3,0),"")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 x14ac:dyDescent="0.2">
      <c r="A489" s="5" t="str">
        <f>IFERROR(VLOOKUP(B489,'[1]DADOS (OCULTAR)'!$P$3:$R$91,3,0),"")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 x14ac:dyDescent="0.2">
      <c r="A490" s="5" t="str">
        <f>IFERROR(VLOOKUP(B490,'[1]DADOS (OCULTAR)'!$P$3:$R$91,3,0),"")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 x14ac:dyDescent="0.2">
      <c r="A491" s="5" t="str">
        <f>IFERROR(VLOOKUP(B491,'[1]DADOS (OCULTAR)'!$P$3:$R$91,3,0),"")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 x14ac:dyDescent="0.2">
      <c r="A492" s="5" t="str">
        <f>IFERROR(VLOOKUP(B492,'[1]DADOS (OCULTAR)'!$P$3:$R$91,3,0),"")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 x14ac:dyDescent="0.2">
      <c r="A493" s="5" t="str">
        <f>IFERROR(VLOOKUP(B493,'[1]DADOS (OCULTAR)'!$P$3:$R$91,3,0),"")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 x14ac:dyDescent="0.2">
      <c r="A494" s="5" t="str">
        <f>IFERROR(VLOOKUP(B494,'[1]DADOS (OCULTAR)'!$P$3:$R$91,3,0),"")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 x14ac:dyDescent="0.2">
      <c r="A495" s="5" t="str">
        <f>IFERROR(VLOOKUP(B495,'[1]DADOS (OCULTAR)'!$P$3:$R$91,3,0),"")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 x14ac:dyDescent="0.2">
      <c r="A496" s="5" t="str">
        <f>IFERROR(VLOOKUP(B496,'[1]DADOS (OCULTAR)'!$P$3:$R$91,3,0),"")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 x14ac:dyDescent="0.2">
      <c r="A497" s="5" t="str">
        <f>IFERROR(VLOOKUP(B497,'[1]DADOS (OCULTAR)'!$P$3:$R$91,3,0),"")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 x14ac:dyDescent="0.2">
      <c r="A498" s="5" t="str">
        <f>IFERROR(VLOOKUP(B498,'[1]DADOS (OCULTAR)'!$P$3:$R$91,3,0),"")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 x14ac:dyDescent="0.2">
      <c r="A499" s="5" t="str">
        <f>IFERROR(VLOOKUP(B499,'[1]DADOS (OCULTAR)'!$P$3:$R$91,3,0),"")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 x14ac:dyDescent="0.2">
      <c r="A500" s="5" t="str">
        <f>IFERROR(VLOOKUP(B500,'[1]DADOS (OCULTAR)'!$P$3:$R$91,3,0),"")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 x14ac:dyDescent="0.2">
      <c r="A501" s="5" t="str">
        <f>IFERROR(VLOOKUP(B501,'[1]DADOS (OCULTAR)'!$P$3:$R$91,3,0),"")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 x14ac:dyDescent="0.2">
      <c r="A502" s="5" t="str">
        <f>IFERROR(VLOOKUP(B502,'[1]DADOS (OCULTAR)'!$P$3:$R$91,3,0),"")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 x14ac:dyDescent="0.2">
      <c r="A503" s="5" t="str">
        <f>IFERROR(VLOOKUP(B503,'[1]DADOS (OCULTAR)'!$P$3:$R$91,3,0),"")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 x14ac:dyDescent="0.2">
      <c r="A504" s="5" t="str">
        <f>IFERROR(VLOOKUP(B504,'[1]DADOS (OCULTAR)'!$P$3:$R$91,3,0),"")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 x14ac:dyDescent="0.2">
      <c r="A505" s="5" t="str">
        <f>IFERROR(VLOOKUP(B505,'[1]DADOS (OCULTAR)'!$P$3:$R$91,3,0),"")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 x14ac:dyDescent="0.2">
      <c r="A506" s="5" t="str">
        <f>IFERROR(VLOOKUP(B506,'[1]DADOS (OCULTAR)'!$P$3:$R$91,3,0),"")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 x14ac:dyDescent="0.2">
      <c r="A507" s="5" t="str">
        <f>IFERROR(VLOOKUP(B507,'[1]DADOS (OCULTAR)'!$P$3:$R$91,3,0),"")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 x14ac:dyDescent="0.2">
      <c r="A508" s="5" t="str">
        <f>IFERROR(VLOOKUP(B508,'[1]DADOS (OCULTAR)'!$P$3:$R$91,3,0),"")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 x14ac:dyDescent="0.2">
      <c r="A509" s="5" t="str">
        <f>IFERROR(VLOOKUP(B509,'[1]DADOS (OCULTAR)'!$P$3:$R$91,3,0),"")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 x14ac:dyDescent="0.2">
      <c r="A510" s="5" t="str">
        <f>IFERROR(VLOOKUP(B510,'[1]DADOS (OCULTAR)'!$P$3:$R$91,3,0),"")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 x14ac:dyDescent="0.2">
      <c r="A511" s="5" t="str">
        <f>IFERROR(VLOOKUP(B511,'[1]DADOS (OCULTAR)'!$P$3:$R$91,3,0),"")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 x14ac:dyDescent="0.2">
      <c r="A512" s="5" t="str">
        <f>IFERROR(VLOOKUP(B512,'[1]DADOS (OCULTAR)'!$P$3:$R$91,3,0),"")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 x14ac:dyDescent="0.2">
      <c r="A513" s="5" t="str">
        <f>IFERROR(VLOOKUP(B513,'[1]DADOS (OCULTAR)'!$P$3:$R$91,3,0),"")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 x14ac:dyDescent="0.2">
      <c r="A514" s="5" t="str">
        <f>IFERROR(VLOOKUP(B514,'[1]DADOS (OCULTAR)'!$P$3:$R$91,3,0),"")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 x14ac:dyDescent="0.2">
      <c r="A515" s="5" t="str">
        <f>IFERROR(VLOOKUP(B515,'[1]DADOS (OCULTAR)'!$P$3:$R$91,3,0),"")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 x14ac:dyDescent="0.2">
      <c r="A516" s="5" t="str">
        <f>IFERROR(VLOOKUP(B516,'[1]DADOS (OCULTAR)'!$P$3:$R$91,3,0),"")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 x14ac:dyDescent="0.2">
      <c r="A517" s="5" t="str">
        <f>IFERROR(VLOOKUP(B517,'[1]DADOS (OCULTAR)'!$P$3:$R$91,3,0),"")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 x14ac:dyDescent="0.2">
      <c r="A518" s="5" t="str">
        <f>IFERROR(VLOOKUP(B518,'[1]DADOS (OCULTAR)'!$P$3:$R$91,3,0),"")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 x14ac:dyDescent="0.2">
      <c r="A519" s="5" t="str">
        <f>IFERROR(VLOOKUP(B519,'[1]DADOS (OCULTAR)'!$P$3:$R$91,3,0),"")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 x14ac:dyDescent="0.2">
      <c r="A520" s="5" t="str">
        <f>IFERROR(VLOOKUP(B520,'[1]DADOS (OCULTAR)'!$P$3:$R$91,3,0),"")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 x14ac:dyDescent="0.2">
      <c r="A521" s="5" t="str">
        <f>IFERROR(VLOOKUP(B521,'[1]DADOS (OCULTAR)'!$P$3:$R$91,3,0),"")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 x14ac:dyDescent="0.2">
      <c r="A522" s="5" t="str">
        <f>IFERROR(VLOOKUP(B522,'[1]DADOS (OCULTAR)'!$P$3:$R$91,3,0),"")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 x14ac:dyDescent="0.2">
      <c r="A523" s="5" t="str">
        <f>IFERROR(VLOOKUP(B523,'[1]DADOS (OCULTAR)'!$P$3:$R$91,3,0),"")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 x14ac:dyDescent="0.2">
      <c r="A524" s="5" t="str">
        <f>IFERROR(VLOOKUP(B524,'[1]DADOS (OCULTAR)'!$P$3:$R$91,3,0),"")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 x14ac:dyDescent="0.2">
      <c r="A525" s="5" t="str">
        <f>IFERROR(VLOOKUP(B525,'[1]DADOS (OCULTAR)'!$P$3:$R$91,3,0),"")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 x14ac:dyDescent="0.2">
      <c r="A526" s="5" t="str">
        <f>IFERROR(VLOOKUP(B526,'[1]DADOS (OCULTAR)'!$P$3:$R$91,3,0),"")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 x14ac:dyDescent="0.2">
      <c r="A527" s="5" t="str">
        <f>IFERROR(VLOOKUP(B527,'[1]DADOS (OCULTAR)'!$P$3:$R$91,3,0),"")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 x14ac:dyDescent="0.2">
      <c r="A528" s="5" t="str">
        <f>IFERROR(VLOOKUP(B528,'[1]DADOS (OCULTAR)'!$P$3:$R$91,3,0),"")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 x14ac:dyDescent="0.2">
      <c r="A529" s="5" t="str">
        <f>IFERROR(VLOOKUP(B529,'[1]DADOS (OCULTAR)'!$P$3:$R$91,3,0),"")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 x14ac:dyDescent="0.2">
      <c r="A530" s="5" t="str">
        <f>IFERROR(VLOOKUP(B530,'[1]DADOS (OCULTAR)'!$P$3:$R$91,3,0),"")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 x14ac:dyDescent="0.2">
      <c r="A531" s="5" t="str">
        <f>IFERROR(VLOOKUP(B531,'[1]DADOS (OCULTAR)'!$P$3:$R$91,3,0),"")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 x14ac:dyDescent="0.2">
      <c r="A532" s="5" t="str">
        <f>IFERROR(VLOOKUP(B532,'[1]DADOS (OCULTAR)'!$P$3:$R$91,3,0),"")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 x14ac:dyDescent="0.2">
      <c r="A533" s="5" t="str">
        <f>IFERROR(VLOOKUP(B533,'[1]DADOS (OCULTAR)'!$P$3:$R$91,3,0),"")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 x14ac:dyDescent="0.2">
      <c r="A534" s="5" t="str">
        <f>IFERROR(VLOOKUP(B534,'[1]DADOS (OCULTAR)'!$P$3:$R$91,3,0),"")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 x14ac:dyDescent="0.2">
      <c r="A535" s="5" t="str">
        <f>IFERROR(VLOOKUP(B535,'[1]DADOS (OCULTAR)'!$P$3:$R$91,3,0),"")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 x14ac:dyDescent="0.2">
      <c r="A536" s="5" t="str">
        <f>IFERROR(VLOOKUP(B536,'[1]DADOS (OCULTAR)'!$P$3:$R$91,3,0),"")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 x14ac:dyDescent="0.2">
      <c r="A537" s="5" t="str">
        <f>IFERROR(VLOOKUP(B537,'[1]DADOS (OCULTAR)'!$P$3:$R$91,3,0),"")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 x14ac:dyDescent="0.2">
      <c r="A538" s="5" t="str">
        <f>IFERROR(VLOOKUP(B538,'[1]DADOS (OCULTAR)'!$P$3:$R$91,3,0),"")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 x14ac:dyDescent="0.2">
      <c r="A539" s="5" t="str">
        <f>IFERROR(VLOOKUP(B539,'[1]DADOS (OCULTAR)'!$P$3:$R$91,3,0),"")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 x14ac:dyDescent="0.2">
      <c r="A540" s="5" t="str">
        <f>IFERROR(VLOOKUP(B540,'[1]DADOS (OCULTAR)'!$P$3:$R$91,3,0),"")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 x14ac:dyDescent="0.2">
      <c r="A541" s="5" t="str">
        <f>IFERROR(VLOOKUP(B541,'[1]DADOS (OCULTAR)'!$P$3:$R$91,3,0),"")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 x14ac:dyDescent="0.2">
      <c r="A542" s="5" t="str">
        <f>IFERROR(VLOOKUP(B542,'[1]DADOS (OCULTAR)'!$P$3:$R$91,3,0),"")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 x14ac:dyDescent="0.2">
      <c r="A543" s="5" t="str">
        <f>IFERROR(VLOOKUP(B543,'[1]DADOS (OCULTAR)'!$P$3:$R$91,3,0),"")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 x14ac:dyDescent="0.2">
      <c r="A544" s="5" t="str">
        <f>IFERROR(VLOOKUP(B544,'[1]DADOS (OCULTAR)'!$P$3:$R$91,3,0),"")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 x14ac:dyDescent="0.2">
      <c r="A545" s="5" t="str">
        <f>IFERROR(VLOOKUP(B545,'[1]DADOS (OCULTAR)'!$P$3:$R$91,3,0),"")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 x14ac:dyDescent="0.2">
      <c r="A546" s="5" t="str">
        <f>IFERROR(VLOOKUP(B546,'[1]DADOS (OCULTAR)'!$P$3:$R$91,3,0),"")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 x14ac:dyDescent="0.2">
      <c r="A547" s="5" t="str">
        <f>IFERROR(VLOOKUP(B547,'[1]DADOS (OCULTAR)'!$P$3:$R$91,3,0),"")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 x14ac:dyDescent="0.2">
      <c r="A548" s="5" t="str">
        <f>IFERROR(VLOOKUP(B548,'[1]DADOS (OCULTAR)'!$P$3:$R$91,3,0),"")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 x14ac:dyDescent="0.2">
      <c r="A549" s="5" t="str">
        <f>IFERROR(VLOOKUP(B549,'[1]DADOS (OCULTAR)'!$P$3:$R$91,3,0),"")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 x14ac:dyDescent="0.2">
      <c r="A550" s="5" t="str">
        <f>IFERROR(VLOOKUP(B550,'[1]DADOS (OCULTAR)'!$P$3:$R$91,3,0),"")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 x14ac:dyDescent="0.2">
      <c r="A551" s="5" t="str">
        <f>IFERROR(VLOOKUP(B551,'[1]DADOS (OCULTAR)'!$P$3:$R$91,3,0),"")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 x14ac:dyDescent="0.2">
      <c r="A552" s="5" t="str">
        <f>IFERROR(VLOOKUP(B552,'[1]DADOS (OCULTAR)'!$P$3:$R$91,3,0),"")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 x14ac:dyDescent="0.2">
      <c r="A553" s="5" t="str">
        <f>IFERROR(VLOOKUP(B553,'[1]DADOS (OCULTAR)'!$P$3:$R$91,3,0),"")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 x14ac:dyDescent="0.2">
      <c r="A554" s="5" t="str">
        <f>IFERROR(VLOOKUP(B554,'[1]DADOS (OCULTAR)'!$P$3:$R$91,3,0),"")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 x14ac:dyDescent="0.2">
      <c r="A555" s="5" t="str">
        <f>IFERROR(VLOOKUP(B555,'[1]DADOS (OCULTAR)'!$P$3:$R$91,3,0),"")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 x14ac:dyDescent="0.2">
      <c r="A556" s="5" t="str">
        <f>IFERROR(VLOOKUP(B556,'[1]DADOS (OCULTAR)'!$P$3:$R$91,3,0),"")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 x14ac:dyDescent="0.2">
      <c r="A557" s="5" t="str">
        <f>IFERROR(VLOOKUP(B557,'[1]DADOS (OCULTAR)'!$P$3:$R$91,3,0),"")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 x14ac:dyDescent="0.2">
      <c r="A558" s="5" t="str">
        <f>IFERROR(VLOOKUP(B558,'[1]DADOS (OCULTAR)'!$P$3:$R$91,3,0),"")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 x14ac:dyDescent="0.2">
      <c r="A559" s="5" t="str">
        <f>IFERROR(VLOOKUP(B559,'[1]DADOS (OCULTAR)'!$P$3:$R$91,3,0),"")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 x14ac:dyDescent="0.2">
      <c r="A560" s="5" t="str">
        <f>IFERROR(VLOOKUP(B560,'[1]DADOS (OCULTAR)'!$P$3:$R$91,3,0),"")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 x14ac:dyDescent="0.2">
      <c r="A561" s="5" t="str">
        <f>IFERROR(VLOOKUP(B561,'[1]DADOS (OCULTAR)'!$P$3:$R$91,3,0),"")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 x14ac:dyDescent="0.2">
      <c r="A562" s="5" t="str">
        <f>IFERROR(VLOOKUP(B562,'[1]DADOS (OCULTAR)'!$P$3:$R$91,3,0),"")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 x14ac:dyDescent="0.2">
      <c r="A563" s="5" t="str">
        <f>IFERROR(VLOOKUP(B563,'[1]DADOS (OCULTAR)'!$P$3:$R$91,3,0),"")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 x14ac:dyDescent="0.2">
      <c r="A564" s="5" t="str">
        <f>IFERROR(VLOOKUP(B564,'[1]DADOS (OCULTAR)'!$P$3:$R$91,3,0),"")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 x14ac:dyDescent="0.2">
      <c r="A565" s="5" t="str">
        <f>IFERROR(VLOOKUP(B565,'[1]DADOS (OCULTAR)'!$P$3:$R$91,3,0),"")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 x14ac:dyDescent="0.2">
      <c r="A566" s="5" t="str">
        <f>IFERROR(VLOOKUP(B566,'[1]DADOS (OCULTAR)'!$P$3:$R$91,3,0),"")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 x14ac:dyDescent="0.2">
      <c r="A567" s="5" t="str">
        <f>IFERROR(VLOOKUP(B567,'[1]DADOS (OCULTAR)'!$P$3:$R$91,3,0),"")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 x14ac:dyDescent="0.2">
      <c r="A568" s="5" t="str">
        <f>IFERROR(VLOOKUP(B568,'[1]DADOS (OCULTAR)'!$P$3:$R$91,3,0),"")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 x14ac:dyDescent="0.2">
      <c r="A569" s="5" t="str">
        <f>IFERROR(VLOOKUP(B569,'[1]DADOS (OCULTAR)'!$P$3:$R$91,3,0),"")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 x14ac:dyDescent="0.2">
      <c r="A570" s="5" t="str">
        <f>IFERROR(VLOOKUP(B570,'[1]DADOS (OCULTAR)'!$P$3:$R$91,3,0),"")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 x14ac:dyDescent="0.2">
      <c r="A571" s="5" t="str">
        <f>IFERROR(VLOOKUP(B571,'[1]DADOS (OCULTAR)'!$P$3:$R$91,3,0),"")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 x14ac:dyDescent="0.2">
      <c r="A572" s="5" t="str">
        <f>IFERROR(VLOOKUP(B572,'[1]DADOS (OCULTAR)'!$P$3:$R$91,3,0),"")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 x14ac:dyDescent="0.2">
      <c r="A573" s="5" t="str">
        <f>IFERROR(VLOOKUP(B573,'[1]DADOS (OCULTAR)'!$P$3:$R$91,3,0),"")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 x14ac:dyDescent="0.2">
      <c r="A574" s="5" t="str">
        <f>IFERROR(VLOOKUP(B574,'[1]DADOS (OCULTAR)'!$P$3:$R$91,3,0),"")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 x14ac:dyDescent="0.2">
      <c r="A575" s="5" t="str">
        <f>IFERROR(VLOOKUP(B575,'[1]DADOS (OCULTAR)'!$P$3:$R$91,3,0),"")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 x14ac:dyDescent="0.2">
      <c r="A576" s="5" t="str">
        <f>IFERROR(VLOOKUP(B576,'[1]DADOS (OCULTAR)'!$P$3:$R$91,3,0),"")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 x14ac:dyDescent="0.2">
      <c r="A577" s="5" t="str">
        <f>IFERROR(VLOOKUP(B577,'[1]DADOS (OCULTAR)'!$P$3:$R$91,3,0),"")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 x14ac:dyDescent="0.2">
      <c r="A578" s="5" t="str">
        <f>IFERROR(VLOOKUP(B578,'[1]DADOS (OCULTAR)'!$P$3:$R$91,3,0),"")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 x14ac:dyDescent="0.2">
      <c r="A579" s="5" t="str">
        <f>IFERROR(VLOOKUP(B579,'[1]DADOS (OCULTAR)'!$P$3:$R$91,3,0),"")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 x14ac:dyDescent="0.2">
      <c r="A580" s="5" t="str">
        <f>IFERROR(VLOOKUP(B580,'[1]DADOS (OCULTAR)'!$P$3:$R$91,3,0),"")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 x14ac:dyDescent="0.2">
      <c r="A581" s="5" t="str">
        <f>IFERROR(VLOOKUP(B581,'[1]DADOS (OCULTAR)'!$P$3:$R$91,3,0),"")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 x14ac:dyDescent="0.2">
      <c r="A582" s="5" t="str">
        <f>IFERROR(VLOOKUP(B582,'[1]DADOS (OCULTAR)'!$P$3:$R$91,3,0),"")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 x14ac:dyDescent="0.2">
      <c r="A583" s="5" t="str">
        <f>IFERROR(VLOOKUP(B583,'[1]DADOS (OCULTAR)'!$P$3:$R$91,3,0),"")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 x14ac:dyDescent="0.2">
      <c r="A584" s="5" t="str">
        <f>IFERROR(VLOOKUP(B584,'[1]DADOS (OCULTAR)'!$P$3:$R$91,3,0),"")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 x14ac:dyDescent="0.2">
      <c r="A585" s="5" t="str">
        <f>IFERROR(VLOOKUP(B585,'[1]DADOS (OCULTAR)'!$P$3:$R$91,3,0),"")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 x14ac:dyDescent="0.2">
      <c r="A586" s="5" t="str">
        <f>IFERROR(VLOOKUP(B586,'[1]DADOS (OCULTAR)'!$P$3:$R$91,3,0),"")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 x14ac:dyDescent="0.2">
      <c r="A587" s="5" t="str">
        <f>IFERROR(VLOOKUP(B587,'[1]DADOS (OCULTAR)'!$P$3:$R$91,3,0),"")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 x14ac:dyDescent="0.2">
      <c r="A588" s="5" t="str">
        <f>IFERROR(VLOOKUP(B588,'[1]DADOS (OCULTAR)'!$P$3:$R$91,3,0),"")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 x14ac:dyDescent="0.2">
      <c r="A589" s="5" t="str">
        <f>IFERROR(VLOOKUP(B589,'[1]DADOS (OCULTAR)'!$P$3:$R$91,3,0),"")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 x14ac:dyDescent="0.2">
      <c r="A590" s="5" t="str">
        <f>IFERROR(VLOOKUP(B590,'[1]DADOS (OCULTAR)'!$P$3:$R$91,3,0),"")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 x14ac:dyDescent="0.2">
      <c r="A591" s="5" t="str">
        <f>IFERROR(VLOOKUP(B591,'[1]DADOS (OCULTAR)'!$P$3:$R$91,3,0),"")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 x14ac:dyDescent="0.2">
      <c r="A592" s="5" t="str">
        <f>IFERROR(VLOOKUP(B592,'[1]DADOS (OCULTAR)'!$P$3:$R$91,3,0),"")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 x14ac:dyDescent="0.2">
      <c r="A593" s="5" t="str">
        <f>IFERROR(VLOOKUP(B593,'[1]DADOS (OCULTAR)'!$P$3:$R$91,3,0),"")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 x14ac:dyDescent="0.2">
      <c r="A594" s="5" t="str">
        <f>IFERROR(VLOOKUP(B594,'[1]DADOS (OCULTAR)'!$P$3:$R$91,3,0),"")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 x14ac:dyDescent="0.2">
      <c r="A595" s="5" t="str">
        <f>IFERROR(VLOOKUP(B595,'[1]DADOS (OCULTAR)'!$P$3:$R$91,3,0),"")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 x14ac:dyDescent="0.2">
      <c r="A596" s="5" t="str">
        <f>IFERROR(VLOOKUP(B596,'[1]DADOS (OCULTAR)'!$P$3:$R$91,3,0),"")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 x14ac:dyDescent="0.2">
      <c r="A597" s="5" t="str">
        <f>IFERROR(VLOOKUP(B597,'[1]DADOS (OCULTAR)'!$P$3:$R$91,3,0),"")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 x14ac:dyDescent="0.2">
      <c r="A598" s="5" t="str">
        <f>IFERROR(VLOOKUP(B598,'[1]DADOS (OCULTAR)'!$P$3:$R$91,3,0),"")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 x14ac:dyDescent="0.2">
      <c r="A599" s="5" t="str">
        <f>IFERROR(VLOOKUP(B599,'[1]DADOS (OCULTAR)'!$P$3:$R$91,3,0),"")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 x14ac:dyDescent="0.2">
      <c r="A600" s="5" t="str">
        <f>IFERROR(VLOOKUP(B600,'[1]DADOS (OCULTAR)'!$P$3:$R$91,3,0),"")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 x14ac:dyDescent="0.2">
      <c r="A601" s="5" t="str">
        <f>IFERROR(VLOOKUP(B601,'[1]DADOS (OCULTAR)'!$P$3:$R$91,3,0),"")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 x14ac:dyDescent="0.2">
      <c r="A602" s="5" t="str">
        <f>IFERROR(VLOOKUP(B602,'[1]DADOS (OCULTAR)'!$P$3:$R$91,3,0),"")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 x14ac:dyDescent="0.2">
      <c r="A603" s="5" t="str">
        <f>IFERROR(VLOOKUP(B603,'[1]DADOS (OCULTAR)'!$P$3:$R$91,3,0),"")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 x14ac:dyDescent="0.2">
      <c r="A604" s="5" t="str">
        <f>IFERROR(VLOOKUP(B604,'[1]DADOS (OCULTAR)'!$P$3:$R$91,3,0),"")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 x14ac:dyDescent="0.2">
      <c r="A605" s="5" t="str">
        <f>IFERROR(VLOOKUP(B605,'[1]DADOS (OCULTAR)'!$P$3:$R$91,3,0),"")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 x14ac:dyDescent="0.2">
      <c r="A606" s="5" t="str">
        <f>IFERROR(VLOOKUP(B606,'[1]DADOS (OCULTAR)'!$P$3:$R$91,3,0),"")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 x14ac:dyDescent="0.2">
      <c r="A607" s="5" t="str">
        <f>IFERROR(VLOOKUP(B607,'[1]DADOS (OCULTAR)'!$P$3:$R$91,3,0),"")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 x14ac:dyDescent="0.2">
      <c r="A608" s="5" t="str">
        <f>IFERROR(VLOOKUP(B608,'[1]DADOS (OCULTAR)'!$P$3:$R$91,3,0),"")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 x14ac:dyDescent="0.2">
      <c r="A609" s="5" t="str">
        <f>IFERROR(VLOOKUP(B609,'[1]DADOS (OCULTAR)'!$P$3:$R$91,3,0),"")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 x14ac:dyDescent="0.2">
      <c r="A610" s="5" t="str">
        <f>IFERROR(VLOOKUP(B610,'[1]DADOS (OCULTAR)'!$P$3:$R$91,3,0),"")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 x14ac:dyDescent="0.2">
      <c r="A611" s="5" t="str">
        <f>IFERROR(VLOOKUP(B611,'[1]DADOS (OCULTAR)'!$P$3:$R$91,3,0),"")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 x14ac:dyDescent="0.2">
      <c r="A612" s="5" t="str">
        <f>IFERROR(VLOOKUP(B612,'[1]DADOS (OCULTAR)'!$P$3:$R$91,3,0),"")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 x14ac:dyDescent="0.2">
      <c r="A613" s="5" t="str">
        <f>IFERROR(VLOOKUP(B613,'[1]DADOS (OCULTAR)'!$P$3:$R$91,3,0),"")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 x14ac:dyDescent="0.2">
      <c r="A614" s="5" t="str">
        <f>IFERROR(VLOOKUP(B614,'[1]DADOS (OCULTAR)'!$P$3:$R$91,3,0),"")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 x14ac:dyDescent="0.2">
      <c r="A615" s="5" t="str">
        <f>IFERROR(VLOOKUP(B615,'[1]DADOS (OCULTAR)'!$P$3:$R$91,3,0),"")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 x14ac:dyDescent="0.2">
      <c r="A616" s="5" t="str">
        <f>IFERROR(VLOOKUP(B616,'[1]DADOS (OCULTAR)'!$P$3:$R$91,3,0),"")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 x14ac:dyDescent="0.2">
      <c r="A617" s="5" t="str">
        <f>IFERROR(VLOOKUP(B617,'[1]DADOS (OCULTAR)'!$P$3:$R$91,3,0),"")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 x14ac:dyDescent="0.2">
      <c r="A618" s="5" t="str">
        <f>IFERROR(VLOOKUP(B618,'[1]DADOS (OCULTAR)'!$P$3:$R$91,3,0),"")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 x14ac:dyDescent="0.2">
      <c r="A619" s="5" t="str">
        <f>IFERROR(VLOOKUP(B619,'[1]DADOS (OCULTAR)'!$P$3:$R$91,3,0),"")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 x14ac:dyDescent="0.2">
      <c r="A620" s="5" t="str">
        <f>IFERROR(VLOOKUP(B620,'[1]DADOS (OCULTAR)'!$P$3:$R$91,3,0),"")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 x14ac:dyDescent="0.2">
      <c r="A621" s="5" t="str">
        <f>IFERROR(VLOOKUP(B621,'[1]DADOS (OCULTAR)'!$P$3:$R$91,3,0),"")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 x14ac:dyDescent="0.2">
      <c r="A622" s="5" t="str">
        <f>IFERROR(VLOOKUP(B622,'[1]DADOS (OCULTAR)'!$P$3:$R$91,3,0),"")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 x14ac:dyDescent="0.2">
      <c r="A623" s="5" t="str">
        <f>IFERROR(VLOOKUP(B623,'[1]DADOS (OCULTAR)'!$P$3:$R$91,3,0),"")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 x14ac:dyDescent="0.2">
      <c r="A624" s="5" t="str">
        <f>IFERROR(VLOOKUP(B624,'[1]DADOS (OCULTAR)'!$P$3:$R$91,3,0),"")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 x14ac:dyDescent="0.2">
      <c r="A625" s="5" t="str">
        <f>IFERROR(VLOOKUP(B625,'[1]DADOS (OCULTAR)'!$P$3:$R$91,3,0),"")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 x14ac:dyDescent="0.2">
      <c r="A626" s="5" t="str">
        <f>IFERROR(VLOOKUP(B626,'[1]DADOS (OCULTAR)'!$P$3:$R$91,3,0),"")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 x14ac:dyDescent="0.2">
      <c r="A627" s="5" t="str">
        <f>IFERROR(VLOOKUP(B627,'[1]DADOS (OCULTAR)'!$P$3:$R$91,3,0),"")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 x14ac:dyDescent="0.2">
      <c r="A628" s="5" t="str">
        <f>IFERROR(VLOOKUP(B628,'[1]DADOS (OCULTAR)'!$P$3:$R$91,3,0),"")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 x14ac:dyDescent="0.2">
      <c r="A629" s="5" t="str">
        <f>IFERROR(VLOOKUP(B629,'[1]DADOS (OCULTAR)'!$P$3:$R$91,3,0),"")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 x14ac:dyDescent="0.2">
      <c r="A630" s="5" t="str">
        <f>IFERROR(VLOOKUP(B630,'[1]DADOS (OCULTAR)'!$P$3:$R$91,3,0),"")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 x14ac:dyDescent="0.2">
      <c r="A631" s="5" t="str">
        <f>IFERROR(VLOOKUP(B631,'[1]DADOS (OCULTAR)'!$P$3:$R$91,3,0),"")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 x14ac:dyDescent="0.2">
      <c r="A632" s="5" t="str">
        <f>IFERROR(VLOOKUP(B632,'[1]DADOS (OCULTAR)'!$P$3:$R$91,3,0),"")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 x14ac:dyDescent="0.2">
      <c r="A633" s="5" t="str">
        <f>IFERROR(VLOOKUP(B633,'[1]DADOS (OCULTAR)'!$P$3:$R$91,3,0),"")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 x14ac:dyDescent="0.2">
      <c r="A634" s="5" t="str">
        <f>IFERROR(VLOOKUP(B634,'[1]DADOS (OCULTAR)'!$P$3:$R$91,3,0),"")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 x14ac:dyDescent="0.2">
      <c r="A635" s="5" t="str">
        <f>IFERROR(VLOOKUP(B635,'[1]DADOS (OCULTAR)'!$P$3:$R$91,3,0),"")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 x14ac:dyDescent="0.2">
      <c r="A636" s="5" t="str">
        <f>IFERROR(VLOOKUP(B636,'[1]DADOS (OCULTAR)'!$P$3:$R$91,3,0),"")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 x14ac:dyDescent="0.2">
      <c r="A637" s="5" t="str">
        <f>IFERROR(VLOOKUP(B637,'[1]DADOS (OCULTAR)'!$P$3:$R$91,3,0),"")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 x14ac:dyDescent="0.2">
      <c r="A638" s="5" t="str">
        <f>IFERROR(VLOOKUP(B638,'[1]DADOS (OCULTAR)'!$P$3:$R$91,3,0),"")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 x14ac:dyDescent="0.2">
      <c r="A639" s="5" t="str">
        <f>IFERROR(VLOOKUP(B639,'[1]DADOS (OCULTAR)'!$P$3:$R$91,3,0),"")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 x14ac:dyDescent="0.2">
      <c r="A640" s="5" t="str">
        <f>IFERROR(VLOOKUP(B640,'[1]DADOS (OCULTAR)'!$P$3:$R$91,3,0),"")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 x14ac:dyDescent="0.2">
      <c r="A641" s="5" t="str">
        <f>IFERROR(VLOOKUP(B641,'[1]DADOS (OCULTAR)'!$P$3:$R$91,3,0),"")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 x14ac:dyDescent="0.2">
      <c r="A642" s="5" t="str">
        <f>IFERROR(VLOOKUP(B642,'[1]DADOS (OCULTAR)'!$P$3:$R$91,3,0),"")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 x14ac:dyDescent="0.2">
      <c r="A643" s="5" t="str">
        <f>IFERROR(VLOOKUP(B643,'[1]DADOS (OCULTAR)'!$P$3:$R$91,3,0),"")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 x14ac:dyDescent="0.2">
      <c r="A644" s="5" t="str">
        <f>IFERROR(VLOOKUP(B644,'[1]DADOS (OCULTAR)'!$P$3:$R$91,3,0),"")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 x14ac:dyDescent="0.2">
      <c r="A645" s="5" t="str">
        <f>IFERROR(VLOOKUP(B645,'[1]DADOS (OCULTAR)'!$P$3:$R$91,3,0),"")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 x14ac:dyDescent="0.2">
      <c r="A646" s="5" t="str">
        <f>IFERROR(VLOOKUP(B646,'[1]DADOS (OCULTAR)'!$P$3:$R$91,3,0),"")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 x14ac:dyDescent="0.2">
      <c r="A647" s="5" t="str">
        <f>IFERROR(VLOOKUP(B647,'[1]DADOS (OCULTAR)'!$P$3:$R$91,3,0),"")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 x14ac:dyDescent="0.2">
      <c r="A648" s="5" t="str">
        <f>IFERROR(VLOOKUP(B648,'[1]DADOS (OCULTAR)'!$P$3:$R$91,3,0),"")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 x14ac:dyDescent="0.2">
      <c r="A649" s="5" t="str">
        <f>IFERROR(VLOOKUP(B649,'[1]DADOS (OCULTAR)'!$P$3:$R$91,3,0),"")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 x14ac:dyDescent="0.2">
      <c r="A650" s="5" t="str">
        <f>IFERROR(VLOOKUP(B650,'[1]DADOS (OCULTAR)'!$P$3:$R$91,3,0),"")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 x14ac:dyDescent="0.2">
      <c r="A651" s="5" t="str">
        <f>IFERROR(VLOOKUP(B651,'[1]DADOS (OCULTAR)'!$P$3:$R$91,3,0),"")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 x14ac:dyDescent="0.2">
      <c r="A652" s="5" t="str">
        <f>IFERROR(VLOOKUP(B652,'[1]DADOS (OCULTAR)'!$P$3:$R$91,3,0),"")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 x14ac:dyDescent="0.2">
      <c r="A653" s="5" t="str">
        <f>IFERROR(VLOOKUP(B653,'[1]DADOS (OCULTAR)'!$P$3:$R$91,3,0),"")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 x14ac:dyDescent="0.2">
      <c r="A654" s="5" t="str">
        <f>IFERROR(VLOOKUP(B654,'[1]DADOS (OCULTAR)'!$P$3:$R$91,3,0),"")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 x14ac:dyDescent="0.2">
      <c r="A655" s="5" t="str">
        <f>IFERROR(VLOOKUP(B655,'[1]DADOS (OCULTAR)'!$P$3:$R$91,3,0),"")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 x14ac:dyDescent="0.2">
      <c r="A656" s="5" t="str">
        <f>IFERROR(VLOOKUP(B656,'[1]DADOS (OCULTAR)'!$P$3:$R$91,3,0),"")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 x14ac:dyDescent="0.2">
      <c r="A657" s="5" t="str">
        <f>IFERROR(VLOOKUP(B657,'[1]DADOS (OCULTAR)'!$P$3:$R$91,3,0),"")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 x14ac:dyDescent="0.2">
      <c r="A658" s="5" t="str">
        <f>IFERROR(VLOOKUP(B658,'[1]DADOS (OCULTAR)'!$P$3:$R$91,3,0),"")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 x14ac:dyDescent="0.2">
      <c r="A659" s="5" t="str">
        <f>IFERROR(VLOOKUP(B659,'[1]DADOS (OCULTAR)'!$P$3:$R$91,3,0),"")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 x14ac:dyDescent="0.2">
      <c r="A660" s="5" t="str">
        <f>IFERROR(VLOOKUP(B660,'[1]DADOS (OCULTAR)'!$P$3:$R$91,3,0),"")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 x14ac:dyDescent="0.2">
      <c r="A661" s="5" t="str">
        <f>IFERROR(VLOOKUP(B661,'[1]DADOS (OCULTAR)'!$P$3:$R$91,3,0),"")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 x14ac:dyDescent="0.2">
      <c r="A662" s="5" t="str">
        <f>IFERROR(VLOOKUP(B662,'[1]DADOS (OCULTAR)'!$P$3:$R$91,3,0),"")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 x14ac:dyDescent="0.2">
      <c r="A663" s="5" t="str">
        <f>IFERROR(VLOOKUP(B663,'[1]DADOS (OCULTAR)'!$P$3:$R$91,3,0),"")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 x14ac:dyDescent="0.2">
      <c r="A664" s="5" t="str">
        <f>IFERROR(VLOOKUP(B664,'[1]DADOS (OCULTAR)'!$P$3:$R$91,3,0),"")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 x14ac:dyDescent="0.2">
      <c r="A665" s="5" t="str">
        <f>IFERROR(VLOOKUP(B665,'[1]DADOS (OCULTAR)'!$P$3:$R$91,3,0),"")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 x14ac:dyDescent="0.2">
      <c r="A666" s="5" t="str">
        <f>IFERROR(VLOOKUP(B666,'[1]DADOS (OCULTAR)'!$P$3:$R$91,3,0),"")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 x14ac:dyDescent="0.2">
      <c r="A667" s="5" t="str">
        <f>IFERROR(VLOOKUP(B667,'[1]DADOS (OCULTAR)'!$P$3:$R$91,3,0),"")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 x14ac:dyDescent="0.2">
      <c r="A668" s="5" t="str">
        <f>IFERROR(VLOOKUP(B668,'[1]DADOS (OCULTAR)'!$P$3:$R$91,3,0),"")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 x14ac:dyDescent="0.2">
      <c r="A669" s="5" t="str">
        <f>IFERROR(VLOOKUP(B669,'[1]DADOS (OCULTAR)'!$P$3:$R$91,3,0),"")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 x14ac:dyDescent="0.2">
      <c r="A670" s="5" t="str">
        <f>IFERROR(VLOOKUP(B670,'[1]DADOS (OCULTAR)'!$P$3:$R$91,3,0),"")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 x14ac:dyDescent="0.2">
      <c r="A671" s="5" t="str">
        <f>IFERROR(VLOOKUP(B671,'[1]DADOS (OCULTAR)'!$P$3:$R$91,3,0),"")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 x14ac:dyDescent="0.2">
      <c r="A672" s="5" t="str">
        <f>IFERROR(VLOOKUP(B672,'[1]DADOS (OCULTAR)'!$P$3:$R$91,3,0),"")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 x14ac:dyDescent="0.2">
      <c r="A673" s="5" t="str">
        <f>IFERROR(VLOOKUP(B673,'[1]DADOS (OCULTAR)'!$P$3:$R$91,3,0),"")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 x14ac:dyDescent="0.2">
      <c r="A674" s="5" t="str">
        <f>IFERROR(VLOOKUP(B674,'[1]DADOS (OCULTAR)'!$P$3:$R$91,3,0),"")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 x14ac:dyDescent="0.2">
      <c r="A675" s="5" t="str">
        <f>IFERROR(VLOOKUP(B675,'[1]DADOS (OCULTAR)'!$P$3:$R$91,3,0),"")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 x14ac:dyDescent="0.2">
      <c r="A676" s="5" t="str">
        <f>IFERROR(VLOOKUP(B676,'[1]DADOS (OCULTAR)'!$P$3:$R$91,3,0),"")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 x14ac:dyDescent="0.2">
      <c r="A677" s="5" t="str">
        <f>IFERROR(VLOOKUP(B677,'[1]DADOS (OCULTAR)'!$P$3:$R$91,3,0),"")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 x14ac:dyDescent="0.2">
      <c r="A678" s="5" t="str">
        <f>IFERROR(VLOOKUP(B678,'[1]DADOS (OCULTAR)'!$P$3:$R$91,3,0),"")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 x14ac:dyDescent="0.2">
      <c r="A679" s="5" t="str">
        <f>IFERROR(VLOOKUP(B679,'[1]DADOS (OCULTAR)'!$P$3:$R$91,3,0),"")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 x14ac:dyDescent="0.2">
      <c r="A680" s="5" t="str">
        <f>IFERROR(VLOOKUP(B680,'[1]DADOS (OCULTAR)'!$P$3:$R$91,3,0),"")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 x14ac:dyDescent="0.2">
      <c r="A681" s="5" t="str">
        <f>IFERROR(VLOOKUP(B681,'[1]DADOS (OCULTAR)'!$P$3:$R$91,3,0),"")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 x14ac:dyDescent="0.2">
      <c r="A682" s="5" t="str">
        <f>IFERROR(VLOOKUP(B682,'[1]DADOS (OCULTAR)'!$P$3:$R$91,3,0),"")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 x14ac:dyDescent="0.2">
      <c r="A683" s="5" t="str">
        <f>IFERROR(VLOOKUP(B683,'[1]DADOS (OCULTAR)'!$P$3:$R$91,3,0),"")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 x14ac:dyDescent="0.2">
      <c r="A684" s="5" t="str">
        <f>IFERROR(VLOOKUP(B684,'[1]DADOS (OCULTAR)'!$P$3:$R$91,3,0),"")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 x14ac:dyDescent="0.2">
      <c r="A685" s="5" t="str">
        <f>IFERROR(VLOOKUP(B685,'[1]DADOS (OCULTAR)'!$P$3:$R$91,3,0),"")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 x14ac:dyDescent="0.2">
      <c r="A686" s="5" t="str">
        <f>IFERROR(VLOOKUP(B686,'[1]DADOS (OCULTAR)'!$P$3:$R$91,3,0),"")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 x14ac:dyDescent="0.2">
      <c r="A687" s="5" t="str">
        <f>IFERROR(VLOOKUP(B687,'[1]DADOS (OCULTAR)'!$P$3:$R$91,3,0),"")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 x14ac:dyDescent="0.2">
      <c r="A688" s="5" t="str">
        <f>IFERROR(VLOOKUP(B688,'[1]DADOS (OCULTAR)'!$P$3:$R$91,3,0),"")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 x14ac:dyDescent="0.2">
      <c r="A689" s="5" t="str">
        <f>IFERROR(VLOOKUP(B689,'[1]DADOS (OCULTAR)'!$P$3:$R$91,3,0),"")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 x14ac:dyDescent="0.2">
      <c r="A690" s="5" t="str">
        <f>IFERROR(VLOOKUP(B690,'[1]DADOS (OCULTAR)'!$P$3:$R$91,3,0),"")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 x14ac:dyDescent="0.2">
      <c r="A691" s="5" t="str">
        <f>IFERROR(VLOOKUP(B691,'[1]DADOS (OCULTAR)'!$P$3:$R$91,3,0),"")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 x14ac:dyDescent="0.2">
      <c r="A692" s="5" t="str">
        <f>IFERROR(VLOOKUP(B692,'[1]DADOS (OCULTAR)'!$P$3:$R$91,3,0),"")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 x14ac:dyDescent="0.2">
      <c r="A693" s="5" t="str">
        <f>IFERROR(VLOOKUP(B693,'[1]DADOS (OCULTAR)'!$P$3:$R$91,3,0),"")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 x14ac:dyDescent="0.2">
      <c r="A694" s="5" t="str">
        <f>IFERROR(VLOOKUP(B694,'[1]DADOS (OCULTAR)'!$P$3:$R$91,3,0),"")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 x14ac:dyDescent="0.2">
      <c r="A695" s="5" t="str">
        <f>IFERROR(VLOOKUP(B695,'[1]DADOS (OCULTAR)'!$P$3:$R$91,3,0),"")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 x14ac:dyDescent="0.2">
      <c r="A696" s="5" t="str">
        <f>IFERROR(VLOOKUP(B696,'[1]DADOS (OCULTAR)'!$P$3:$R$91,3,0),"")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 x14ac:dyDescent="0.2">
      <c r="A697" s="5" t="str">
        <f>IFERROR(VLOOKUP(B697,'[1]DADOS (OCULTAR)'!$P$3:$R$91,3,0),"")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 x14ac:dyDescent="0.2">
      <c r="A698" s="5" t="str">
        <f>IFERROR(VLOOKUP(B698,'[1]DADOS (OCULTAR)'!$P$3:$R$91,3,0),"")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 x14ac:dyDescent="0.2">
      <c r="A699" s="5" t="str">
        <f>IFERROR(VLOOKUP(B699,'[1]DADOS (OCULTAR)'!$P$3:$R$91,3,0),"")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 x14ac:dyDescent="0.2">
      <c r="A700" s="5" t="str">
        <f>IFERROR(VLOOKUP(B700,'[1]DADOS (OCULTAR)'!$P$3:$R$91,3,0),"")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 x14ac:dyDescent="0.2">
      <c r="A701" s="5" t="str">
        <f>IFERROR(VLOOKUP(B701,'[1]DADOS (OCULTAR)'!$P$3:$R$91,3,0),"")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 x14ac:dyDescent="0.2">
      <c r="A702" s="5" t="str">
        <f>IFERROR(VLOOKUP(B702,'[1]DADOS (OCULTAR)'!$P$3:$R$91,3,0),"")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 x14ac:dyDescent="0.2">
      <c r="A703" s="5" t="str">
        <f>IFERROR(VLOOKUP(B703,'[1]DADOS (OCULTAR)'!$P$3:$R$91,3,0),"")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 x14ac:dyDescent="0.2">
      <c r="A704" s="5" t="str">
        <f>IFERROR(VLOOKUP(B704,'[1]DADOS (OCULTAR)'!$P$3:$R$91,3,0),"")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 x14ac:dyDescent="0.2">
      <c r="A705" s="5" t="str">
        <f>IFERROR(VLOOKUP(B705,'[1]DADOS (OCULTAR)'!$P$3:$R$91,3,0),"")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 x14ac:dyDescent="0.2">
      <c r="A706" s="5" t="str">
        <f>IFERROR(VLOOKUP(B706,'[1]DADOS (OCULTAR)'!$P$3:$R$91,3,0),"")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 x14ac:dyDescent="0.2">
      <c r="A707" s="5" t="str">
        <f>IFERROR(VLOOKUP(B707,'[1]DADOS (OCULTAR)'!$P$3:$R$91,3,0),"")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 x14ac:dyDescent="0.2">
      <c r="A708" s="5" t="str">
        <f>IFERROR(VLOOKUP(B708,'[1]DADOS (OCULTAR)'!$P$3:$R$91,3,0),"")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 x14ac:dyDescent="0.2">
      <c r="A709" s="5" t="str">
        <f>IFERROR(VLOOKUP(B709,'[1]DADOS (OCULTAR)'!$P$3:$R$91,3,0),"")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 x14ac:dyDescent="0.2">
      <c r="A710" s="5" t="str">
        <f>IFERROR(VLOOKUP(B710,'[1]DADOS (OCULTAR)'!$P$3:$R$91,3,0),"")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 x14ac:dyDescent="0.2">
      <c r="A711" s="5" t="str">
        <f>IFERROR(VLOOKUP(B711,'[1]DADOS (OCULTAR)'!$P$3:$R$91,3,0),"")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 x14ac:dyDescent="0.2">
      <c r="A712" s="5" t="str">
        <f>IFERROR(VLOOKUP(B712,'[1]DADOS (OCULTAR)'!$P$3:$R$91,3,0),"")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 x14ac:dyDescent="0.2">
      <c r="A713" s="5" t="str">
        <f>IFERROR(VLOOKUP(B713,'[1]DADOS (OCULTAR)'!$P$3:$R$91,3,0),"")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 x14ac:dyDescent="0.2">
      <c r="A714" s="5" t="str">
        <f>IFERROR(VLOOKUP(B714,'[1]DADOS (OCULTAR)'!$P$3:$R$91,3,0),"")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 x14ac:dyDescent="0.2">
      <c r="A715" s="5" t="str">
        <f>IFERROR(VLOOKUP(B715,'[1]DADOS (OCULTAR)'!$P$3:$R$91,3,0),"")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 x14ac:dyDescent="0.2">
      <c r="A716" s="5" t="str">
        <f>IFERROR(VLOOKUP(B716,'[1]DADOS (OCULTAR)'!$P$3:$R$91,3,0),"")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 x14ac:dyDescent="0.2">
      <c r="A717" s="5" t="str">
        <f>IFERROR(VLOOKUP(B717,'[1]DADOS (OCULTAR)'!$P$3:$R$91,3,0),"")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 x14ac:dyDescent="0.2">
      <c r="A718" s="5" t="str">
        <f>IFERROR(VLOOKUP(B718,'[1]DADOS (OCULTAR)'!$P$3:$R$91,3,0),"")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 x14ac:dyDescent="0.2">
      <c r="A719" s="5" t="str">
        <f>IFERROR(VLOOKUP(B719,'[1]DADOS (OCULTAR)'!$P$3:$R$91,3,0),"")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 x14ac:dyDescent="0.2">
      <c r="A720" s="5" t="str">
        <f>IFERROR(VLOOKUP(B720,'[1]DADOS (OCULTAR)'!$P$3:$R$91,3,0),"")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 x14ac:dyDescent="0.2">
      <c r="A721" s="5" t="str">
        <f>IFERROR(VLOOKUP(B721,'[1]DADOS (OCULTAR)'!$P$3:$R$91,3,0),"")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 x14ac:dyDescent="0.2">
      <c r="A722" s="5" t="str">
        <f>IFERROR(VLOOKUP(B722,'[1]DADOS (OCULTAR)'!$P$3:$R$91,3,0),"")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 x14ac:dyDescent="0.2">
      <c r="A723" s="5" t="str">
        <f>IFERROR(VLOOKUP(B723,'[1]DADOS (OCULTAR)'!$P$3:$R$91,3,0),"")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 x14ac:dyDescent="0.2">
      <c r="A724" s="5" t="str">
        <f>IFERROR(VLOOKUP(B724,'[1]DADOS (OCULTAR)'!$P$3:$R$91,3,0),"")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 x14ac:dyDescent="0.2">
      <c r="A725" s="5" t="str">
        <f>IFERROR(VLOOKUP(B725,'[1]DADOS (OCULTAR)'!$P$3:$R$91,3,0),"")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 x14ac:dyDescent="0.2">
      <c r="A726" s="5" t="str">
        <f>IFERROR(VLOOKUP(B726,'[1]DADOS (OCULTAR)'!$P$3:$R$91,3,0),"")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 x14ac:dyDescent="0.2">
      <c r="A727" s="5" t="str">
        <f>IFERROR(VLOOKUP(B727,'[1]DADOS (OCULTAR)'!$P$3:$R$91,3,0),"")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 x14ac:dyDescent="0.2">
      <c r="A728" s="5" t="str">
        <f>IFERROR(VLOOKUP(B728,'[1]DADOS (OCULTAR)'!$P$3:$R$91,3,0),"")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 x14ac:dyDescent="0.2">
      <c r="A729" s="5" t="str">
        <f>IFERROR(VLOOKUP(B729,'[1]DADOS (OCULTAR)'!$P$3:$R$91,3,0),"")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 x14ac:dyDescent="0.2">
      <c r="A730" s="5" t="str">
        <f>IFERROR(VLOOKUP(B730,'[1]DADOS (OCULTAR)'!$P$3:$R$91,3,0),"")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 x14ac:dyDescent="0.2">
      <c r="A731" s="5" t="str">
        <f>IFERROR(VLOOKUP(B731,'[1]DADOS (OCULTAR)'!$P$3:$R$91,3,0),"")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 x14ac:dyDescent="0.2">
      <c r="A732" s="5" t="str">
        <f>IFERROR(VLOOKUP(B732,'[1]DADOS (OCULTAR)'!$P$3:$R$91,3,0),"")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 x14ac:dyDescent="0.2">
      <c r="A733" s="5" t="str">
        <f>IFERROR(VLOOKUP(B733,'[1]DADOS (OCULTAR)'!$P$3:$R$91,3,0),"")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 x14ac:dyDescent="0.2">
      <c r="A734" s="5" t="str">
        <f>IFERROR(VLOOKUP(B734,'[1]DADOS (OCULTAR)'!$P$3:$R$91,3,0),"")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 x14ac:dyDescent="0.2">
      <c r="A735" s="5" t="str">
        <f>IFERROR(VLOOKUP(B735,'[1]DADOS (OCULTAR)'!$P$3:$R$91,3,0),"")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 x14ac:dyDescent="0.2">
      <c r="A736" s="5" t="str">
        <f>IFERROR(VLOOKUP(B736,'[1]DADOS (OCULTAR)'!$P$3:$R$91,3,0),"")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 x14ac:dyDescent="0.2">
      <c r="A737" s="5" t="str">
        <f>IFERROR(VLOOKUP(B737,'[1]DADOS (OCULTAR)'!$P$3:$R$91,3,0),"")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 x14ac:dyDescent="0.2">
      <c r="A738" s="5" t="str">
        <f>IFERROR(VLOOKUP(B738,'[1]DADOS (OCULTAR)'!$P$3:$R$91,3,0),"")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 x14ac:dyDescent="0.2">
      <c r="A739" s="5" t="str">
        <f>IFERROR(VLOOKUP(B739,'[1]DADOS (OCULTAR)'!$P$3:$R$91,3,0),"")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 x14ac:dyDescent="0.2">
      <c r="A740" s="5" t="str">
        <f>IFERROR(VLOOKUP(B740,'[1]DADOS (OCULTAR)'!$P$3:$R$91,3,0),"")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 x14ac:dyDescent="0.2">
      <c r="A741" s="5" t="str">
        <f>IFERROR(VLOOKUP(B741,'[1]DADOS (OCULTAR)'!$P$3:$R$91,3,0),"")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 x14ac:dyDescent="0.2">
      <c r="A742" s="5" t="str">
        <f>IFERROR(VLOOKUP(B742,'[1]DADOS (OCULTAR)'!$P$3:$R$91,3,0),"")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 x14ac:dyDescent="0.2">
      <c r="A743" s="5" t="str">
        <f>IFERROR(VLOOKUP(B743,'[1]DADOS (OCULTAR)'!$P$3:$R$91,3,0),"")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 x14ac:dyDescent="0.2">
      <c r="A744" s="5" t="str">
        <f>IFERROR(VLOOKUP(B744,'[1]DADOS (OCULTAR)'!$P$3:$R$91,3,0),"")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 x14ac:dyDescent="0.2">
      <c r="A745" s="5" t="str">
        <f>IFERROR(VLOOKUP(B745,'[1]DADOS (OCULTAR)'!$P$3:$R$91,3,0),"")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 x14ac:dyDescent="0.2">
      <c r="A746" s="5" t="str">
        <f>IFERROR(VLOOKUP(B746,'[1]DADOS (OCULTAR)'!$P$3:$R$91,3,0),"")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 x14ac:dyDescent="0.2">
      <c r="A747" s="5" t="str">
        <f>IFERROR(VLOOKUP(B747,'[1]DADOS (OCULTAR)'!$P$3:$R$91,3,0),"")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 x14ac:dyDescent="0.2">
      <c r="A748" s="5" t="str">
        <f>IFERROR(VLOOKUP(B748,'[1]DADOS (OCULTAR)'!$P$3:$R$91,3,0),"")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 x14ac:dyDescent="0.2">
      <c r="A749" s="5" t="str">
        <f>IFERROR(VLOOKUP(B749,'[1]DADOS (OCULTAR)'!$P$3:$R$91,3,0),"")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 x14ac:dyDescent="0.2">
      <c r="A750" s="5" t="str">
        <f>IFERROR(VLOOKUP(B750,'[1]DADOS (OCULTAR)'!$P$3:$R$91,3,0),"")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 x14ac:dyDescent="0.2">
      <c r="A751" s="5" t="str">
        <f>IFERROR(VLOOKUP(B751,'[1]DADOS (OCULTAR)'!$P$3:$R$91,3,0),"")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 x14ac:dyDescent="0.2">
      <c r="A752" s="5" t="str">
        <f>IFERROR(VLOOKUP(B752,'[1]DADOS (OCULTAR)'!$P$3:$R$91,3,0),"")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 x14ac:dyDescent="0.2">
      <c r="A753" s="5" t="str">
        <f>IFERROR(VLOOKUP(B753,'[1]DADOS (OCULTAR)'!$P$3:$R$91,3,0),"")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 x14ac:dyDescent="0.2">
      <c r="A754" s="5" t="str">
        <f>IFERROR(VLOOKUP(B754,'[1]DADOS (OCULTAR)'!$P$3:$R$91,3,0),"")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 x14ac:dyDescent="0.2">
      <c r="A755" s="5" t="str">
        <f>IFERROR(VLOOKUP(B755,'[1]DADOS (OCULTAR)'!$P$3:$R$91,3,0),"")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 x14ac:dyDescent="0.2">
      <c r="A756" s="5" t="str">
        <f>IFERROR(VLOOKUP(B756,'[1]DADOS (OCULTAR)'!$P$3:$R$91,3,0),"")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 x14ac:dyDescent="0.2">
      <c r="A757" s="5" t="str">
        <f>IFERROR(VLOOKUP(B757,'[1]DADOS (OCULTAR)'!$P$3:$R$91,3,0),"")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 x14ac:dyDescent="0.2">
      <c r="A758" s="5" t="str">
        <f>IFERROR(VLOOKUP(B758,'[1]DADOS (OCULTAR)'!$P$3:$R$91,3,0),"")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 x14ac:dyDescent="0.2">
      <c r="A759" s="5" t="str">
        <f>IFERROR(VLOOKUP(B759,'[1]DADOS (OCULTAR)'!$P$3:$R$91,3,0),"")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 x14ac:dyDescent="0.2">
      <c r="A760" s="5" t="str">
        <f>IFERROR(VLOOKUP(B760,'[1]DADOS (OCULTAR)'!$P$3:$R$91,3,0),"")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 x14ac:dyDescent="0.2">
      <c r="A761" s="5" t="str">
        <f>IFERROR(VLOOKUP(B761,'[1]DADOS (OCULTAR)'!$P$3:$R$91,3,0),"")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 x14ac:dyDescent="0.2">
      <c r="A762" s="5" t="str">
        <f>IFERROR(VLOOKUP(B762,'[1]DADOS (OCULTAR)'!$P$3:$R$91,3,0),"")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 x14ac:dyDescent="0.2">
      <c r="A763" s="5" t="str">
        <f>IFERROR(VLOOKUP(B763,'[1]DADOS (OCULTAR)'!$P$3:$R$91,3,0),"")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 x14ac:dyDescent="0.2">
      <c r="A764" s="5" t="str">
        <f>IFERROR(VLOOKUP(B764,'[1]DADOS (OCULTAR)'!$P$3:$R$91,3,0),"")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 x14ac:dyDescent="0.2">
      <c r="A765" s="5" t="str">
        <f>IFERROR(VLOOKUP(B765,'[1]DADOS (OCULTAR)'!$P$3:$R$91,3,0),"")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 x14ac:dyDescent="0.2">
      <c r="A766" s="5" t="str">
        <f>IFERROR(VLOOKUP(B766,'[1]DADOS (OCULTAR)'!$P$3:$R$91,3,0),"")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 x14ac:dyDescent="0.2">
      <c r="A767" s="5" t="str">
        <f>IFERROR(VLOOKUP(B767,'[1]DADOS (OCULTAR)'!$P$3:$R$91,3,0),"")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 x14ac:dyDescent="0.2">
      <c r="A768" s="5" t="str">
        <f>IFERROR(VLOOKUP(B768,'[1]DADOS (OCULTAR)'!$P$3:$R$91,3,0),"")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 x14ac:dyDescent="0.2">
      <c r="A769" s="5" t="str">
        <f>IFERROR(VLOOKUP(B769,'[1]DADOS (OCULTAR)'!$P$3:$R$91,3,0),"")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 x14ac:dyDescent="0.2">
      <c r="A770" s="5" t="str">
        <f>IFERROR(VLOOKUP(B770,'[1]DADOS (OCULTAR)'!$P$3:$R$91,3,0),"")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 x14ac:dyDescent="0.2">
      <c r="A771" s="5" t="str">
        <f>IFERROR(VLOOKUP(B771,'[1]DADOS (OCULTAR)'!$P$3:$R$91,3,0),"")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 x14ac:dyDescent="0.2">
      <c r="A772" s="5" t="str">
        <f>IFERROR(VLOOKUP(B772,'[1]DADOS (OCULTAR)'!$P$3:$R$91,3,0),"")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 x14ac:dyDescent="0.2">
      <c r="A773" s="5" t="str">
        <f>IFERROR(VLOOKUP(B773,'[1]DADOS (OCULTAR)'!$P$3:$R$91,3,0),"")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 x14ac:dyDescent="0.2">
      <c r="A774" s="5" t="str">
        <f>IFERROR(VLOOKUP(B774,'[1]DADOS (OCULTAR)'!$P$3:$R$91,3,0),"")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 x14ac:dyDescent="0.2">
      <c r="A775" s="5" t="str">
        <f>IFERROR(VLOOKUP(B775,'[1]DADOS (OCULTAR)'!$P$3:$R$91,3,0),"")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 x14ac:dyDescent="0.2">
      <c r="A776" s="5" t="str">
        <f>IFERROR(VLOOKUP(B776,'[1]DADOS (OCULTAR)'!$P$3:$R$91,3,0),"")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 x14ac:dyDescent="0.2">
      <c r="A777" s="5" t="str">
        <f>IFERROR(VLOOKUP(B777,'[1]DADOS (OCULTAR)'!$P$3:$R$91,3,0),"")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 x14ac:dyDescent="0.2">
      <c r="A778" s="5" t="str">
        <f>IFERROR(VLOOKUP(B778,'[1]DADOS (OCULTAR)'!$P$3:$R$91,3,0),"")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 x14ac:dyDescent="0.2">
      <c r="A779" s="5" t="str">
        <f>IFERROR(VLOOKUP(B779,'[1]DADOS (OCULTAR)'!$P$3:$R$91,3,0),"")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 x14ac:dyDescent="0.2">
      <c r="A780" s="5" t="str">
        <f>IFERROR(VLOOKUP(B780,'[1]DADOS (OCULTAR)'!$P$3:$R$91,3,0),"")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 x14ac:dyDescent="0.2">
      <c r="A781" s="5" t="str">
        <f>IFERROR(VLOOKUP(B781,'[1]DADOS (OCULTAR)'!$P$3:$R$91,3,0),"")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 x14ac:dyDescent="0.2">
      <c r="A782" s="5" t="str">
        <f>IFERROR(VLOOKUP(B782,'[1]DADOS (OCULTAR)'!$P$3:$R$91,3,0),"")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 x14ac:dyDescent="0.2">
      <c r="A783" s="5" t="str">
        <f>IFERROR(VLOOKUP(B783,'[1]DADOS (OCULTAR)'!$P$3:$R$91,3,0),"")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 x14ac:dyDescent="0.2">
      <c r="A784" s="5" t="str">
        <f>IFERROR(VLOOKUP(B784,'[1]DADOS (OCULTAR)'!$P$3:$R$91,3,0),"")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 x14ac:dyDescent="0.2">
      <c r="A785" s="5" t="str">
        <f>IFERROR(VLOOKUP(B785,'[1]DADOS (OCULTAR)'!$P$3:$R$91,3,0),"")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 x14ac:dyDescent="0.2">
      <c r="A786" s="5" t="str">
        <f>IFERROR(VLOOKUP(B786,'[1]DADOS (OCULTAR)'!$P$3:$R$91,3,0),"")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 x14ac:dyDescent="0.2">
      <c r="A787" s="5" t="str">
        <f>IFERROR(VLOOKUP(B787,'[1]DADOS (OCULTAR)'!$P$3:$R$91,3,0),"")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 x14ac:dyDescent="0.2">
      <c r="A788" s="5" t="str">
        <f>IFERROR(VLOOKUP(B788,'[1]DADOS (OCULTAR)'!$P$3:$R$91,3,0),"")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 x14ac:dyDescent="0.2">
      <c r="A789" s="5" t="str">
        <f>IFERROR(VLOOKUP(B789,'[1]DADOS (OCULTAR)'!$P$3:$R$91,3,0),"")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 x14ac:dyDescent="0.2">
      <c r="A790" s="5" t="str">
        <f>IFERROR(VLOOKUP(B790,'[1]DADOS (OCULTAR)'!$P$3:$R$91,3,0),"")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 x14ac:dyDescent="0.2">
      <c r="A791" s="5" t="str">
        <f>IFERROR(VLOOKUP(B791,'[1]DADOS (OCULTAR)'!$P$3:$R$91,3,0),"")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 x14ac:dyDescent="0.2">
      <c r="A792" s="5" t="str">
        <f>IFERROR(VLOOKUP(B792,'[1]DADOS (OCULTAR)'!$P$3:$R$91,3,0),"")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 x14ac:dyDescent="0.2">
      <c r="A793" s="5" t="str">
        <f>IFERROR(VLOOKUP(B793,'[1]DADOS (OCULTAR)'!$P$3:$R$91,3,0),"")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 x14ac:dyDescent="0.2">
      <c r="A794" s="5" t="str">
        <f>IFERROR(VLOOKUP(B794,'[1]DADOS (OCULTAR)'!$P$3:$R$91,3,0),"")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 x14ac:dyDescent="0.2">
      <c r="A795" s="5" t="str">
        <f>IFERROR(VLOOKUP(B795,'[1]DADOS (OCULTAR)'!$P$3:$R$91,3,0),"")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 x14ac:dyDescent="0.2">
      <c r="A796" s="5" t="str">
        <f>IFERROR(VLOOKUP(B796,'[1]DADOS (OCULTAR)'!$P$3:$R$91,3,0),"")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 x14ac:dyDescent="0.2">
      <c r="A797" s="5" t="str">
        <f>IFERROR(VLOOKUP(B797,'[1]DADOS (OCULTAR)'!$P$3:$R$91,3,0),"")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 x14ac:dyDescent="0.2">
      <c r="A798" s="5" t="str">
        <f>IFERROR(VLOOKUP(B798,'[1]DADOS (OCULTAR)'!$P$3:$R$91,3,0),"")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 x14ac:dyDescent="0.2">
      <c r="A799" s="5" t="str">
        <f>IFERROR(VLOOKUP(B799,'[1]DADOS (OCULTAR)'!$P$3:$R$91,3,0),"")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 x14ac:dyDescent="0.2">
      <c r="A800" s="5" t="str">
        <f>IFERROR(VLOOKUP(B800,'[1]DADOS (OCULTAR)'!$P$3:$R$91,3,0),"")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 x14ac:dyDescent="0.2">
      <c r="A801" s="5" t="str">
        <f>IFERROR(VLOOKUP(B801,'[1]DADOS (OCULTAR)'!$P$3:$R$91,3,0),"")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 x14ac:dyDescent="0.2">
      <c r="A802" s="5" t="str">
        <f>IFERROR(VLOOKUP(B802,'[1]DADOS (OCULTAR)'!$P$3:$R$91,3,0),"")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 x14ac:dyDescent="0.2">
      <c r="A803" s="5" t="str">
        <f>IFERROR(VLOOKUP(B803,'[1]DADOS (OCULTAR)'!$P$3:$R$91,3,0),"")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 x14ac:dyDescent="0.2">
      <c r="A804" s="5" t="str">
        <f>IFERROR(VLOOKUP(B804,'[1]DADOS (OCULTAR)'!$P$3:$R$91,3,0),"")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 x14ac:dyDescent="0.2">
      <c r="A805" s="5" t="str">
        <f>IFERROR(VLOOKUP(B805,'[1]DADOS (OCULTAR)'!$P$3:$R$91,3,0),"")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 x14ac:dyDescent="0.2">
      <c r="A806" s="5" t="str">
        <f>IFERROR(VLOOKUP(B806,'[1]DADOS (OCULTAR)'!$P$3:$R$91,3,0),"")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 x14ac:dyDescent="0.2">
      <c r="A807" s="5" t="str">
        <f>IFERROR(VLOOKUP(B807,'[1]DADOS (OCULTAR)'!$P$3:$R$91,3,0),"")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 x14ac:dyDescent="0.2">
      <c r="A808" s="5" t="str">
        <f>IFERROR(VLOOKUP(B808,'[1]DADOS (OCULTAR)'!$P$3:$R$91,3,0),"")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 x14ac:dyDescent="0.2">
      <c r="A809" s="5" t="str">
        <f>IFERROR(VLOOKUP(B809,'[1]DADOS (OCULTAR)'!$P$3:$R$91,3,0),"")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 x14ac:dyDescent="0.2">
      <c r="A810" s="5" t="str">
        <f>IFERROR(VLOOKUP(B810,'[1]DADOS (OCULTAR)'!$P$3:$R$91,3,0),"")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 x14ac:dyDescent="0.2">
      <c r="A811" s="5" t="str">
        <f>IFERROR(VLOOKUP(B811,'[1]DADOS (OCULTAR)'!$P$3:$R$91,3,0),"")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 x14ac:dyDescent="0.2">
      <c r="A812" s="5" t="str">
        <f>IFERROR(VLOOKUP(B812,'[1]DADOS (OCULTAR)'!$P$3:$R$91,3,0),"")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 x14ac:dyDescent="0.2">
      <c r="A813" s="5" t="str">
        <f>IFERROR(VLOOKUP(B813,'[1]DADOS (OCULTAR)'!$P$3:$R$91,3,0),"")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 x14ac:dyDescent="0.2">
      <c r="A814" s="5" t="str">
        <f>IFERROR(VLOOKUP(B814,'[1]DADOS (OCULTAR)'!$P$3:$R$91,3,0),"")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 x14ac:dyDescent="0.2">
      <c r="A815" s="5" t="str">
        <f>IFERROR(VLOOKUP(B815,'[1]DADOS (OCULTAR)'!$P$3:$R$91,3,0),"")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 x14ac:dyDescent="0.2">
      <c r="A816" s="5" t="str">
        <f>IFERROR(VLOOKUP(B816,'[1]DADOS (OCULTAR)'!$P$3:$R$91,3,0),"")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 x14ac:dyDescent="0.2">
      <c r="A817" s="5" t="str">
        <f>IFERROR(VLOOKUP(B817,'[1]DADOS (OCULTAR)'!$P$3:$R$91,3,0),"")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 x14ac:dyDescent="0.2">
      <c r="A818" s="5" t="str">
        <f>IFERROR(VLOOKUP(B818,'[1]DADOS (OCULTAR)'!$P$3:$R$91,3,0),"")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 x14ac:dyDescent="0.2">
      <c r="A819" s="5" t="str">
        <f>IFERROR(VLOOKUP(B819,'[1]DADOS (OCULTAR)'!$P$3:$R$91,3,0),"")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 x14ac:dyDescent="0.2">
      <c r="A820" s="5" t="str">
        <f>IFERROR(VLOOKUP(B820,'[1]DADOS (OCULTAR)'!$P$3:$R$91,3,0),"")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 x14ac:dyDescent="0.2">
      <c r="A821" s="5" t="str">
        <f>IFERROR(VLOOKUP(B821,'[1]DADOS (OCULTAR)'!$P$3:$R$91,3,0),"")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 x14ac:dyDescent="0.2">
      <c r="A822" s="5" t="str">
        <f>IFERROR(VLOOKUP(B822,'[1]DADOS (OCULTAR)'!$P$3:$R$91,3,0),"")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 x14ac:dyDescent="0.2">
      <c r="A823" s="5" t="str">
        <f>IFERROR(VLOOKUP(B823,'[1]DADOS (OCULTAR)'!$P$3:$R$91,3,0),"")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 x14ac:dyDescent="0.2">
      <c r="A824" s="5" t="str">
        <f>IFERROR(VLOOKUP(B824,'[1]DADOS (OCULTAR)'!$P$3:$R$91,3,0),"")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 x14ac:dyDescent="0.2">
      <c r="A825" s="5" t="str">
        <f>IFERROR(VLOOKUP(B825,'[1]DADOS (OCULTAR)'!$P$3:$R$91,3,0),"")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 x14ac:dyDescent="0.2">
      <c r="A826" s="5" t="str">
        <f>IFERROR(VLOOKUP(B826,'[1]DADOS (OCULTAR)'!$P$3:$R$91,3,0),"")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 x14ac:dyDescent="0.2">
      <c r="A827" s="5" t="str">
        <f>IFERROR(VLOOKUP(B827,'[1]DADOS (OCULTAR)'!$P$3:$R$91,3,0),"")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 x14ac:dyDescent="0.2">
      <c r="A828" s="5" t="str">
        <f>IFERROR(VLOOKUP(B828,'[1]DADOS (OCULTAR)'!$P$3:$R$91,3,0),"")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 x14ac:dyDescent="0.2">
      <c r="A829" s="5" t="str">
        <f>IFERROR(VLOOKUP(B829,'[1]DADOS (OCULTAR)'!$P$3:$R$91,3,0),"")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 x14ac:dyDescent="0.2">
      <c r="A830" s="5" t="str">
        <f>IFERROR(VLOOKUP(B830,'[1]DADOS (OCULTAR)'!$P$3:$R$91,3,0),"")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 x14ac:dyDescent="0.2">
      <c r="A831" s="5" t="str">
        <f>IFERROR(VLOOKUP(B831,'[1]DADOS (OCULTAR)'!$P$3:$R$91,3,0),"")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 x14ac:dyDescent="0.2">
      <c r="A832" s="5" t="str">
        <f>IFERROR(VLOOKUP(B832,'[1]DADOS (OCULTAR)'!$P$3:$R$91,3,0),"")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 x14ac:dyDescent="0.2">
      <c r="A833" s="5" t="str">
        <f>IFERROR(VLOOKUP(B833,'[1]DADOS (OCULTAR)'!$P$3:$R$91,3,0),"")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 x14ac:dyDescent="0.2">
      <c r="A834" s="5" t="str">
        <f>IFERROR(VLOOKUP(B834,'[1]DADOS (OCULTAR)'!$P$3:$R$91,3,0),"")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 x14ac:dyDescent="0.2">
      <c r="A835" s="5" t="str">
        <f>IFERROR(VLOOKUP(B835,'[1]DADOS (OCULTAR)'!$P$3:$R$91,3,0),"")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 x14ac:dyDescent="0.2">
      <c r="A836" s="5" t="str">
        <f>IFERROR(VLOOKUP(B836,'[1]DADOS (OCULTAR)'!$P$3:$R$91,3,0),"")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 x14ac:dyDescent="0.2">
      <c r="A837" s="5" t="str">
        <f>IFERROR(VLOOKUP(B837,'[1]DADOS (OCULTAR)'!$P$3:$R$91,3,0),"")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 x14ac:dyDescent="0.2">
      <c r="A838" s="5" t="str">
        <f>IFERROR(VLOOKUP(B838,'[1]DADOS (OCULTAR)'!$P$3:$R$91,3,0),"")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 x14ac:dyDescent="0.2">
      <c r="A839" s="5" t="str">
        <f>IFERROR(VLOOKUP(B839,'[1]DADOS (OCULTAR)'!$P$3:$R$91,3,0),"")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 x14ac:dyDescent="0.2">
      <c r="A840" s="5" t="str">
        <f>IFERROR(VLOOKUP(B840,'[1]DADOS (OCULTAR)'!$P$3:$R$91,3,0),"")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 x14ac:dyDescent="0.2">
      <c r="A841" s="5" t="str">
        <f>IFERROR(VLOOKUP(B841,'[1]DADOS (OCULTAR)'!$P$3:$R$91,3,0),"")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 x14ac:dyDescent="0.2">
      <c r="A842" s="5" t="str">
        <f>IFERROR(VLOOKUP(B842,'[1]DADOS (OCULTAR)'!$P$3:$R$91,3,0),"")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 x14ac:dyDescent="0.2">
      <c r="A843" s="5" t="str">
        <f>IFERROR(VLOOKUP(B843,'[1]DADOS (OCULTAR)'!$P$3:$R$91,3,0),"")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 x14ac:dyDescent="0.2">
      <c r="A844" s="5" t="str">
        <f>IFERROR(VLOOKUP(B844,'[1]DADOS (OCULTAR)'!$P$3:$R$91,3,0),"")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 x14ac:dyDescent="0.2">
      <c r="A845" s="5" t="str">
        <f>IFERROR(VLOOKUP(B845,'[1]DADOS (OCULTAR)'!$P$3:$R$91,3,0),"")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 x14ac:dyDescent="0.2">
      <c r="A846" s="5" t="str">
        <f>IFERROR(VLOOKUP(B846,'[1]DADOS (OCULTAR)'!$P$3:$R$91,3,0),"")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 x14ac:dyDescent="0.2">
      <c r="A847" s="5" t="str">
        <f>IFERROR(VLOOKUP(B847,'[1]DADOS (OCULTAR)'!$P$3:$R$91,3,0),"")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 x14ac:dyDescent="0.2">
      <c r="A848" s="5" t="str">
        <f>IFERROR(VLOOKUP(B848,'[1]DADOS (OCULTAR)'!$P$3:$R$91,3,0),"")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 x14ac:dyDescent="0.2">
      <c r="A849" s="5" t="str">
        <f>IFERROR(VLOOKUP(B849,'[1]DADOS (OCULTAR)'!$P$3:$R$91,3,0),"")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 x14ac:dyDescent="0.2">
      <c r="A850" s="5" t="str">
        <f>IFERROR(VLOOKUP(B850,'[1]DADOS (OCULTAR)'!$P$3:$R$91,3,0),"")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 x14ac:dyDescent="0.2">
      <c r="A851" s="5" t="str">
        <f>IFERROR(VLOOKUP(B851,'[1]DADOS (OCULTAR)'!$P$3:$R$91,3,0),"")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 x14ac:dyDescent="0.2">
      <c r="A852" s="5" t="str">
        <f>IFERROR(VLOOKUP(B852,'[1]DADOS (OCULTAR)'!$P$3:$R$91,3,0),"")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 x14ac:dyDescent="0.2">
      <c r="A853" s="5" t="str">
        <f>IFERROR(VLOOKUP(B853,'[1]DADOS (OCULTAR)'!$P$3:$R$91,3,0),"")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 x14ac:dyDescent="0.2">
      <c r="A854" s="5" t="str">
        <f>IFERROR(VLOOKUP(B854,'[1]DADOS (OCULTAR)'!$P$3:$R$91,3,0),"")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 x14ac:dyDescent="0.2">
      <c r="A855" s="5" t="str">
        <f>IFERROR(VLOOKUP(B855,'[1]DADOS (OCULTAR)'!$P$3:$R$91,3,0),"")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 x14ac:dyDescent="0.2">
      <c r="A856" s="5" t="str">
        <f>IFERROR(VLOOKUP(B856,'[1]DADOS (OCULTAR)'!$P$3:$R$91,3,0),"")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 x14ac:dyDescent="0.2">
      <c r="A857" s="5" t="str">
        <f>IFERROR(VLOOKUP(B857,'[1]DADOS (OCULTAR)'!$P$3:$R$91,3,0),"")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 x14ac:dyDescent="0.2">
      <c r="A858" s="5" t="str">
        <f>IFERROR(VLOOKUP(B858,'[1]DADOS (OCULTAR)'!$P$3:$R$91,3,0),"")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 x14ac:dyDescent="0.2">
      <c r="A859" s="5" t="str">
        <f>IFERROR(VLOOKUP(B859,'[1]DADOS (OCULTAR)'!$P$3:$R$91,3,0),"")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 x14ac:dyDescent="0.2">
      <c r="A860" s="5" t="str">
        <f>IFERROR(VLOOKUP(B860,'[1]DADOS (OCULTAR)'!$P$3:$R$91,3,0),"")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 x14ac:dyDescent="0.2">
      <c r="A861" s="5" t="str">
        <f>IFERROR(VLOOKUP(B861,'[1]DADOS (OCULTAR)'!$P$3:$R$91,3,0),"")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 x14ac:dyDescent="0.2">
      <c r="A862" s="5" t="str">
        <f>IFERROR(VLOOKUP(B862,'[1]DADOS (OCULTAR)'!$P$3:$R$91,3,0),"")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 x14ac:dyDescent="0.2">
      <c r="A863" s="5" t="str">
        <f>IFERROR(VLOOKUP(B863,'[1]DADOS (OCULTAR)'!$P$3:$R$91,3,0),"")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 x14ac:dyDescent="0.2">
      <c r="A864" s="5" t="str">
        <f>IFERROR(VLOOKUP(B864,'[1]DADOS (OCULTAR)'!$P$3:$R$91,3,0),"")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 x14ac:dyDescent="0.2">
      <c r="A865" s="5" t="str">
        <f>IFERROR(VLOOKUP(B865,'[1]DADOS (OCULTAR)'!$P$3:$R$91,3,0),"")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 x14ac:dyDescent="0.2">
      <c r="A866" s="5" t="str">
        <f>IFERROR(VLOOKUP(B866,'[1]DADOS (OCULTAR)'!$P$3:$R$91,3,0),"")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 x14ac:dyDescent="0.2">
      <c r="A867" s="5" t="str">
        <f>IFERROR(VLOOKUP(B867,'[1]DADOS (OCULTAR)'!$P$3:$R$91,3,0),"")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 x14ac:dyDescent="0.2">
      <c r="A868" s="5" t="str">
        <f>IFERROR(VLOOKUP(B868,'[1]DADOS (OCULTAR)'!$P$3:$R$91,3,0),"")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 x14ac:dyDescent="0.2">
      <c r="A869" s="5" t="str">
        <f>IFERROR(VLOOKUP(B869,'[1]DADOS (OCULTAR)'!$P$3:$R$91,3,0),"")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 x14ac:dyDescent="0.2">
      <c r="A870" s="5" t="str">
        <f>IFERROR(VLOOKUP(B870,'[1]DADOS (OCULTAR)'!$P$3:$R$91,3,0),"")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 x14ac:dyDescent="0.2">
      <c r="A871" s="5" t="str">
        <f>IFERROR(VLOOKUP(B871,'[1]DADOS (OCULTAR)'!$P$3:$R$91,3,0),"")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 x14ac:dyDescent="0.2">
      <c r="A872" s="5" t="str">
        <f>IFERROR(VLOOKUP(B872,'[1]DADOS (OCULTAR)'!$P$3:$R$91,3,0),"")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 x14ac:dyDescent="0.2">
      <c r="A873" s="5" t="str">
        <f>IFERROR(VLOOKUP(B873,'[1]DADOS (OCULTAR)'!$P$3:$R$91,3,0),"")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 x14ac:dyDescent="0.2">
      <c r="A874" s="5" t="str">
        <f>IFERROR(VLOOKUP(B874,'[1]DADOS (OCULTAR)'!$P$3:$R$91,3,0),"")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 x14ac:dyDescent="0.2">
      <c r="A875" s="5" t="str">
        <f>IFERROR(VLOOKUP(B875,'[1]DADOS (OCULTAR)'!$P$3:$R$91,3,0),"")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 x14ac:dyDescent="0.2">
      <c r="A876" s="5" t="str">
        <f>IFERROR(VLOOKUP(B876,'[1]DADOS (OCULTAR)'!$P$3:$R$91,3,0),"")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 x14ac:dyDescent="0.2">
      <c r="A877" s="5" t="str">
        <f>IFERROR(VLOOKUP(B877,'[1]DADOS (OCULTAR)'!$P$3:$R$91,3,0),"")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 x14ac:dyDescent="0.2">
      <c r="A878" s="5" t="str">
        <f>IFERROR(VLOOKUP(B878,'[1]DADOS (OCULTAR)'!$P$3:$R$91,3,0),"")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 x14ac:dyDescent="0.2">
      <c r="A879" s="5" t="str">
        <f>IFERROR(VLOOKUP(B879,'[1]DADOS (OCULTAR)'!$P$3:$R$91,3,0),"")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 x14ac:dyDescent="0.2">
      <c r="A880" s="5" t="str">
        <f>IFERROR(VLOOKUP(B880,'[1]DADOS (OCULTAR)'!$P$3:$R$91,3,0),"")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 x14ac:dyDescent="0.2">
      <c r="A881" s="5" t="str">
        <f>IFERROR(VLOOKUP(B881,'[1]DADOS (OCULTAR)'!$P$3:$R$91,3,0),"")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 x14ac:dyDescent="0.2">
      <c r="A882" s="5" t="str">
        <f>IFERROR(VLOOKUP(B882,'[1]DADOS (OCULTAR)'!$P$3:$R$91,3,0),"")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 x14ac:dyDescent="0.2">
      <c r="A883" s="5" t="str">
        <f>IFERROR(VLOOKUP(B883,'[1]DADOS (OCULTAR)'!$P$3:$R$91,3,0),"")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 x14ac:dyDescent="0.2">
      <c r="A884" s="5" t="str">
        <f>IFERROR(VLOOKUP(B884,'[1]DADOS (OCULTAR)'!$P$3:$R$91,3,0),"")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 x14ac:dyDescent="0.2">
      <c r="A885" s="5" t="str">
        <f>IFERROR(VLOOKUP(B885,'[1]DADOS (OCULTAR)'!$P$3:$R$91,3,0),"")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 x14ac:dyDescent="0.2">
      <c r="A886" s="5" t="str">
        <f>IFERROR(VLOOKUP(B886,'[1]DADOS (OCULTAR)'!$P$3:$R$91,3,0),"")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 x14ac:dyDescent="0.2">
      <c r="A887" s="5" t="str">
        <f>IFERROR(VLOOKUP(B887,'[1]DADOS (OCULTAR)'!$P$3:$R$91,3,0),"")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 x14ac:dyDescent="0.2">
      <c r="A888" s="5" t="str">
        <f>IFERROR(VLOOKUP(B888,'[1]DADOS (OCULTAR)'!$P$3:$R$91,3,0),"")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 x14ac:dyDescent="0.2">
      <c r="A889" s="5" t="str">
        <f>IFERROR(VLOOKUP(B889,'[1]DADOS (OCULTAR)'!$P$3:$R$91,3,0),"")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 x14ac:dyDescent="0.2">
      <c r="A890" s="5" t="str">
        <f>IFERROR(VLOOKUP(B890,'[1]DADOS (OCULTAR)'!$P$3:$R$91,3,0),"")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 x14ac:dyDescent="0.2">
      <c r="A891" s="5" t="str">
        <f>IFERROR(VLOOKUP(B891,'[1]DADOS (OCULTAR)'!$P$3:$R$91,3,0),"")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 x14ac:dyDescent="0.2">
      <c r="A892" s="5" t="str">
        <f>IFERROR(VLOOKUP(B892,'[1]DADOS (OCULTAR)'!$P$3:$R$91,3,0),"")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 x14ac:dyDescent="0.2">
      <c r="A893" s="5" t="str">
        <f>IFERROR(VLOOKUP(B893,'[1]DADOS (OCULTAR)'!$P$3:$R$91,3,0),"")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 x14ac:dyDescent="0.2">
      <c r="A894" s="5" t="str">
        <f>IFERROR(VLOOKUP(B894,'[1]DADOS (OCULTAR)'!$P$3:$R$91,3,0),"")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 x14ac:dyDescent="0.2">
      <c r="A895" s="5" t="str">
        <f>IFERROR(VLOOKUP(B895,'[1]DADOS (OCULTAR)'!$P$3:$R$91,3,0),"")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 x14ac:dyDescent="0.2">
      <c r="A896" s="5" t="str">
        <f>IFERROR(VLOOKUP(B896,'[1]DADOS (OCULTAR)'!$P$3:$R$91,3,0),"")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 x14ac:dyDescent="0.2">
      <c r="A897" s="5" t="str">
        <f>IFERROR(VLOOKUP(B897,'[1]DADOS (OCULTAR)'!$P$3:$R$91,3,0),"")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 x14ac:dyDescent="0.2">
      <c r="A898" s="5" t="str">
        <f>IFERROR(VLOOKUP(B898,'[1]DADOS (OCULTAR)'!$P$3:$R$91,3,0),"")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 x14ac:dyDescent="0.2">
      <c r="A899" s="5" t="str">
        <f>IFERROR(VLOOKUP(B899,'[1]DADOS (OCULTAR)'!$P$3:$R$91,3,0),"")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 x14ac:dyDescent="0.2">
      <c r="A900" s="5" t="str">
        <f>IFERROR(VLOOKUP(B900,'[1]DADOS (OCULTAR)'!$P$3:$R$91,3,0),"")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 x14ac:dyDescent="0.2">
      <c r="A901" s="5" t="str">
        <f>IFERROR(VLOOKUP(B901,'[1]DADOS (OCULTAR)'!$P$3:$R$91,3,0),"")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 x14ac:dyDescent="0.2">
      <c r="A902" s="5" t="str">
        <f>IFERROR(VLOOKUP(B902,'[1]DADOS (OCULTAR)'!$P$3:$R$91,3,0),"")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 x14ac:dyDescent="0.2">
      <c r="A903" s="5" t="str">
        <f>IFERROR(VLOOKUP(B903,'[1]DADOS (OCULTAR)'!$P$3:$R$91,3,0),"")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 x14ac:dyDescent="0.2">
      <c r="A904" s="5" t="str">
        <f>IFERROR(VLOOKUP(B904,'[1]DADOS (OCULTAR)'!$P$3:$R$91,3,0),"")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 x14ac:dyDescent="0.2">
      <c r="A905" s="5" t="str">
        <f>IFERROR(VLOOKUP(B905,'[1]DADOS (OCULTAR)'!$P$3:$R$91,3,0),"")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 x14ac:dyDescent="0.2">
      <c r="A906" s="5" t="str">
        <f>IFERROR(VLOOKUP(B906,'[1]DADOS (OCULTAR)'!$P$3:$R$91,3,0),"")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 x14ac:dyDescent="0.2">
      <c r="A907" s="5" t="str">
        <f>IFERROR(VLOOKUP(B907,'[1]DADOS (OCULTAR)'!$P$3:$R$91,3,0),"")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 x14ac:dyDescent="0.2">
      <c r="A908" s="5" t="str">
        <f>IFERROR(VLOOKUP(B908,'[1]DADOS (OCULTAR)'!$P$3:$R$91,3,0),"")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 x14ac:dyDescent="0.2">
      <c r="A909" s="5" t="str">
        <f>IFERROR(VLOOKUP(B909,'[1]DADOS (OCULTAR)'!$P$3:$R$91,3,0),"")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 x14ac:dyDescent="0.2">
      <c r="A910" s="5" t="str">
        <f>IFERROR(VLOOKUP(B910,'[1]DADOS (OCULTAR)'!$P$3:$R$91,3,0),"")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 x14ac:dyDescent="0.2">
      <c r="A911" s="5" t="str">
        <f>IFERROR(VLOOKUP(B911,'[1]DADOS (OCULTAR)'!$P$3:$R$91,3,0),"")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 x14ac:dyDescent="0.2">
      <c r="A912" s="5" t="str">
        <f>IFERROR(VLOOKUP(B912,'[1]DADOS (OCULTAR)'!$P$3:$R$91,3,0),"")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 x14ac:dyDescent="0.2">
      <c r="A913" s="5" t="str">
        <f>IFERROR(VLOOKUP(B913,'[1]DADOS (OCULTAR)'!$P$3:$R$91,3,0),"")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 x14ac:dyDescent="0.2">
      <c r="A914" s="5" t="str">
        <f>IFERROR(VLOOKUP(B914,'[1]DADOS (OCULTAR)'!$P$3:$R$91,3,0),"")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 x14ac:dyDescent="0.2">
      <c r="A915" s="5" t="str">
        <f>IFERROR(VLOOKUP(B915,'[1]DADOS (OCULTAR)'!$P$3:$R$91,3,0),"")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 x14ac:dyDescent="0.2">
      <c r="A916" s="5" t="str">
        <f>IFERROR(VLOOKUP(B916,'[1]DADOS (OCULTAR)'!$P$3:$R$91,3,0),"")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 x14ac:dyDescent="0.2">
      <c r="A917" s="5" t="str">
        <f>IFERROR(VLOOKUP(B917,'[1]DADOS (OCULTAR)'!$P$3:$R$91,3,0),"")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 x14ac:dyDescent="0.2">
      <c r="A918" s="5" t="str">
        <f>IFERROR(VLOOKUP(B918,'[1]DADOS (OCULTAR)'!$P$3:$R$91,3,0),"")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 x14ac:dyDescent="0.2">
      <c r="A919" s="5" t="str">
        <f>IFERROR(VLOOKUP(B919,'[1]DADOS (OCULTAR)'!$P$3:$R$91,3,0),"")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 x14ac:dyDescent="0.2">
      <c r="A920" s="5" t="str">
        <f>IFERROR(VLOOKUP(B920,'[1]DADOS (OCULTAR)'!$P$3:$R$91,3,0),"")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 x14ac:dyDescent="0.2">
      <c r="A921" s="5" t="str">
        <f>IFERROR(VLOOKUP(B921,'[1]DADOS (OCULTAR)'!$P$3:$R$91,3,0),"")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 x14ac:dyDescent="0.2">
      <c r="A922" s="5" t="str">
        <f>IFERROR(VLOOKUP(B922,'[1]DADOS (OCULTAR)'!$P$3:$R$91,3,0),"")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 x14ac:dyDescent="0.2">
      <c r="A923" s="5" t="str">
        <f>IFERROR(VLOOKUP(B923,'[1]DADOS (OCULTAR)'!$P$3:$R$91,3,0),"")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 x14ac:dyDescent="0.2">
      <c r="A924" s="5" t="str">
        <f>IFERROR(VLOOKUP(B924,'[1]DADOS (OCULTAR)'!$P$3:$R$91,3,0),"")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 x14ac:dyDescent="0.2">
      <c r="A925" s="5" t="str">
        <f>IFERROR(VLOOKUP(B925,'[1]DADOS (OCULTAR)'!$P$3:$R$91,3,0),"")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 x14ac:dyDescent="0.2">
      <c r="A926" s="5" t="str">
        <f>IFERROR(VLOOKUP(B926,'[1]DADOS (OCULTAR)'!$P$3:$R$91,3,0),"")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 x14ac:dyDescent="0.2">
      <c r="A927" s="5" t="str">
        <f>IFERROR(VLOOKUP(B927,'[1]DADOS (OCULTAR)'!$P$3:$R$91,3,0),"")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 x14ac:dyDescent="0.2">
      <c r="A928" s="5" t="str">
        <f>IFERROR(VLOOKUP(B928,'[1]DADOS (OCULTAR)'!$P$3:$R$91,3,0),"")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 x14ac:dyDescent="0.2">
      <c r="A929" s="5" t="str">
        <f>IFERROR(VLOOKUP(B929,'[1]DADOS (OCULTAR)'!$P$3:$R$91,3,0),"")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 x14ac:dyDescent="0.2">
      <c r="A930" s="5" t="str">
        <f>IFERROR(VLOOKUP(B930,'[1]DADOS (OCULTAR)'!$P$3:$R$91,3,0),"")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 x14ac:dyDescent="0.2">
      <c r="A931" s="5" t="str">
        <f>IFERROR(VLOOKUP(B931,'[1]DADOS (OCULTAR)'!$P$3:$R$91,3,0),"")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 x14ac:dyDescent="0.2">
      <c r="A932" s="5" t="str">
        <f>IFERROR(VLOOKUP(B932,'[1]DADOS (OCULTAR)'!$P$3:$R$91,3,0),"")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 x14ac:dyDescent="0.2">
      <c r="A933" s="5" t="str">
        <f>IFERROR(VLOOKUP(B933,'[1]DADOS (OCULTAR)'!$P$3:$R$91,3,0),"")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 x14ac:dyDescent="0.2">
      <c r="A934" s="5" t="str">
        <f>IFERROR(VLOOKUP(B934,'[1]DADOS (OCULTAR)'!$P$3:$R$91,3,0),"")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 x14ac:dyDescent="0.2">
      <c r="A935" s="5" t="str">
        <f>IFERROR(VLOOKUP(B935,'[1]DADOS (OCULTAR)'!$P$3:$R$91,3,0),"")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 x14ac:dyDescent="0.2">
      <c r="A936" s="5" t="str">
        <f>IFERROR(VLOOKUP(B936,'[1]DADOS (OCULTAR)'!$P$3:$R$91,3,0),"")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 x14ac:dyDescent="0.2">
      <c r="A937" s="5" t="str">
        <f>IFERROR(VLOOKUP(B937,'[1]DADOS (OCULTAR)'!$P$3:$R$91,3,0),"")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 x14ac:dyDescent="0.2">
      <c r="A938" s="5" t="str">
        <f>IFERROR(VLOOKUP(B938,'[1]DADOS (OCULTAR)'!$P$3:$R$91,3,0),"")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 x14ac:dyDescent="0.2">
      <c r="A939" s="5" t="str">
        <f>IFERROR(VLOOKUP(B939,'[1]DADOS (OCULTAR)'!$P$3:$R$91,3,0),"")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 x14ac:dyDescent="0.2">
      <c r="A940" s="5" t="str">
        <f>IFERROR(VLOOKUP(B940,'[1]DADOS (OCULTAR)'!$P$3:$R$91,3,0),"")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 x14ac:dyDescent="0.2">
      <c r="A941" s="5" t="str">
        <f>IFERROR(VLOOKUP(B941,'[1]DADOS (OCULTAR)'!$P$3:$R$91,3,0),"")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 x14ac:dyDescent="0.2">
      <c r="A942" s="5" t="str">
        <f>IFERROR(VLOOKUP(B942,'[1]DADOS (OCULTAR)'!$P$3:$R$91,3,0),"")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 x14ac:dyDescent="0.2">
      <c r="A943" s="5" t="str">
        <f>IFERROR(VLOOKUP(B943,'[1]DADOS (OCULTAR)'!$P$3:$R$91,3,0),"")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 x14ac:dyDescent="0.2">
      <c r="A944" s="5" t="str">
        <f>IFERROR(VLOOKUP(B944,'[1]DADOS (OCULTAR)'!$P$3:$R$91,3,0),"")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 x14ac:dyDescent="0.2">
      <c r="A945" s="5" t="str">
        <f>IFERROR(VLOOKUP(B945,'[1]DADOS (OCULTAR)'!$P$3:$R$91,3,0),"")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 x14ac:dyDescent="0.2">
      <c r="A946" s="5" t="str">
        <f>IFERROR(VLOOKUP(B946,'[1]DADOS (OCULTAR)'!$P$3:$R$91,3,0),"")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 x14ac:dyDescent="0.2">
      <c r="A947" s="5" t="str">
        <f>IFERROR(VLOOKUP(B947,'[1]DADOS (OCULTAR)'!$P$3:$R$91,3,0),"")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 x14ac:dyDescent="0.2">
      <c r="A948" s="5" t="str">
        <f>IFERROR(VLOOKUP(B948,'[1]DADOS (OCULTAR)'!$P$3:$R$91,3,0),"")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 x14ac:dyDescent="0.2">
      <c r="A949" s="5" t="str">
        <f>IFERROR(VLOOKUP(B949,'[1]DADOS (OCULTAR)'!$P$3:$R$91,3,0),"")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 x14ac:dyDescent="0.2">
      <c r="A950" s="5" t="str">
        <f>IFERROR(VLOOKUP(B950,'[1]DADOS (OCULTAR)'!$P$3:$R$91,3,0),"")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 x14ac:dyDescent="0.2">
      <c r="A951" s="5" t="str">
        <f>IFERROR(VLOOKUP(B951,'[1]DADOS (OCULTAR)'!$P$3:$R$91,3,0),"")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 x14ac:dyDescent="0.2">
      <c r="A952" s="5" t="str">
        <f>IFERROR(VLOOKUP(B952,'[1]DADOS (OCULTAR)'!$P$3:$R$91,3,0),"")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 x14ac:dyDescent="0.2">
      <c r="A953" s="5" t="str">
        <f>IFERROR(VLOOKUP(B953,'[1]DADOS (OCULTAR)'!$P$3:$R$91,3,0),"")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 x14ac:dyDescent="0.2">
      <c r="A954" s="5" t="str">
        <f>IFERROR(VLOOKUP(B954,'[1]DADOS (OCULTAR)'!$P$3:$R$91,3,0),"")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 x14ac:dyDescent="0.2">
      <c r="A955" s="5" t="str">
        <f>IFERROR(VLOOKUP(B955,'[1]DADOS (OCULTAR)'!$P$3:$R$91,3,0),"")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 x14ac:dyDescent="0.2">
      <c r="A956" s="5" t="str">
        <f>IFERROR(VLOOKUP(B956,'[1]DADOS (OCULTAR)'!$P$3:$R$91,3,0),"")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 x14ac:dyDescent="0.2">
      <c r="A957" s="5" t="str">
        <f>IFERROR(VLOOKUP(B957,'[1]DADOS (OCULTAR)'!$P$3:$R$91,3,0),"")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 x14ac:dyDescent="0.2">
      <c r="A958" s="5" t="str">
        <f>IFERROR(VLOOKUP(B958,'[1]DADOS (OCULTAR)'!$P$3:$R$91,3,0),"")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 x14ac:dyDescent="0.2">
      <c r="A959" s="5" t="str">
        <f>IFERROR(VLOOKUP(B959,'[1]DADOS (OCULTAR)'!$P$3:$R$91,3,0),"")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 x14ac:dyDescent="0.2">
      <c r="A960" s="5" t="str">
        <f>IFERROR(VLOOKUP(B960,'[1]DADOS (OCULTAR)'!$P$3:$R$91,3,0),"")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 x14ac:dyDescent="0.2">
      <c r="A961" s="5" t="str">
        <f>IFERROR(VLOOKUP(B961,'[1]DADOS (OCULTAR)'!$P$3:$R$91,3,0),"")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 x14ac:dyDescent="0.2">
      <c r="A962" s="5" t="str">
        <f>IFERROR(VLOOKUP(B962,'[1]DADOS (OCULTAR)'!$P$3:$R$91,3,0),"")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 x14ac:dyDescent="0.2">
      <c r="A963" s="5" t="str">
        <f>IFERROR(VLOOKUP(B963,'[1]DADOS (OCULTAR)'!$P$3:$R$91,3,0),"")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 x14ac:dyDescent="0.2">
      <c r="A964" s="5" t="str">
        <f>IFERROR(VLOOKUP(B964,'[1]DADOS (OCULTAR)'!$P$3:$R$91,3,0),"")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 x14ac:dyDescent="0.2">
      <c r="A965" s="5" t="str">
        <f>IFERROR(VLOOKUP(B965,'[1]DADOS (OCULTAR)'!$P$3:$R$91,3,0),"")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 x14ac:dyDescent="0.2">
      <c r="A966" s="5" t="str">
        <f>IFERROR(VLOOKUP(B966,'[1]DADOS (OCULTAR)'!$P$3:$R$91,3,0),"")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 x14ac:dyDescent="0.2">
      <c r="A967" s="5" t="str">
        <f>IFERROR(VLOOKUP(B967,'[1]DADOS (OCULTAR)'!$P$3:$R$91,3,0),"")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 x14ac:dyDescent="0.2">
      <c r="A968" s="5" t="str">
        <f>IFERROR(VLOOKUP(B968,'[1]DADOS (OCULTAR)'!$P$3:$R$91,3,0),"")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 x14ac:dyDescent="0.2">
      <c r="A969" s="5" t="str">
        <f>IFERROR(VLOOKUP(B969,'[1]DADOS (OCULTAR)'!$P$3:$R$91,3,0),"")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 x14ac:dyDescent="0.2">
      <c r="A970" s="5" t="str">
        <f>IFERROR(VLOOKUP(B970,'[1]DADOS (OCULTAR)'!$P$3:$R$91,3,0),"")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 x14ac:dyDescent="0.2">
      <c r="A971" s="5" t="str">
        <f>IFERROR(VLOOKUP(B971,'[1]DADOS (OCULTAR)'!$P$3:$R$91,3,0),"")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 x14ac:dyDescent="0.2">
      <c r="A972" s="5" t="str">
        <f>IFERROR(VLOOKUP(B972,'[1]DADOS (OCULTAR)'!$P$3:$R$91,3,0),"")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 x14ac:dyDescent="0.2">
      <c r="A973" s="5" t="str">
        <f>IFERROR(VLOOKUP(B973,'[1]DADOS (OCULTAR)'!$P$3:$R$91,3,0),"")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 x14ac:dyDescent="0.2">
      <c r="A974" s="5" t="str">
        <f>IFERROR(VLOOKUP(B974,'[1]DADOS (OCULTAR)'!$P$3:$R$91,3,0),"")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 x14ac:dyDescent="0.2">
      <c r="A975" s="5" t="str">
        <f>IFERROR(VLOOKUP(B975,'[1]DADOS (OCULTAR)'!$P$3:$R$91,3,0),"")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 x14ac:dyDescent="0.2">
      <c r="A976" s="5" t="str">
        <f>IFERROR(VLOOKUP(B976,'[1]DADOS (OCULTAR)'!$P$3:$R$91,3,0),"")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 x14ac:dyDescent="0.2">
      <c r="A977" s="5" t="str">
        <f>IFERROR(VLOOKUP(B977,'[1]DADOS (OCULTAR)'!$P$3:$R$91,3,0),"")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 x14ac:dyDescent="0.2">
      <c r="A978" s="5" t="str">
        <f>IFERROR(VLOOKUP(B978,'[1]DADOS (OCULTAR)'!$P$3:$R$91,3,0),"")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 x14ac:dyDescent="0.2">
      <c r="A979" s="5" t="str">
        <f>IFERROR(VLOOKUP(B979,'[1]DADOS (OCULTAR)'!$P$3:$R$91,3,0),"")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 x14ac:dyDescent="0.2">
      <c r="A980" s="5" t="str">
        <f>IFERROR(VLOOKUP(B980,'[1]DADOS (OCULTAR)'!$P$3:$R$91,3,0),"")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 x14ac:dyDescent="0.2">
      <c r="A981" s="5" t="str">
        <f>IFERROR(VLOOKUP(B981,'[1]DADOS (OCULTAR)'!$P$3:$R$91,3,0),"")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 x14ac:dyDescent="0.2">
      <c r="A982" s="5" t="str">
        <f>IFERROR(VLOOKUP(B982,'[1]DADOS (OCULTAR)'!$P$3:$R$91,3,0),"")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 x14ac:dyDescent="0.2">
      <c r="A983" s="5" t="str">
        <f>IFERROR(VLOOKUP(B983,'[1]DADOS (OCULTAR)'!$P$3:$R$91,3,0),"")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 x14ac:dyDescent="0.2">
      <c r="A984" s="5" t="str">
        <f>IFERROR(VLOOKUP(B984,'[1]DADOS (OCULTAR)'!$P$3:$R$91,3,0),"")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 x14ac:dyDescent="0.2">
      <c r="A985" s="5" t="str">
        <f>IFERROR(VLOOKUP(B985,'[1]DADOS (OCULTAR)'!$P$3:$R$91,3,0),"")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 x14ac:dyDescent="0.2">
      <c r="A986" s="5" t="str">
        <f>IFERROR(VLOOKUP(B986,'[1]DADOS (OCULTAR)'!$P$3:$R$91,3,0),"")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 x14ac:dyDescent="0.2">
      <c r="A987" s="5" t="str">
        <f>IFERROR(VLOOKUP(B987,'[1]DADOS (OCULTAR)'!$P$3:$R$91,3,0),"")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 x14ac:dyDescent="0.2">
      <c r="A988" s="5" t="str">
        <f>IFERROR(VLOOKUP(B988,'[1]DADOS (OCULTAR)'!$P$3:$R$91,3,0),"")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 x14ac:dyDescent="0.2">
      <c r="A989" s="5" t="str">
        <f>IFERROR(VLOOKUP(B989,'[1]DADOS (OCULTAR)'!$P$3:$R$91,3,0),"")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 x14ac:dyDescent="0.2">
      <c r="A990" s="5" t="str">
        <f>IFERROR(VLOOKUP(B990,'[1]DADOS (OCULTAR)'!$P$3:$R$91,3,0),"")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 x14ac:dyDescent="0.2">
      <c r="A991" s="5" t="str">
        <f>IFERROR(VLOOKUP(B991,'[1]DADOS (OCULTAR)'!$P$3:$R$91,3,0),"")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 x14ac:dyDescent="0.2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2" r:id="rId1"/>
    <hyperlink ref="I3" r:id="rId2"/>
    <hyperlink ref="I4" r:id="rId3"/>
    <hyperlink ref="I5" r:id="rId4"/>
    <hyperlink ref="I8" r:id="rId5"/>
    <hyperlink ref="I9" r:id="rId6"/>
    <hyperlink ref="I10" r:id="rId7"/>
    <hyperlink ref="I6" r:id="rId8"/>
    <hyperlink ref="I7" r:id="rId9"/>
    <hyperlink ref="I11" r:id="rId10" display="https://s3saude.com.br/wp-content/uploads/2021/08/CONTRATO-CENTRAL-DE-ATENDIMENTO-M%C3%89DICO-SANTO-EXPEDITO.pdf"/>
    <hyperlink ref="I12" r:id="rId11" display="https://s3saude.org.br/wp-content/uploads/2021/10/Contrato-Biolab.pdf"/>
    <hyperlink ref="I155" r:id="rId12"/>
    <hyperlink ref="I174" r:id="rId13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4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INDIRECT('[13.2 PCF em EXCEL.xlsx]CONTÁBIL-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 Michele Santos Dias de Barros</dc:creator>
  <cp:lastModifiedBy>Rosely Michele Santos Dias de Barros</cp:lastModifiedBy>
  <dcterms:created xsi:type="dcterms:W3CDTF">2023-03-08T19:54:02Z</dcterms:created>
  <dcterms:modified xsi:type="dcterms:W3CDTF">2023-03-08T19:54:16Z</dcterms:modified>
</cp:coreProperties>
</file>