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15" windowHeight="10065" firstSheet="7" activeTab="14"/>
  </bookViews>
  <sheets>
    <sheet name="OUTUBRO_2021" sheetId="1" r:id="rId1"/>
    <sheet name="NOVEMBRO_2021" sheetId="2" r:id="rId2"/>
    <sheet name="DEZEMBRO___2021" sheetId="3" r:id="rId3"/>
    <sheet name="JANEIRO_2022" sheetId="4" r:id="rId4"/>
    <sheet name="FEVEREIRO_2022" sheetId="5" r:id="rId5"/>
    <sheet name="MARÇO_2022" sheetId="6" r:id="rId6"/>
    <sheet name="ABRIL_2022" sheetId="7" r:id="rId7"/>
    <sheet name="MAIO _2022" sheetId="8" r:id="rId8"/>
    <sheet name="JUNHO 2022" sheetId="9" r:id="rId9"/>
    <sheet name="JULHO 2022" sheetId="10" r:id="rId10"/>
    <sheet name="AGOSTO 2022" sheetId="11" r:id="rId11"/>
    <sheet name="SETEMBRO 2022" sheetId="12" r:id="rId12"/>
    <sheet name="OUTUBRO 2022" sheetId="13" r:id="rId13"/>
    <sheet name="NOVEMBRO 2022" sheetId="14" r:id="rId14"/>
    <sheet name="DEZEMBRO 2022" sheetId="15" r:id="rId15"/>
  </sheets>
  <calcPr calcId="125725"/>
</workbook>
</file>

<file path=xl/calcChain.xml><?xml version="1.0" encoding="utf-8"?>
<calcChain xmlns="http://schemas.openxmlformats.org/spreadsheetml/2006/main">
  <c r="Z10" i="11"/>
  <c r="Z9"/>
  <c r="S14" i="10"/>
  <c r="Z11"/>
  <c r="Z10"/>
  <c r="Z9"/>
  <c r="Z8"/>
</calcChain>
</file>

<file path=xl/comments1.xml><?xml version="1.0" encoding="utf-8"?>
<comments xmlns="http://schemas.openxmlformats.org/spreadsheetml/2006/main">
  <authors>
    <author xml:space="preserve"> </author>
  </authors>
  <commentList>
    <comment ref="W5" authorId="0">
      <text>
        <r>
          <rPr>
            <sz val="11"/>
            <color indexed="8"/>
            <rFont val="Arial"/>
          </rPr>
          <t>(CÉLULA DE PREENCHIMENTO AUTOMÁTICO) VALOR TOTAL DA SOMA DAS PASSAGENS E DIÁRIAS, EM REAIS (R$).</t>
        </r>
      </text>
    </comment>
    <comment ref="X5" authorId="0">
      <text>
        <r>
          <rPr>
            <sz val="11"/>
            <color indexed="8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indexed="8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indexed="8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indexed="8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indexed="8"/>
            <rFont val="Arial"/>
          </rPr>
          <t>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indexed="8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indexed="8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indexed="8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indexed="8"/>
            <rFont val="Arial"/>
          </rPr>
          <t>DATA DE PARTIDA DA VIAGEM.
FORMATO: DD/MM/AAAA.</t>
        </r>
      </text>
    </comment>
    <comment ref="M6" authorId="0">
      <text>
        <r>
          <rPr>
            <sz val="11"/>
            <color indexed="8"/>
            <rFont val="Arial"/>
          </rPr>
          <t>DATA DE RETORNO DA VIAGEM.
FORMATO: DD/MM/AAAA.</t>
        </r>
      </text>
    </comment>
    <comment ref="N6" authorId="0">
      <text>
        <r>
          <rPr>
            <sz val="11"/>
            <color indexed="8"/>
            <rFont val="Arial"/>
          </rPr>
          <t>VALOR DA PASSAGEM DE IDA, EM REAIS (R$).</t>
        </r>
      </text>
    </comment>
    <comment ref="O6" authorId="0">
      <text>
        <r>
          <rPr>
            <sz val="11"/>
            <color indexed="8"/>
            <rFont val="Arial"/>
          </rPr>
          <t>VALOR DA PASSAGEM DE VOLTA, EM REAIS (R$).</t>
        </r>
      </text>
    </comment>
    <comment ref="P6" authorId="0">
      <text>
        <r>
          <rPr>
            <sz val="11"/>
            <color indexed="8"/>
            <rFont val="Arial"/>
          </rPr>
          <t>(CÉLULA DE PREENCHIMENTO AUTOMÁTICO) VALOR TOTAL DE PASSAGENS, EM REAIS (R$).</t>
        </r>
      </text>
    </comment>
    <comment ref="U6" authorId="0">
      <text>
        <r>
          <rPr>
            <sz val="11"/>
            <color indexed="8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indexed="8"/>
            <rFont val="Arial"/>
          </rPr>
          <t>(CÉLULA DE PREENCHIMENTO AUTOMÁTICO) VALOR TOTAL DE DIÁRIAS, EM REAIS (R$).</t>
        </r>
      </text>
    </comment>
    <comment ref="H7" authorId="0">
      <text>
        <r>
          <rPr>
            <sz val="11"/>
            <color indexed="8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indexed="8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indexed="8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indexed="8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indexed="8"/>
            <rFont val="Arial"/>
          </rPr>
          <t>QUANTIDADE DE DIÁRIAS INTEGRAIS.</t>
        </r>
      </text>
    </comment>
    <comment ref="R7" authorId="0">
      <text>
        <r>
          <rPr>
            <sz val="11"/>
            <color indexed="8"/>
            <rFont val="Arial"/>
          </rPr>
          <t>VALOR UNITÁRIO DA DIÁRIA INTEGRAL, EM REAIS (R$).</t>
        </r>
      </text>
    </comment>
    <comment ref="S7" authorId="0">
      <text>
        <r>
          <rPr>
            <sz val="11"/>
            <color indexed="8"/>
            <rFont val="Arial"/>
          </rPr>
          <t>QUANTIDADE DE DIÁRIAS PARCIAIS.</t>
        </r>
      </text>
    </comment>
    <comment ref="T7" authorId="0">
      <text>
        <r>
          <rPr>
            <sz val="11"/>
            <color indexed="8"/>
            <rFont val="Arial"/>
          </rPr>
          <t>VALOR UNITÁRIO DA DIÁRIA PARCIAL, EM REAIS (R$).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F6" authorId="0">
      <text>
        <r>
          <rPr>
            <sz val="11"/>
            <color indexed="8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indexed="8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P6" authorId="0">
      <text>
        <r>
          <rPr>
            <sz val="11"/>
            <color indexed="8"/>
            <rFont val="Arial"/>
          </rPr>
          <t>(CÉLULA DE PREENCHIMENTO AUTOMÁTICO) VALOR TOTAL DE PASSAGENS, EM REAIS (R$).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W5" authorId="0">
      <text>
        <r>
          <rPr>
            <sz val="11"/>
            <color indexed="8"/>
            <rFont val="Arial"/>
          </rPr>
          <t>(CÉLULA DE PREENCHIMENTO AUTOMÁTICO) VALOR TOTAL DA SOMA DAS PASSAGENS E DIÁRIAS, EM REAIS (R$).</t>
        </r>
      </text>
    </comment>
    <comment ref="L6" authorId="0">
      <text>
        <r>
          <rPr>
            <sz val="11"/>
            <color indexed="8"/>
            <rFont val="Arial"/>
          </rPr>
          <t>DATA DE PARTIDA DA VIAGEM.
FORMATO: DD/MM/AAAA.</t>
        </r>
      </text>
    </comment>
    <comment ref="U6" authorId="0">
      <text>
        <r>
          <rPr>
            <sz val="11"/>
            <color indexed="8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indexed="8"/>
            <rFont val="Arial"/>
          </rPr>
          <t>(CÉLULA DE PREENCHIMENTO AUTOMÁTICO) VALOR TOTAL DE DIÁRIAS, EM REAIS (R$).</t>
        </r>
      </text>
    </comment>
    <comment ref="K7" authorId="0">
      <text>
        <r>
          <rPr>
            <sz val="11"/>
            <color indexed="8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T7" authorId="0">
      <text>
        <r>
          <rPr>
            <sz val="11"/>
            <color indexed="8"/>
            <rFont val="Arial"/>
          </rPr>
          <t>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<sst xmlns="http://schemas.openxmlformats.org/spreadsheetml/2006/main" count="2461" uniqueCount="492">
  <si>
    <t>GOVERNO DO ESTADO DE PERNAMBUCO</t>
  </si>
  <si>
    <t>NOME DA ENTIDADE/ÓRGÃO - SIGLA [1]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</si>
  <si>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</si>
  <si>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</si>
  <si>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</si>
  <si>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</si>
  <si>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</si>
  <si>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</si>
  <si>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</si>
  <si>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</si>
  <si>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</si>
  <si>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</si>
  <si>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</si>
  <si>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</si>
  <si>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</si>
  <si>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</si>
  <si>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</si>
  <si>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</si>
  <si>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</si>
  <si>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</si>
  <si>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</si>
  <si>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</si>
  <si>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</si>
  <si>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</si>
  <si>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</si>
  <si>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</si>
  <si>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</si>
  <si>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</si>
  <si>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</si>
  <si>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</si>
  <si>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</si>
  <si>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</si>
  <si>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</si>
  <si>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</si>
  <si>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</si>
  <si>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</si>
  <si>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</si>
  <si>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LUIZ VALÉRIO SOARES DA CUNHA JUNIOR</t>
  </si>
  <si>
    <t>376.984-4</t>
  </si>
  <si>
    <t>Coordenador</t>
  </si>
  <si>
    <t>Participará  de Formação  na   Regional de Saúde LGBT de Serra Talhada </t>
  </si>
  <si>
    <t>PE</t>
  </si>
  <si>
    <t>RECIFE</t>
  </si>
  <si>
    <t>PETROLINA</t>
  </si>
  <si>
    <t>Para as viagens com ida e volta da mesma companhia, o bilhete só mostra o valor total da viagem, com isso o usamos o critério de dividir por 2.</t>
  </si>
  <si>
    <t>ANDRE FELIPE OLIVEIRA GONDIM</t>
  </si>
  <si>
    <t>950.697-7</t>
  </si>
  <si>
    <r>
      <rPr>
        <sz val="11"/>
        <color indexed="8"/>
        <rFont val="Arial1"/>
      </rPr>
      <t>Participará  no </t>
    </r>
    <r>
      <rPr>
        <sz val="12"/>
        <color indexed="8"/>
        <rFont val="Arial"/>
      </rPr>
      <t>71º END –Encontro da Associação Nacional dos DETRANs</t>
    </r>
  </si>
  <si>
    <t>RS</t>
  </si>
  <si>
    <t>PORTO ALEGRE</t>
  </si>
  <si>
    <t>KAREN MACIEL SORBREIRA SOARES</t>
  </si>
  <si>
    <t>257.781-0</t>
  </si>
  <si>
    <t>Analista em Saúde</t>
  </si>
  <si>
    <t>Participará de visita técnica para treinamento do teste do coraçãozinho.</t>
  </si>
  <si>
    <t>SILVIA ROSSANA MAGALHÃES VIANA</t>
  </si>
  <si>
    <t>284.662-0</t>
  </si>
  <si>
    <t>Médica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</si>
  <si>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</si>
  <si>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</si>
  <si>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</si>
  <si>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</si>
  <si>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</si>
  <si>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</si>
  <si>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>[6] NÚMERO DA MATRÍCULA DO SERVIDOR FAVORECIDO DAS DIÁRIAS E PASSAGENS. INSERIR NÚMERO SEM PONTO, TRAÇO OU QUALQUER OUTRO CARACTERE. EX. 3293947.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</si>
  <si>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</si>
  <si>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</si>
  <si>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</si>
  <si>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</si>
  <si>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</si>
  <si>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</si>
  <si>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</si>
  <si>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</si>
  <si>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</si>
  <si>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>[16] VALOR DA PASSAGEM DE IDA, EM REAIS (R$).</t>
  </si>
  <si>
    <t>[17] VALOR DA PASSAGEM DE VOLTA, EM REAIS (R$).</t>
  </si>
  <si>
    <t>[18] (CÉLULA DE PREENCHIMENTO AUTOMÁTICO) VALOR TOTAL DE PASSAGENS, EM REAIS (R$).</t>
  </si>
  <si>
    <t>[19] QUANTIDADE DE DIÁRIAS INTEGRAIS.</t>
  </si>
  <si>
    <t>[20] VALOR UNITÁRIO DA DIÁRIA INTEGRAL, EM REAIS (R$).</t>
  </si>
  <si>
    <t>[21] QUANTIDADE DE DIÁRIAS PARCIAIS.</t>
  </si>
  <si>
    <t>[22] VALOR UNITÁRIO DA DIÁRIA PARCIAL, EM REAIS (R$).</t>
  </si>
  <si>
    <t>[23] QUANTIDADE TOTAL DE DIÁRIAS (INTEGRAIS + PARCIAIS).</t>
  </si>
  <si>
    <t>[24] (CÉLULA DE PREENCHIMENTO AUTOMÁTICO) VALOR TOTAL DE DIÁRIAS, EM REAIS (R$).</t>
  </si>
  <si>
    <t>[25] (CÉLULA DE PREENCHIMENTO AUTOMÁTICO) VALOR TOTAL DA SOMA DAS PASSAGENS E DIÁRIAS, EM REAIS (R$).</t>
  </si>
  <si>
    <t>[26] CAMPO ABERTO PARA REGISTRAR OBSERVAÇÕES DIVERSAS. EX. DIÁRIAS EXECUTADAS SEM A NECESSIDADE DE EMISSÃO DE PASSAGENS, AS DIÁRIAS REFERENTES A ESSAS PASSAGENS SERÃO EMITIDAS E REGISTRADAS NO MÊS SUBSEQUENTE, ETC.</t>
  </si>
  <si>
    <t>KAREN MACIEL SOBREIRA SOARES</t>
  </si>
  <si>
    <t xml:space="preserve">ANALISTA EM SAÚDE / FISIOTERAPEUTA RESPIRATORIA  </t>
  </si>
  <si>
    <t>VISITA TÉCNICA</t>
  </si>
  <si>
    <t>SILVA ROSSANA MAGALHÃES VIANNA</t>
  </si>
  <si>
    <t>231.854-7</t>
  </si>
  <si>
    <t>MÉDICA</t>
  </si>
  <si>
    <t>THIAGO CAVALCANTE DE ALMEIDA</t>
  </si>
  <si>
    <t>Plenária comissão Residência.</t>
  </si>
  <si>
    <t>DF</t>
  </si>
  <si>
    <t>BRASILIA</t>
  </si>
  <si>
    <t>HUMBERTO MARANHÃO ANTUNES</t>
  </si>
  <si>
    <t>363.985-1 </t>
  </si>
  <si>
    <t>SECRETARIO</t>
  </si>
  <si>
    <t>ASSEMBLEIA DO CONASS</t>
  </si>
  <si>
    <t>CATARINA SALGADO DE ASSIS E SILVA</t>
  </si>
  <si>
    <t>293.414-0</t>
  </si>
  <si>
    <t>COORD DE SERVIÇO DE ATENÇÃO DOMICILIAR</t>
  </si>
  <si>
    <t>Visita técnica</t>
  </si>
  <si>
    <t>ARABELA VELOSO DE MORAIS</t>
  </si>
  <si>
    <t>253.687-0 </t>
  </si>
  <si>
    <t>COORDENADORA</t>
  </si>
  <si>
    <t>REUNIÃO</t>
  </si>
  <si>
    <t>LUCIA APARECIDA VIEIRA DE SANTANA</t>
  </si>
  <si>
    <t>544536-5</t>
  </si>
  <si>
    <t>DJALMA PEREIRA DE LIMA SOBRINO</t>
  </si>
  <si>
    <t>ENFERMEIRO</t>
  </si>
  <si>
    <t>OFICINA DE MONITORAMENTO</t>
  </si>
  <si>
    <t>SERRA TALHADA</t>
  </si>
  <si>
    <t>LUCRECIA DE BARROS SALES RAMOS</t>
  </si>
  <si>
    <t>365198-3</t>
  </si>
  <si>
    <t>ENFERMEIRA.</t>
  </si>
  <si>
    <t>RISANGELA PEREIRA DE ARAÚJO</t>
  </si>
  <si>
    <t>423188-0</t>
  </si>
  <si>
    <t>ANA SOFIA CARRARINE</t>
  </si>
  <si>
    <t>416.110-6 </t>
  </si>
  <si>
    <t>DIRETORA</t>
  </si>
  <si>
    <t>CAPACITAÇÃO</t>
  </si>
  <si>
    <t>LILIA SIMÕES BARBOSA DE FIGUEIREDO</t>
  </si>
  <si>
    <t>398.403-8</t>
  </si>
  <si>
    <t>VÍSITA TÉCNICA</t>
  </si>
  <si>
    <t>ANA MARIA DE LIMA OLIVEIRA</t>
  </si>
  <si>
    <t>276911-5</t>
  </si>
  <si>
    <t>REUNIÃO DE MONITORAMENTO</t>
  </si>
  <si>
    <t>PAULINO VASCONCELOS NETO</t>
  </si>
  <si>
    <t>370611-7</t>
  </si>
  <si>
    <t>GERENTE ARBIVIROSE</t>
  </si>
  <si>
    <t>ANA CATARINA DE MELO ARAÚJO</t>
  </si>
  <si>
    <t>408265-6</t>
  </si>
  <si>
    <t>SUPERITENDENTE</t>
  </si>
  <si>
    <t>MAGDA GOMES DA SILVA</t>
  </si>
  <si>
    <t>408326-1</t>
  </si>
  <si>
    <t>ROSELENE HANS SANTO</t>
  </si>
  <si>
    <t>253.168-2</t>
  </si>
  <si>
    <t>SP</t>
  </si>
  <si>
    <t>SÃO PAULO</t>
  </si>
  <si>
    <t>NÃO HOUVE BILHETE DE PASSAGEM AÉREA NESSE MÊS</t>
  </si>
  <si>
    <t>LILIA SIMOES BARBOSA FIGUEIREDO</t>
  </si>
  <si>
    <t>ANDRE LONGO ARAÚJO DE MELO</t>
  </si>
  <si>
    <t>392.714-8</t>
  </si>
  <si>
    <t>SECRETÁRIO DE SAÚDE</t>
  </si>
  <si>
    <t>ORICURI</t>
  </si>
  <si>
    <t>EDUARDO DE CARVALHO CAVALCANTI FLORIO</t>
  </si>
  <si>
    <t>306.833-1</t>
  </si>
  <si>
    <t>CHEFE DE GABINETE</t>
  </si>
  <si>
    <t>RAFAEL DE BARROS CORREIA  MONTENEGRO</t>
  </si>
  <si>
    <t>320.351-4</t>
  </si>
  <si>
    <t>SUPERINTENDENTE DE COMUNICAÇÃO</t>
  </si>
  <si>
    <t>CRISTINA VALENÇA AZEVEDO MOTA</t>
  </si>
  <si>
    <t>230.004-4</t>
  </si>
  <si>
    <t>SEC EXEC DE ATENÇÃO Á SAÚDE</t>
  </si>
  <si>
    <t>GISELLE FONSECA DE CARVALHO</t>
  </si>
  <si>
    <t>296.088-5</t>
  </si>
  <si>
    <t>DIRETORA GERAL</t>
  </si>
  <si>
    <t>RICARDA SAMARA DA SILVA BEZERRA</t>
  </si>
  <si>
    <t> 233.662-6,</t>
  </si>
  <si>
    <t>SEC EXEC DA REGULAÇÃO</t>
  </si>
  <si>
    <t>GABRIELA LINHARES DA SILVA BEZERRA</t>
  </si>
  <si>
    <t>416.086-0</t>
  </si>
  <si>
    <t>DIR  GERAL DE FLUXO ASSISTENCIAL</t>
  </si>
  <si>
    <t>SIMONE MARIA DA SILVA BEZERRA</t>
  </si>
  <si>
    <t>COORDENADORA DO PROCAPE</t>
  </si>
  <si>
    <t>COORDENADORA DO MÃE CORUJA</t>
  </si>
  <si>
    <t>ANA SOFIA PESSOA DA COSTA</t>
  </si>
  <si>
    <t>416.110-6</t>
  </si>
  <si>
    <t>DIR DE MÃE CORUJA</t>
  </si>
  <si>
    <t>LEÔNIA CARVALHO DE MOURA</t>
  </si>
  <si>
    <t>349.452-7 </t>
  </si>
  <si>
    <t>COORDENADORA REGIONAIS E ESTADUAIS MÃE CORUJA</t>
  </si>
  <si>
    <t>JUAZEIRO DO NORTE</t>
  </si>
  <si>
    <t>KESIA LINO DE ALENCAR</t>
  </si>
  <si>
    <t>193.592-5</t>
  </si>
  <si>
    <t xml:space="preserve"> PAULINO JOSE DE ALBUQUERQUE  VASCONCELOS NETO</t>
  </si>
  <si>
    <t>370.611-7</t>
  </si>
  <si>
    <t>GERENTE DE VIGILÂNCIA</t>
  </si>
  <si>
    <t>MATO GROSSO DO SUL</t>
  </si>
  <si>
    <t>WELLINTON TAVARES DE MELO</t>
  </si>
  <si>
    <t>SEM MATRICULA</t>
  </si>
  <si>
    <t>APOIADOR VIGILÂNCIA</t>
  </si>
  <si>
    <t>BRUNO RODRIGO CUNHA DE ABREU</t>
  </si>
  <si>
    <t>374.878-2</t>
  </si>
  <si>
    <t>DIRETOR GERAL DE INOVAÇÃO</t>
  </si>
  <si>
    <t>CARLOS ALBERTO EVANGELISTA DO NASCIMENTO</t>
  </si>
  <si>
    <t>423.203-8</t>
  </si>
  <si>
    <t>COORDENADOR DE SISTEMA</t>
  </si>
  <si>
    <t>EDNALDO CARVALHO SILVA</t>
  </si>
  <si>
    <t>SUPORTE TEC DE SISTEMA</t>
  </si>
  <si>
    <t>ATUALIZADO EM 11/05/2022 [2]</t>
  </si>
  <si>
    <t>ALINE DA SILVA JERONIMO</t>
  </si>
  <si>
    <t>349.090-4</t>
  </si>
  <si>
    <t>GERENTE REGIONAL DA GERES</t>
  </si>
  <si>
    <t> 253.687-0</t>
  </si>
  <si>
    <t>COORDENADORA  DE ATENÇÃO Á SAÚDE DE PESSOA COM DEFICIÊNCIA</t>
  </si>
  <si>
    <t>PARÁ</t>
  </si>
  <si>
    <t>BELÉM</t>
  </si>
  <si>
    <t>JOÃO MARCELO COSTA FERREIRA</t>
  </si>
  <si>
    <t>434-062-0</t>
  </si>
  <si>
    <t>GESTOR ESTADUAL DE SAÚDE MENTAL</t>
  </si>
  <si>
    <t>MELISSA DE ALBUQUERQUE MOURA</t>
  </si>
  <si>
    <t>COORDENADORA DO NÚCLEO TÉCNICO OPERACIONAL DE DOAÇÃO E TRANSPLANTES</t>
  </si>
  <si>
    <t>SC</t>
  </si>
  <si>
    <t>FLORIANOPOLIS</t>
  </si>
  <si>
    <t>ANDRÉ LONGO ARAÚJO DE MELO</t>
  </si>
  <si>
    <t>SECRETÁRIO ESTADUAL DE SAÚDE</t>
  </si>
  <si>
    <t>REUNIÃO NO CONAIS</t>
  </si>
  <si>
    <t>BRASÍLIA</t>
  </si>
  <si>
    <t>JOELMA DE JESUS RODRIGUES</t>
  </si>
  <si>
    <t>349091-2</t>
  </si>
  <si>
    <t>GERENTE REGIONAL DE SAÚDE</t>
  </si>
  <si>
    <t>CE</t>
  </si>
  <si>
    <t>ANA SOFIA PESSOA  DA COSTA CARRARINE</t>
  </si>
  <si>
    <t>DIRETORA DO PROGRAMA MÃE DE CORUJA</t>
  </si>
  <si>
    <t>COORDENADORA TÉCNICA DO MÃE CORUJA</t>
  </si>
  <si>
    <t>193592-5</t>
  </si>
  <si>
    <t>INEZ MARIA DA SILVA</t>
  </si>
  <si>
    <t>CONSELHEIRO ESTADUAL DE SÁUDE</t>
  </si>
  <si>
    <t>ISAAC MACHADO DE OLIVEIRA</t>
  </si>
  <si>
    <t>VAGNER LUCAS GODOY</t>
  </si>
  <si>
    <t>UBIRAJARA ALVES DE LIMA</t>
  </si>
  <si>
    <t>EUCLIDES MONTEIRO NETO</t>
  </si>
  <si>
    <t>JOSE CARLOS TAVARES</t>
  </si>
  <si>
    <t>ADMA BELARMINO DE SOUSA</t>
  </si>
  <si>
    <t>SEMMATRICULA</t>
  </si>
  <si>
    <t>CARLI LIMA AMORIM</t>
  </si>
  <si>
    <t>COORDENADORA CONTROLE DE DOENÇAS DST AIDS</t>
  </si>
  <si>
    <t>FORTALEZA</t>
  </si>
  <si>
    <t>DULCINEIDE GONÇALO DE OLIVEIRA</t>
  </si>
  <si>
    <t xml:space="preserve">436473-2  </t>
  </si>
  <si>
    <t xml:space="preserve">DIRETORA GERAL DA TELESSAÚDE </t>
  </si>
  <si>
    <t xml:space="preserve">RECIFE </t>
  </si>
  <si>
    <t xml:space="preserve">LUIZ VALÉRIO SOARES DA CUNHA JUNIOR </t>
  </si>
  <si>
    <t xml:space="preserve">376.984-4 O </t>
  </si>
  <si>
    <t>COORDENADOR DA POPULAÇÃO LGBT</t>
  </si>
  <si>
    <t xml:space="preserve">PETROLINA </t>
  </si>
  <si>
    <t xml:space="preserve">DANILO MARTINS ROQUE PEREIRA   </t>
  </si>
  <si>
    <t>403.394-9</t>
  </si>
  <si>
    <t>TÉCNICO DA POPULAÇÃO LGBT</t>
  </si>
  <si>
    <t xml:space="preserve">LUCRECIA DE BARROS SALES RAMOS </t>
  </si>
  <si>
    <t>ENFERMEIRA</t>
  </si>
  <si>
    <t xml:space="preserve">363.985-1 </t>
  </si>
  <si>
    <t>SECRETÁRIO EXECUTIVO DE GESTÃO ESTRATÉGICA E PARTICIPATIVA</t>
  </si>
  <si>
    <t xml:space="preserve">DJALMA PEREIRA DE LIMA SOBRINHO </t>
  </si>
  <si>
    <t>RENATA SANTOS DE OLIVEIRA</t>
  </si>
  <si>
    <t>1108726-9</t>
  </si>
  <si>
    <t xml:space="preserve">DIRETORA DE VIDEOCOLABORAÇÃO DE TELESSAÚDE </t>
  </si>
  <si>
    <t>SIMONE MUNIZ DA SILVA BEZERRA</t>
  </si>
  <si>
    <t xml:space="preserve">COORDENADORA DO NÚCLEO DE TELESSAÚDE </t>
  </si>
  <si>
    <t>THATIANE ANDREA DE SÁ</t>
  </si>
  <si>
    <t xml:space="preserve"> 398894-5    </t>
  </si>
  <si>
    <t>COORDENADORA RISCO E DANOS Á SAÚDE</t>
  </si>
  <si>
    <t>MARIANA BARROS DE ARAÚJO</t>
  </si>
  <si>
    <t xml:space="preserve">416.048-7  </t>
  </si>
  <si>
    <t>SANITARISTA</t>
  </si>
  <si>
    <t xml:space="preserve">ANA MARIA DE LIMA OLIVEIRA </t>
  </si>
  <si>
    <t>COORDENADORA DE ACOMPANHAMENTO E CONTROLE FUNCIONAL DO PROGRAMA MÃE CORUJA</t>
  </si>
  <si>
    <t>ALVARO PEREIRA DE MELO</t>
  </si>
  <si>
    <t xml:space="preserve">359134-4 </t>
  </si>
  <si>
    <t xml:space="preserve">MÉDICO PATOLOGISTA </t>
  </si>
  <si>
    <t xml:space="preserve">FABIANA FLÁVIA NEVES GOMES </t>
  </si>
  <si>
    <t>435421-4</t>
  </si>
  <si>
    <t xml:space="preserve">DENISE DE SOUZA DE MEIRA MOTA </t>
  </si>
  <si>
    <t xml:space="preserve">256265-0 </t>
  </si>
  <si>
    <t>ANA PAULA DE SOUZA E PINTO</t>
  </si>
  <si>
    <t xml:space="preserve">372587-1 </t>
  </si>
  <si>
    <t>KEDULY VIEIRA GADELHA</t>
  </si>
  <si>
    <t xml:space="preserve">280.670-3 </t>
  </si>
  <si>
    <t>CAIO EDUARDO SILVA MULATINHO</t>
  </si>
  <si>
    <t xml:space="preserve">407501-3 </t>
  </si>
  <si>
    <t>SECRETÁRIO EXECUTIVO DE ADMINISTRAÇÃO E FINANÇAS</t>
  </si>
  <si>
    <t>GOIAS</t>
  </si>
  <si>
    <t>GOIANA</t>
  </si>
  <si>
    <t>LUCIVALDO LOURENÇO  DA SILVA FILHO</t>
  </si>
  <si>
    <t xml:space="preserve">407706-7 </t>
  </si>
  <si>
    <t>DIRETOR FINANCEIRO</t>
  </si>
  <si>
    <t>THIAGO JORDÃO COUTINHO</t>
  </si>
  <si>
    <t xml:space="preserve">408.763-1 </t>
  </si>
  <si>
    <t xml:space="preserve">SUPERINTENDENTE DE PRESTAÇÃO DE CONTAS </t>
  </si>
  <si>
    <t>MICHELE DA SILVA PEREIRA</t>
  </si>
  <si>
    <t xml:space="preserve">393.136-6 </t>
  </si>
  <si>
    <t>GERENTE DE PRESTAÇÃO DAS OSS</t>
  </si>
  <si>
    <t>CESAR AUGUSTO AZEVEDO FALCÃO</t>
  </si>
  <si>
    <t xml:space="preserve">439.723-1 </t>
  </si>
  <si>
    <t xml:space="preserve">PAULO CESAR OLIVEIRA SANTOS </t>
  </si>
  <si>
    <t xml:space="preserve">286.296-4 </t>
  </si>
  <si>
    <t xml:space="preserve">COORDENADOR DE SAÚDE BUCAL </t>
  </si>
  <si>
    <t xml:space="preserve">DULCINEIDE GONCALO DE OLIVEIRA </t>
  </si>
  <si>
    <t xml:space="preserve">436473-2 </t>
  </si>
  <si>
    <t>FERNANDO DE NORONHA</t>
  </si>
  <si>
    <t xml:space="preserve">COORDENADORA </t>
  </si>
  <si>
    <t xml:space="preserve">LUIZA MARIA PLENTZ </t>
  </si>
  <si>
    <t>443841-8</t>
  </si>
  <si>
    <t>APOIO ASSESSOR</t>
  </si>
  <si>
    <t>ES</t>
  </si>
  <si>
    <t>VITÓRIA</t>
  </si>
  <si>
    <t xml:space="preserve">HUMBERTO MARANHÃO ANTUNES </t>
  </si>
  <si>
    <t>SECRETÁRIO EXECUTIVO DE GESTÃO EXTRATÉGICA  PARTICIPATIVA</t>
  </si>
  <si>
    <t>REUNIÃO NO CONASS</t>
  </si>
  <si>
    <t>MARIA ALINE BALTAR FERNANDES</t>
  </si>
  <si>
    <t xml:space="preserve">426.721-4 </t>
  </si>
  <si>
    <t>DIRETORA DA DGMMAS</t>
  </si>
  <si>
    <t>REUNIAO NO FORUM NACIONAL</t>
  </si>
  <si>
    <t>FLORIANOPÓLIS</t>
  </si>
  <si>
    <t>FERNANDA MARIA DA SILVA COSTA</t>
  </si>
  <si>
    <t xml:space="preserve">429610-9 </t>
  </si>
  <si>
    <t>ASSESSOR TÉCNICO</t>
  </si>
  <si>
    <t>CAMILA ALMEIDA DE GODOY</t>
  </si>
  <si>
    <t xml:space="preserve">426.763-0 </t>
  </si>
  <si>
    <t>GERENTE DE MONITORAMENTO DE INDICADORES E METAS DE CONTRATOS DE GESTÃO</t>
  </si>
  <si>
    <t>JOÃO CARLOS BATISTA SANTOS</t>
  </si>
  <si>
    <t>403.309-4</t>
  </si>
  <si>
    <t xml:space="preserve">ANALISTA EM SAÚDE </t>
  </si>
  <si>
    <t>FLÁVIO SANTOS DE AZEVEDO</t>
  </si>
  <si>
    <t>386307-7</t>
  </si>
  <si>
    <t>GESTOR DA REDE ESTADUAL DO SVO</t>
  </si>
  <si>
    <t>LUCIVALDO LOURENÇO DA SILVA</t>
  </si>
  <si>
    <t xml:space="preserve">TACIANO FLORENTINO DA SILVA </t>
  </si>
  <si>
    <t xml:space="preserve">408.182-0 </t>
  </si>
  <si>
    <t>DIRETOR JURIDICO</t>
  </si>
  <si>
    <t xml:space="preserve">SECRETARIO EXECUTIVO DE ADMINISTRAÇÃO E FINANÇAS </t>
  </si>
  <si>
    <t xml:space="preserve">THAMYRIS VIEIRA DE BARROS </t>
  </si>
  <si>
    <t xml:space="preserve">399.374-4 </t>
  </si>
  <si>
    <t>SANITARISTA APOIADORA DA IV GERES</t>
  </si>
  <si>
    <t>ANA LUCIA DE SOUZA LEÃO ÁVILA</t>
  </si>
  <si>
    <t>ASSESSORA SÊNIOR</t>
  </si>
  <si>
    <t>ATUALIZADO EM 08/06/2022 [2]</t>
  </si>
  <si>
    <t>SERVIDOR/CONVIDADO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</si>
  <si>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</si>
  <si>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</si>
  <si>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</si>
  <si>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</si>
  <si>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</si>
  <si>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</si>
  <si>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</si>
  <si>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</si>
  <si>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</si>
  <si>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</si>
  <si>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</si>
  <si>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</si>
  <si>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</si>
  <si>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</si>
  <si>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</si>
  <si>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</si>
  <si>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</si>
  <si>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</si>
  <si>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</si>
  <si>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</si>
  <si>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</si>
  <si>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</si>
  <si>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EXECUTIVA DE ATENÇÃO EM SAÚDE</t>
  </si>
  <si>
    <t>TWO FLEX</t>
  </si>
  <si>
    <t>CLASSE ECONÔMICA</t>
  </si>
  <si>
    <t>Categoria econômica</t>
  </si>
  <si>
    <t>Primeira classe</t>
  </si>
  <si>
    <t>KARLA MYRELLA DE PAZ DE SOUZA</t>
  </si>
  <si>
    <t>408068-8</t>
  </si>
  <si>
    <t>COORDENAÇÃO  DE INTEGRAÇÃO DE ENSINO E SERVIÇOS</t>
  </si>
  <si>
    <t>AZUL</t>
  </si>
  <si>
    <t>Classe executiva</t>
  </si>
  <si>
    <t>GUSTAVO MULLER DE CAMPOS DANTAS</t>
  </si>
  <si>
    <t>408329-6</t>
  </si>
  <si>
    <t>ANA BEATRIZ MATOS ISHIGAMI</t>
  </si>
  <si>
    <t>408365-2</t>
  </si>
  <si>
    <t>MIRANETE TRAJANO DE ARRUDA</t>
  </si>
  <si>
    <t>38.5718-2</t>
  </si>
  <si>
    <t>COORDENADORA DA SAUDE DA POPULAÇÃO NEGRA</t>
  </si>
  <si>
    <t>GERUSA GUERRA VICTOR DA SILVA</t>
  </si>
  <si>
    <t>33.8130-7</t>
  </si>
  <si>
    <t>TÉCNICA DA POPULAÇÃO NEGRA</t>
  </si>
  <si>
    <t>JOSEMARYSON DAMASCENA BEZERRA</t>
  </si>
  <si>
    <t>22.9324-2</t>
  </si>
  <si>
    <t>DIRETOR  GERAL DA APEVISA</t>
  </si>
  <si>
    <t>RAMON VIEIRA GALDINO</t>
  </si>
  <si>
    <t>397347-6</t>
  </si>
  <si>
    <t>INSPETOR SANITÁRIO</t>
  </si>
  <si>
    <t>MICHELE CAROLINE DA SILVA SANTOS MORAIS</t>
  </si>
  <si>
    <t>405835-6</t>
  </si>
  <si>
    <t>INSPETORA SANITÁRIA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</si>
  <si>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</si>
  <si>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</si>
  <si>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</si>
  <si>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</si>
  <si>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</si>
  <si>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</si>
  <si>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</si>
  <si>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</si>
  <si>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</si>
  <si>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</si>
  <si>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</si>
  <si>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>[22] QUANTIDADE DE DIÁRIAS INTEGRAIS.</t>
  </si>
  <si>
    <t>[24] QUANTIDADE DE DIÁRIAS PARCIAIS.</t>
  </si>
  <si>
    <t>[26] QUANTIDADE TOTAL DE DIÁRIAS (INTEGRAIS + PARCIAIS).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</si>
  <si>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</si>
  <si>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12/08/2022 [2]</t>
  </si>
  <si>
    <t xml:space="preserve">[6] NÚMERO DA MATRÍCULA DO SERVIDOR FAVORECIDO DAS DIÁRIAS E PASSAGENS. INSERIR NÚMERO SEM PONTO, TRAÇO OU QUALQUER OUTRO CARACTERE. EX. 3293947. 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</si>
  <si>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</si>
  <si>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</si>
  <si>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</si>
  <si>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 xml:space="preserve">[23] VALOR UNITÁRIO DA DIÁRIA INTEGRAL, EM REAIS (R$). </t>
  </si>
  <si>
    <t xml:space="preserve">[25] VALOR UNITÁRIO DA DIÁRIA PARCIAL, EM REAIS (R$). 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</si>
  <si>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</si>
  <si>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</si>
  <si>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GEISY MUNIZ DE LEMOS</t>
  </si>
  <si>
    <t>429.619-2</t>
  </si>
  <si>
    <t>ANALISTA EM SAÚDE</t>
  </si>
  <si>
    <t>HUMBERTO ANTUNES</t>
  </si>
  <si>
    <t>363.985-1</t>
  </si>
  <si>
    <t>SECRETÁRIO EXECUTIVO GESTÃO ESTRATEGICA E PARTICIPATIVA</t>
  </si>
  <si>
    <t>LATAM</t>
  </si>
  <si>
    <t>PAULA THAUANY DE ALENCAR LÚCIO</t>
  </si>
  <si>
    <t>NÃO TEM MATRICULA</t>
  </si>
  <si>
    <t>CONSELHEIRA DE SAÚDE</t>
  </si>
  <si>
    <t>BA</t>
  </si>
  <si>
    <t>SALVADOR</t>
  </si>
  <si>
    <t>JANNY WELMA DE SA ALBUQUERQUE</t>
  </si>
  <si>
    <t>JOSE CANDIDO DA SILVA</t>
  </si>
  <si>
    <t>JOSE FELIPE PEREIRA</t>
  </si>
  <si>
    <t>JULIO CESAR DA SILVA</t>
  </si>
  <si>
    <t>LIDIANE RODRIGUES GONZAGA</t>
  </si>
  <si>
    <t>SILVANA TIMOTEO DE LIMA</t>
  </si>
  <si>
    <t>407.706-7</t>
  </si>
  <si>
    <t>DIRETOR DO FINANCEIRO</t>
  </si>
  <si>
    <t>[19] VALOR DA PASSAGEM DE IDA, EM REAIS (R$).</t>
  </si>
  <si>
    <t>[20] VALOR DA PASSAGEM DE VOLTA, EM REAIS (R$).</t>
  </si>
  <si>
    <t>[21] (CÉLULA DE PREENCHIMENTO AUTOMÁTICO) VALOR TOTAL DE PASSAGENS, EM REAIS (R$).</t>
  </si>
  <si>
    <t>[23] VALOR UNITÁRIO DA DIÁRIA INTEGRAL, EM REAIS (R$).</t>
  </si>
  <si>
    <t>[25] VALOR UNITÁRIO DA DIÁRIA PARCIAL, EM REAIS (R$).</t>
  </si>
  <si>
    <t>[27] (CÉLULA DE PREENCHIMENTO AUTOMÁTICO) VALOR TOTAL DE DIÁRIAS, EM REAIS (R$).</t>
  </si>
  <si>
    <t>[28] (CÉLULA DE PREENCHIMENTO AUTOMÁTICO) VALOR TOTAL DA SOMA DAS PASSAGENS E DIÁRIAS, EM REAIS (R$).</t>
  </si>
  <si>
    <t>ATUALIZADO EM 08/09/2022 [2]</t>
  </si>
  <si>
    <t>ATUALIZADO EM 08/07/2022 [2]</t>
  </si>
  <si>
    <t>ATUALIZADO EM 07/04/2022 [2]</t>
  </si>
  <si>
    <t>ATUALIZADO 09/03/2022 [2]</t>
  </si>
  <si>
    <t>ATUALIZADO EM 07/02/2022 [2]</t>
  </si>
  <si>
    <t>ATUALIZADO EM 10/01/2022 [2]</t>
  </si>
  <si>
    <t>ATUALIZADO EM 09/12/2021 [2]</t>
  </si>
  <si>
    <t>ATUALIZADO EM 08/11/2021 [2]</t>
  </si>
  <si>
    <t>SEM MATRÍCULA</t>
  </si>
  <si>
    <t>CONSELHEIRO DE SAÚDE</t>
  </si>
  <si>
    <t> VAGNER LUCAS GODOY</t>
  </si>
  <si>
    <t>VILMA MARIA DE CERQUEIRA</t>
  </si>
  <si>
    <t>143.421-7</t>
  </si>
  <si>
    <t>COORDENAÇÃO DE ALIMENTAR DE NUTRIÇÃO SUSTENTAVÉL</t>
  </si>
  <si>
    <t>AL</t>
  </si>
  <si>
    <t>MACEIO</t>
  </si>
  <si>
    <t>RJ</t>
  </si>
  <si>
    <t>RIO DE JANEIRO</t>
  </si>
  <si>
    <t>ERIKA PATRICIA LOPES DA SILVA</t>
  </si>
  <si>
    <t>258.204-0</t>
  </si>
  <si>
    <t>COORDENADORA DE QUALIDADES E SEGURANÇA DO PACIENTE</t>
  </si>
  <si>
    <t>GISELLE FONSECA  DE CARVALHO</t>
  </si>
  <si>
    <t>EXECUTIVA DE REGULAÇÃO</t>
  </si>
  <si>
    <t>OZANIL CURSINO DA SILVA</t>
  </si>
  <si>
    <t>234.267-7</t>
  </si>
  <si>
    <t>MÉDICA PEDIATRA E NEONATOLOGISTA</t>
  </si>
  <si>
    <t>PAULO CESAR DE OLIVEIRA SANTOS</t>
  </si>
  <si>
    <t>286.296-4</t>
  </si>
  <si>
    <t>COORDENADOR ESTADUAL DE SAÚDE BUCAL</t>
  </si>
  <si>
    <t>MARÍLIA MARIA DE LUCENA MACEDO</t>
  </si>
  <si>
    <t>434.084-1</t>
  </si>
  <si>
    <t>ATUALIZADO EM 07/10/2022 [2]</t>
  </si>
  <si>
    <t>SECRETÁRIA EXECUTIVA DE REGULAÇÃO EM SAÚDE</t>
  </si>
  <si>
    <t>376.984-4 O </t>
  </si>
  <si>
    <t>COORDENADOR DO LGBT</t>
  </si>
  <si>
    <t>MAYRA RAMOS BARBOSA DA SILVA</t>
  </si>
  <si>
    <t>262.332-3 </t>
  </si>
  <si>
    <t>DIRETORA DA POLITICA ESTRANTEGICA</t>
  </si>
  <si>
    <t>MARTA REJANE VASCONCELOS COSTA MOREIRA</t>
  </si>
  <si>
    <t>229.849-0</t>
  </si>
  <si>
    <t>GERENTE DA ATENÇÃO A CRIANÇA</t>
  </si>
  <si>
    <t>BEATRIZ ANDRADE DE ARAÚJO</t>
  </si>
  <si>
    <t>416.018-5</t>
  </si>
  <si>
    <t>ANALISTA EM SAÚDE /SANARISTA</t>
  </si>
  <si>
    <t>DANILO MARTINS ROQUE PEREIRA</t>
  </si>
  <si>
    <t>TÉCNICO EM SAÚDE</t>
  </si>
  <si>
    <t>ANDRE  LONGO ARAÚJO DE MELO</t>
  </si>
  <si>
    <t>SECRETÁRIO DE SAÚDE DO ESTADO DE PERNAMBUCO</t>
  </si>
  <si>
    <t> 306.833-1</t>
  </si>
  <si>
    <t>RAFAEL DE BARROS  CORREIA  MONTENEGRO</t>
  </si>
  <si>
    <t>RAPHAEL FERREIRA DOS ANJOS</t>
  </si>
  <si>
    <t>371.057-2</t>
  </si>
  <si>
    <t>MÉDICO INFECTOLOGISTA</t>
  </si>
  <si>
    <t>INES EUGENIA DA COSTA</t>
  </si>
  <si>
    <t>258.442-5</t>
  </si>
  <si>
    <t>DIRETORA GERAL DE GESTÃO ESTRATÉGICA E ARTICULAÇÃO FEDERATIVA</t>
  </si>
  <si>
    <t>GOL/AZUL</t>
  </si>
  <si>
    <t>ATUALIZADO EM 09/11/2022 [2]</t>
  </si>
  <si>
    <t>Não houve bilhetes aéreos</t>
  </si>
  <si>
    <t>ATUALIZADO EM 07/12/2022 [2]</t>
  </si>
  <si>
    <t>ATUALIZADO EM 02/01/2023 [2]</t>
  </si>
</sst>
</file>

<file path=xl/styles.xml><?xml version="1.0" encoding="utf-8"?>
<styleSheet xmlns="http://schemas.openxmlformats.org/spreadsheetml/2006/main">
  <numFmts count="9">
    <numFmt numFmtId="8" formatCode="&quot;R$&quot;\ #,##0.00;[Red]\-&quot;R$&quot;\ #,##0.00"/>
    <numFmt numFmtId="164" formatCode="[$-416]d/m/yyyy"/>
    <numFmt numFmtId="165" formatCode="m/d/yy"/>
    <numFmt numFmtId="166" formatCode="[$R$]\ #,##0;[Red]\-[$R$]\ #,##0"/>
    <numFmt numFmtId="167" formatCode="[$R$]\ #,##0.00;[Red]\-[$R$]\ #,##0.00"/>
    <numFmt numFmtId="168" formatCode="[$R$]#,##0.00"/>
    <numFmt numFmtId="169" formatCode="mm/dd/yy"/>
    <numFmt numFmtId="170" formatCode="[$R$ -416]#,##0.00"/>
    <numFmt numFmtId="171" formatCode="d/m/yyyy"/>
  </numFmts>
  <fonts count="40">
    <font>
      <sz val="11"/>
      <color indexed="8"/>
      <name val="Arial"/>
    </font>
    <font>
      <b/>
      <i/>
      <u/>
      <sz val="11"/>
      <color indexed="8"/>
      <name val="Arial"/>
    </font>
    <font>
      <b/>
      <sz val="16"/>
      <color indexed="9"/>
      <name val="Calibri"/>
    </font>
    <font>
      <sz val="16"/>
      <color indexed="9"/>
      <name val="Calibri"/>
    </font>
    <font>
      <sz val="14"/>
      <color indexed="9"/>
      <name val="Calibri"/>
    </font>
    <font>
      <sz val="11"/>
      <color indexed="8"/>
      <name val="Calibri"/>
    </font>
    <font>
      <b/>
      <sz val="11"/>
      <color indexed="10"/>
      <name val="Arial"/>
    </font>
    <font>
      <sz val="10"/>
      <color indexed="8"/>
      <name val="Arial"/>
    </font>
    <font>
      <b/>
      <sz val="11"/>
      <color indexed="9"/>
      <name val="Arial"/>
    </font>
    <font>
      <sz val="11"/>
      <color indexed="63"/>
      <name val="Arial"/>
    </font>
    <font>
      <sz val="11"/>
      <color indexed="8"/>
      <name val="Arial1"/>
    </font>
    <font>
      <sz val="9"/>
      <color indexed="8"/>
      <name val="Arial1"/>
    </font>
    <font>
      <sz val="11"/>
      <color indexed="63"/>
      <name val="Arial1"/>
    </font>
    <font>
      <sz val="12"/>
      <color indexed="8"/>
      <name val="Arial"/>
    </font>
    <font>
      <sz val="11"/>
      <color indexed="8"/>
      <name val="Arial2"/>
    </font>
    <font>
      <sz val="9"/>
      <color indexed="8"/>
      <name val="Arial"/>
    </font>
    <font>
      <sz val="11"/>
      <color indexed="8"/>
      <name val="Cambria"/>
      <family val="1"/>
    </font>
    <font>
      <sz val="11"/>
      <color indexed="8"/>
      <name val="Arial"/>
    </font>
    <font>
      <b/>
      <sz val="16"/>
      <color indexed="8"/>
      <name val="Calibri"/>
    </font>
    <font>
      <sz val="11"/>
      <color indexed="8"/>
      <name val="Arial"/>
      <family val="2"/>
    </font>
    <font>
      <b/>
      <sz val="16"/>
      <color rgb="FF000000"/>
      <name val="Calibri"/>
    </font>
    <font>
      <b/>
      <sz val="16"/>
      <color rgb="FFFFFFFF"/>
      <name val="Calibri"/>
    </font>
    <font>
      <b/>
      <sz val="11"/>
      <color rgb="FFFF0000"/>
      <name val="Arial"/>
    </font>
    <font>
      <b/>
      <sz val="11"/>
      <color rgb="FFFFFFFF"/>
      <name val="Arial"/>
    </font>
    <font>
      <sz val="11"/>
      <color rgb="FF000000"/>
      <name val="Arial"/>
      <family val="2"/>
    </font>
    <font>
      <sz val="11"/>
      <color rgb="FF222222"/>
      <name val="Arial"/>
    </font>
    <font>
      <sz val="9"/>
      <color indexed="8"/>
      <name val="Arial"/>
      <family val="2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222222"/>
      <name val="Arial"/>
      <family val="2"/>
    </font>
    <font>
      <sz val="10"/>
      <color rgb="FFEFEFEF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Arial"/>
    </font>
    <font>
      <sz val="11"/>
      <name val="Arial"/>
    </font>
    <font>
      <sz val="11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0C0C0"/>
      </patternFill>
    </fill>
    <fill>
      <patternFill patternType="solid">
        <fgColor rgb="FFFFFFFF"/>
        <bgColor rgb="FFEFEFEF"/>
      </patternFill>
    </fill>
    <fill>
      <patternFill patternType="solid">
        <fgColor rgb="FFB7B7B7"/>
        <bgColor rgb="FFCCCCFF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EFEFE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7" fillId="0" borderId="0" applyBorder="0" applyProtection="0"/>
    <xf numFmtId="0" fontId="1" fillId="0" borderId="0" applyBorder="0" applyProtection="0"/>
    <xf numFmtId="0" fontId="1" fillId="0" borderId="0" applyBorder="0" applyProtection="0"/>
  </cellStyleXfs>
  <cellXfs count="220">
    <xf numFmtId="0" fontId="0" fillId="0" borderId="0" xfId="0"/>
    <xf numFmtId="0" fontId="0" fillId="0" borderId="1" xfId="0" applyNumberFormat="1" applyBorder="1"/>
    <xf numFmtId="0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wrapText="1"/>
    </xf>
    <xf numFmtId="0" fontId="0" fillId="4" borderId="1" xfId="0" applyNumberForma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right" vertical="center" wrapText="1"/>
    </xf>
    <xf numFmtId="0" fontId="0" fillId="5" borderId="1" xfId="0" applyNumberFormat="1" applyFill="1" applyBorder="1" applyAlignment="1">
      <alignment horizontal="righ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right" vertical="center" wrapText="1"/>
    </xf>
    <xf numFmtId="0" fontId="12" fillId="4" borderId="1" xfId="0" applyNumberFormat="1" applyFont="1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right" vertical="center" wrapText="1"/>
    </xf>
    <xf numFmtId="0" fontId="0" fillId="4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 applyAlignment="1"/>
    <xf numFmtId="0" fontId="0" fillId="4" borderId="1" xfId="0" applyNumberFormat="1" applyFill="1" applyBorder="1" applyAlignment="1">
      <alignment horizontal="right"/>
    </xf>
    <xf numFmtId="0" fontId="0" fillId="0" borderId="1" xfId="0" applyNumberFormat="1" applyFont="1" applyBorder="1" applyAlignment="1">
      <alignment horizontal="center" vertical="center"/>
    </xf>
    <xf numFmtId="166" fontId="0" fillId="4" borderId="1" xfId="0" applyNumberFormat="1" applyFill="1" applyBorder="1" applyAlignment="1">
      <alignment vertical="center" wrapText="1"/>
    </xf>
    <xf numFmtId="166" fontId="0" fillId="4" borderId="1" xfId="0" applyNumberForma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wrapText="1"/>
    </xf>
    <xf numFmtId="165" fontId="9" fillId="4" borderId="1" xfId="0" applyNumberFormat="1" applyFont="1" applyFill="1" applyBorder="1" applyAlignment="1">
      <alignment horizontal="left" vertical="center" wrapText="1"/>
    </xf>
    <xf numFmtId="167" fontId="10" fillId="4" borderId="1" xfId="0" applyNumberFormat="1" applyFont="1" applyFill="1" applyBorder="1" applyAlignment="1">
      <alignment vertical="center" wrapText="1"/>
    </xf>
    <xf numFmtId="167" fontId="0" fillId="4" borderId="1" xfId="0" applyNumberFormat="1" applyFill="1" applyBorder="1" applyAlignment="1">
      <alignment horizontal="center" vertical="center" wrapText="1"/>
    </xf>
    <xf numFmtId="167" fontId="10" fillId="4" borderId="1" xfId="0" applyNumberFormat="1" applyFont="1" applyFill="1" applyBorder="1" applyAlignment="1">
      <alignment horizontal="right" vertical="center" wrapText="1"/>
    </xf>
    <xf numFmtId="167" fontId="0" fillId="4" borderId="1" xfId="0" applyNumberFormat="1" applyFill="1" applyBorder="1" applyAlignment="1">
      <alignment vertical="center" wrapText="1"/>
    </xf>
    <xf numFmtId="167" fontId="9" fillId="4" borderId="1" xfId="0" applyNumberFormat="1" applyFont="1" applyFill="1" applyBorder="1" applyAlignment="1">
      <alignment horizontal="right" vertical="center" wrapText="1"/>
    </xf>
    <xf numFmtId="0" fontId="0" fillId="6" borderId="1" xfId="0" applyNumberForma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/>
    <xf numFmtId="167" fontId="0" fillId="4" borderId="1" xfId="0" applyNumberFormat="1" applyFill="1" applyBorder="1" applyAlignment="1">
      <alignment horizontal="right" wrapText="1"/>
    </xf>
    <xf numFmtId="0" fontId="0" fillId="4" borderId="1" xfId="0" applyNumberFormat="1" applyFill="1" applyBorder="1" applyAlignment="1"/>
    <xf numFmtId="0" fontId="0" fillId="0" borderId="1" xfId="0" applyNumberFormat="1" applyFont="1" applyBorder="1" applyAlignment="1">
      <alignment horizontal="center" wrapText="1"/>
    </xf>
    <xf numFmtId="0" fontId="9" fillId="4" borderId="1" xfId="0" applyNumberFormat="1" applyFont="1" applyFill="1" applyBorder="1" applyAlignment="1">
      <alignment horizontal="right" vertical="center" wrapText="1"/>
    </xf>
    <xf numFmtId="0" fontId="0" fillId="4" borderId="1" xfId="0" applyNumberFormat="1" applyFill="1" applyBorder="1"/>
    <xf numFmtId="0" fontId="0" fillId="5" borderId="1" xfId="0" applyNumberForma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wrapText="1"/>
    </xf>
    <xf numFmtId="0" fontId="16" fillId="0" borderId="1" xfId="0" applyNumberFormat="1" applyFont="1" applyBorder="1" applyAlignment="1"/>
    <xf numFmtId="0" fontId="16" fillId="0" borderId="1" xfId="0" applyNumberFormat="1" applyFont="1" applyBorder="1" applyAlignment="1">
      <alignment horizontal="right"/>
    </xf>
    <xf numFmtId="0" fontId="16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5" fillId="0" borderId="1" xfId="0" applyNumberFormat="1" applyFont="1" applyBorder="1" applyAlignment="1"/>
    <xf numFmtId="0" fontId="10" fillId="0" borderId="1" xfId="0" applyNumberFormat="1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vertical="center" wrapText="1"/>
    </xf>
    <xf numFmtId="0" fontId="0" fillId="4" borderId="1" xfId="0" applyNumberForma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/>
    <xf numFmtId="8" fontId="0" fillId="4" borderId="1" xfId="0" applyNumberFormat="1" applyFill="1" applyBorder="1" applyAlignment="1">
      <alignment horizontal="right" wrapText="1"/>
    </xf>
    <xf numFmtId="8" fontId="0" fillId="6" borderId="1" xfId="0" applyNumberFormat="1" applyFill="1" applyBorder="1" applyAlignment="1">
      <alignment vertical="center" wrapText="1"/>
    </xf>
    <xf numFmtId="8" fontId="0" fillId="4" borderId="1" xfId="0" applyNumberFormat="1" applyFill="1" applyBorder="1" applyAlignment="1">
      <alignment vertical="center" wrapText="1"/>
    </xf>
    <xf numFmtId="8" fontId="0" fillId="0" borderId="1" xfId="0" applyNumberFormat="1" applyFont="1" applyBorder="1" applyAlignment="1">
      <alignment horizontal="right" wrapText="1"/>
    </xf>
    <xf numFmtId="8" fontId="0" fillId="0" borderId="1" xfId="0" applyNumberFormat="1" applyFont="1" applyBorder="1" applyAlignment="1">
      <alignment horizontal="right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168" fontId="8" fillId="2" borderId="5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164" fontId="0" fillId="4" borderId="1" xfId="0" applyNumberFormat="1" applyFont="1" applyFill="1" applyBorder="1" applyAlignment="1">
      <alignment horizontal="center" vertical="center" wrapText="1"/>
    </xf>
    <xf numFmtId="169" fontId="0" fillId="4" borderId="1" xfId="0" applyNumberFormat="1" applyFont="1" applyFill="1" applyBorder="1" applyAlignment="1">
      <alignment horizontal="center" vertical="center" wrapText="1"/>
    </xf>
    <xf numFmtId="170" fontId="0" fillId="4" borderId="1" xfId="0" applyNumberFormat="1" applyFont="1" applyFill="1" applyBorder="1" applyAlignment="1">
      <alignment vertical="center" wrapText="1"/>
    </xf>
    <xf numFmtId="170" fontId="0" fillId="7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169" fontId="9" fillId="4" borderId="1" xfId="0" applyNumberFormat="1" applyFont="1" applyFill="1" applyBorder="1" applyAlignment="1">
      <alignment horizontal="center" vertical="center" wrapText="1"/>
    </xf>
    <xf numFmtId="8" fontId="0" fillId="4" borderId="1" xfId="0" applyNumberFormat="1" applyFont="1" applyFill="1" applyBorder="1" applyAlignment="1">
      <alignment horizontal="right" vertical="center" wrapText="1"/>
    </xf>
    <xf numFmtId="8" fontId="19" fillId="4" borderId="1" xfId="0" applyNumberFormat="1" applyFont="1" applyFill="1" applyBorder="1" applyAlignment="1">
      <alignment horizontal="right" vertical="center" wrapText="1"/>
    </xf>
    <xf numFmtId="8" fontId="0" fillId="4" borderId="1" xfId="0" applyNumberFormat="1" applyFont="1" applyFill="1" applyBorder="1" applyAlignment="1">
      <alignment horizontal="center" vertical="center" wrapText="1"/>
    </xf>
    <xf numFmtId="170" fontId="0" fillId="7" borderId="1" xfId="0" applyNumberFormat="1" applyFont="1" applyFill="1" applyBorder="1" applyAlignment="1">
      <alignment horizontal="right" vertical="center" wrapText="1"/>
    </xf>
    <xf numFmtId="170" fontId="0" fillId="4" borderId="1" xfId="0" applyNumberFormat="1" applyFont="1" applyFill="1" applyBorder="1" applyAlignment="1">
      <alignment horizontal="right" vertical="center" wrapText="1"/>
    </xf>
    <xf numFmtId="8" fontId="9" fillId="4" borderId="1" xfId="0" applyNumberFormat="1" applyFont="1" applyFill="1" applyBorder="1" applyAlignment="1">
      <alignment horizontal="right" vertical="center" wrapText="1"/>
    </xf>
    <xf numFmtId="8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Border="1"/>
    <xf numFmtId="0" fontId="22" fillId="9" borderId="7" xfId="0" applyFont="1" applyFill="1" applyBorder="1" applyAlignment="1">
      <alignment vertical="center"/>
    </xf>
    <xf numFmtId="0" fontId="22" fillId="9" borderId="8" xfId="0" applyFont="1" applyFill="1" applyBorder="1" applyAlignment="1">
      <alignment vertical="center"/>
    </xf>
    <xf numFmtId="0" fontId="24" fillId="10" borderId="8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25" fillId="10" borderId="8" xfId="0" applyFont="1" applyFill="1" applyBorder="1" applyAlignment="1">
      <alignment horizontal="left" vertical="center" wrapText="1"/>
    </xf>
    <xf numFmtId="164" fontId="0" fillId="10" borderId="8" xfId="0" applyNumberFormat="1" applyFont="1" applyFill="1" applyBorder="1" applyAlignment="1">
      <alignment horizontal="center" vertical="center" wrapText="1"/>
    </xf>
    <xf numFmtId="169" fontId="0" fillId="10" borderId="8" xfId="0" applyNumberFormat="1" applyFont="1" applyFill="1" applyBorder="1" applyAlignment="1">
      <alignment horizontal="center" vertical="center" wrapText="1"/>
    </xf>
    <xf numFmtId="169" fontId="25" fillId="10" borderId="8" xfId="0" applyNumberFormat="1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168" fontId="23" fillId="8" borderId="9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8" xfId="0" applyBorder="1"/>
    <xf numFmtId="170" fontId="0" fillId="10" borderId="8" xfId="0" applyNumberFormat="1" applyFont="1" applyFill="1" applyBorder="1" applyAlignment="1">
      <alignment vertical="center" wrapText="1"/>
    </xf>
    <xf numFmtId="170" fontId="0" fillId="11" borderId="8" xfId="0" applyNumberFormat="1" applyFont="1" applyFill="1" applyBorder="1" applyAlignment="1">
      <alignment vertical="center" wrapText="1"/>
    </xf>
    <xf numFmtId="0" fontId="0" fillId="0" borderId="8" xfId="0" applyFont="1" applyBorder="1"/>
    <xf numFmtId="0" fontId="26" fillId="10" borderId="8" xfId="0" applyFont="1" applyFill="1" applyBorder="1" applyAlignment="1">
      <alignment horizontal="center" vertical="center" wrapText="1"/>
    </xf>
    <xf numFmtId="170" fontId="0" fillId="10" borderId="8" xfId="0" applyNumberFormat="1" applyFont="1" applyFill="1" applyBorder="1" applyAlignment="1">
      <alignment horizontal="right" vertical="center" wrapText="1"/>
    </xf>
    <xf numFmtId="170" fontId="0" fillId="11" borderId="8" xfId="0" applyNumberFormat="1" applyFont="1" applyFill="1" applyBorder="1" applyAlignment="1">
      <alignment horizontal="right" vertical="center" wrapText="1"/>
    </xf>
    <xf numFmtId="8" fontId="0" fillId="10" borderId="8" xfId="0" applyNumberFormat="1" applyFont="1" applyFill="1" applyBorder="1" applyAlignment="1">
      <alignment horizontal="right" vertical="center" wrapText="1"/>
    </xf>
    <xf numFmtId="8" fontId="24" fillId="10" borderId="8" xfId="0" applyNumberFormat="1" applyFont="1" applyFill="1" applyBorder="1" applyAlignment="1">
      <alignment horizontal="right" vertical="center" wrapText="1"/>
    </xf>
    <xf numFmtId="8" fontId="0" fillId="0" borderId="8" xfId="0" applyNumberFormat="1" applyFont="1" applyBorder="1" applyAlignment="1">
      <alignment horizontal="right" wrapText="1"/>
    </xf>
    <xf numFmtId="8" fontId="0" fillId="0" borderId="8" xfId="0" applyNumberFormat="1" applyFont="1" applyBorder="1" applyAlignment="1">
      <alignment wrapText="1"/>
    </xf>
    <xf numFmtId="8" fontId="0" fillId="10" borderId="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horizontal="left" wrapText="1"/>
    </xf>
    <xf numFmtId="0" fontId="0" fillId="10" borderId="8" xfId="0" applyFont="1" applyFill="1" applyBorder="1" applyAlignment="1">
      <alignment horizontal="left" wrapText="1"/>
    </xf>
    <xf numFmtId="0" fontId="25" fillId="10" borderId="8" xfId="0" applyFont="1" applyFill="1" applyBorder="1" applyAlignment="1">
      <alignment horizontal="left" wrapText="1"/>
    </xf>
    <xf numFmtId="0" fontId="31" fillId="9" borderId="1" xfId="0" applyFont="1" applyFill="1" applyBorder="1" applyAlignment="1">
      <alignment vertical="center"/>
    </xf>
    <xf numFmtId="0" fontId="32" fillId="8" borderId="1" xfId="0" applyFont="1" applyFill="1" applyBorder="1" applyAlignment="1">
      <alignment horizontal="center" vertical="center" wrapText="1"/>
    </xf>
    <xf numFmtId="0" fontId="30" fillId="0" borderId="1" xfId="0" applyFont="1" applyBorder="1"/>
    <xf numFmtId="0" fontId="29" fillId="0" borderId="1" xfId="0" applyFont="1" applyBorder="1" applyAlignment="1">
      <alignment horizontal="center" wrapText="1"/>
    </xf>
    <xf numFmtId="0" fontId="33" fillId="0" borderId="1" xfId="0" applyFont="1" applyBorder="1"/>
    <xf numFmtId="168" fontId="32" fillId="8" borderId="1" xfId="0" applyNumberFormat="1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171" fontId="24" fillId="12" borderId="1" xfId="0" applyNumberFormat="1" applyFont="1" applyFill="1" applyBorder="1" applyAlignment="1">
      <alignment horizontal="center" vertical="center" wrapText="1"/>
    </xf>
    <xf numFmtId="171" fontId="0" fillId="12" borderId="1" xfId="0" applyNumberFormat="1" applyFont="1" applyFill="1" applyBorder="1" applyAlignment="1">
      <alignment horizontal="center" vertical="center" wrapText="1"/>
    </xf>
    <xf numFmtId="170" fontId="0" fillId="12" borderId="1" xfId="0" applyNumberFormat="1" applyFont="1" applyFill="1" applyBorder="1" applyAlignment="1">
      <alignment vertical="center" wrapText="1"/>
    </xf>
    <xf numFmtId="170" fontId="0" fillId="13" borderId="1" xfId="0" applyNumberFormat="1" applyFont="1" applyFill="1" applyBorder="1" applyAlignment="1">
      <alignment vertical="center" wrapText="1"/>
    </xf>
    <xf numFmtId="0" fontId="35" fillId="0" borderId="1" xfId="0" applyFont="1" applyBorder="1" applyAlignment="1"/>
    <xf numFmtId="0" fontId="0" fillId="0" borderId="1" xfId="0" applyFont="1" applyBorder="1" applyAlignment="1">
      <alignment horizontal="left" vertical="center" wrapText="1"/>
    </xf>
    <xf numFmtId="168" fontId="0" fillId="12" borderId="1" xfId="0" applyNumberFormat="1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37" fillId="0" borderId="1" xfId="0" applyFont="1" applyBorder="1"/>
    <xf numFmtId="0" fontId="0" fillId="0" borderId="1" xfId="0" applyFont="1" applyBorder="1" applyAlignment="1"/>
    <xf numFmtId="0" fontId="29" fillId="0" borderId="0" xfId="0" applyFont="1" applyAlignment="1">
      <alignment horizontal="center" wrapText="1"/>
    </xf>
    <xf numFmtId="0" fontId="30" fillId="0" borderId="0" xfId="0" applyFont="1"/>
    <xf numFmtId="0" fontId="31" fillId="9" borderId="7" xfId="0" applyFont="1" applyFill="1" applyBorder="1" applyAlignment="1">
      <alignment vertical="center"/>
    </xf>
    <xf numFmtId="0" fontId="33" fillId="0" borderId="0" xfId="0" applyFont="1"/>
    <xf numFmtId="0" fontId="32" fillId="8" borderId="8" xfId="0" applyFont="1" applyFill="1" applyBorder="1" applyAlignment="1">
      <alignment horizontal="center" vertical="center" wrapText="1"/>
    </xf>
    <xf numFmtId="168" fontId="32" fillId="8" borderId="8" xfId="0" applyNumberFormat="1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center" vertical="center" wrapText="1"/>
    </xf>
    <xf numFmtId="0" fontId="36" fillId="12" borderId="8" xfId="0" applyFont="1" applyFill="1" applyBorder="1" applyAlignment="1">
      <alignment horizontal="left" vertical="center" wrapText="1"/>
    </xf>
    <xf numFmtId="171" fontId="0" fillId="12" borderId="8" xfId="0" applyNumberFormat="1" applyFont="1" applyFill="1" applyBorder="1" applyAlignment="1">
      <alignment horizontal="center" vertical="center" wrapText="1"/>
    </xf>
    <xf numFmtId="170" fontId="0" fillId="12" borderId="11" xfId="0" applyNumberFormat="1" applyFont="1" applyFill="1" applyBorder="1" applyAlignment="1">
      <alignment vertical="center" wrapText="1"/>
    </xf>
    <xf numFmtId="170" fontId="0" fillId="13" borderId="11" xfId="0" applyNumberFormat="1" applyFont="1" applyFill="1" applyBorder="1" applyAlignment="1">
      <alignment vertical="center" wrapText="1"/>
    </xf>
    <xf numFmtId="0" fontId="35" fillId="0" borderId="0" xfId="0" applyFont="1" applyAlignment="1"/>
    <xf numFmtId="0" fontId="0" fillId="0" borderId="8" xfId="0" applyFont="1" applyBorder="1" applyAlignment="1">
      <alignment horizontal="left" vertical="center" wrapText="1"/>
    </xf>
    <xf numFmtId="171" fontId="0" fillId="12" borderId="11" xfId="0" applyNumberFormat="1" applyFont="1" applyFill="1" applyBorder="1" applyAlignment="1">
      <alignment horizontal="center" vertical="center" wrapText="1"/>
    </xf>
    <xf numFmtId="168" fontId="0" fillId="12" borderId="8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1" fillId="9" borderId="8" xfId="0" applyFont="1" applyFill="1" applyBorder="1" applyAlignment="1">
      <alignment vertical="center"/>
    </xf>
    <xf numFmtId="0" fontId="37" fillId="0" borderId="0" xfId="0" applyFont="1" applyBorder="1"/>
    <xf numFmtId="0" fontId="0" fillId="0" borderId="0" xfId="0" applyFont="1" applyBorder="1" applyAlignment="1"/>
    <xf numFmtId="170" fontId="0" fillId="16" borderId="1" xfId="0" applyNumberFormat="1" applyFont="1" applyFill="1" applyBorder="1" applyAlignment="1">
      <alignment vertical="center" wrapText="1"/>
    </xf>
    <xf numFmtId="170" fontId="0" fillId="16" borderId="11" xfId="0" applyNumberFormat="1" applyFont="1" applyFill="1" applyBorder="1" applyAlignment="1">
      <alignment vertical="center" wrapText="1"/>
    </xf>
    <xf numFmtId="0" fontId="0" fillId="17" borderId="8" xfId="0" applyFont="1" applyFill="1" applyBorder="1" applyAlignment="1">
      <alignment horizontal="center" vertical="center" wrapText="1"/>
    </xf>
    <xf numFmtId="170" fontId="0" fillId="17" borderId="11" xfId="0" applyNumberFormat="1" applyFont="1" applyFill="1" applyBorder="1" applyAlignment="1">
      <alignment vertical="center" wrapText="1"/>
    </xf>
    <xf numFmtId="0" fontId="32" fillId="8" borderId="1" xfId="0" applyFont="1" applyFill="1" applyBorder="1" applyAlignment="1">
      <alignment horizontal="center" vertical="center" wrapText="1"/>
    </xf>
    <xf numFmtId="168" fontId="32" fillId="8" borderId="1" xfId="0" applyNumberFormat="1" applyFont="1" applyFill="1" applyBorder="1" applyAlignment="1">
      <alignment horizontal="center" vertical="center" wrapText="1"/>
    </xf>
    <xf numFmtId="0" fontId="36" fillId="12" borderId="8" xfId="0" applyFont="1" applyFill="1" applyBorder="1" applyAlignment="1">
      <alignment horizontal="left" wrapText="1"/>
    </xf>
    <xf numFmtId="168" fontId="32" fillId="8" borderId="1" xfId="0" applyNumberFormat="1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168" fontId="32" fillId="8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31" fillId="9" borderId="12" xfId="0" applyFont="1" applyFill="1" applyBorder="1" applyAlignment="1">
      <alignment vertical="center"/>
    </xf>
    <xf numFmtId="0" fontId="31" fillId="9" borderId="9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2" fillId="2" borderId="1" xfId="0" applyNumberFormat="1" applyFont="1" applyFill="1" applyBorder="1" applyAlignment="1"/>
    <xf numFmtId="0" fontId="0" fillId="3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wrapText="1"/>
    </xf>
    <xf numFmtId="0" fontId="0" fillId="4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/>
    <xf numFmtId="0" fontId="8" fillId="2" borderId="4" xfId="0" applyFont="1" applyFill="1" applyBorder="1" applyAlignment="1">
      <alignment horizontal="center" vertical="center" wrapText="1"/>
    </xf>
    <xf numFmtId="168" fontId="8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2" fillId="2" borderId="2" xfId="0" applyFont="1" applyFill="1" applyBorder="1" applyAlignment="1"/>
    <xf numFmtId="0" fontId="0" fillId="3" borderId="4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wrapText="1"/>
    </xf>
    <xf numFmtId="0" fontId="21" fillId="8" borderId="6" xfId="0" applyFont="1" applyFill="1" applyBorder="1" applyAlignment="1"/>
    <xf numFmtId="0" fontId="0" fillId="9" borderId="8" xfId="0" applyFont="1" applyFill="1" applyBorder="1" applyAlignment="1">
      <alignment vertical="center" wrapText="1"/>
    </xf>
    <xf numFmtId="0" fontId="23" fillId="8" borderId="8" xfId="0" applyFont="1" applyFill="1" applyBorder="1" applyAlignment="1">
      <alignment horizontal="center" vertical="center" wrapText="1"/>
    </xf>
    <xf numFmtId="168" fontId="23" fillId="8" borderId="8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wrapText="1"/>
    </xf>
    <xf numFmtId="0" fontId="38" fillId="0" borderId="1" xfId="0" applyFont="1" applyBorder="1"/>
    <xf numFmtId="4" fontId="23" fillId="14" borderId="1" xfId="0" applyNumberFormat="1" applyFont="1" applyFill="1" applyBorder="1" applyAlignment="1">
      <alignment wrapText="1"/>
    </xf>
    <xf numFmtId="0" fontId="39" fillId="15" borderId="1" xfId="0" applyFont="1" applyFill="1" applyBorder="1" applyAlignment="1">
      <alignment wrapText="1"/>
    </xf>
    <xf numFmtId="168" fontId="32" fillId="8" borderId="1" xfId="0" applyNumberFormat="1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wrapText="1"/>
    </xf>
    <xf numFmtId="0" fontId="28" fillId="8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0" fontId="28" fillId="8" borderId="0" xfId="0" applyFont="1" applyFill="1" applyBorder="1" applyAlignment="1">
      <alignment horizontal="left"/>
    </xf>
    <xf numFmtId="0" fontId="0" fillId="9" borderId="10" xfId="0" applyFont="1" applyFill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 wrapText="1"/>
    </xf>
    <xf numFmtId="168" fontId="32" fillId="8" borderId="8" xfId="0" applyNumberFormat="1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9" fillId="0" borderId="8" xfId="0" applyFont="1" applyBorder="1" applyAlignment="1">
      <alignment wrapText="1"/>
    </xf>
    <xf numFmtId="0" fontId="38" fillId="0" borderId="8" xfId="0" applyFont="1" applyBorder="1"/>
    <xf numFmtId="0" fontId="0" fillId="0" borderId="1" xfId="0" applyFont="1" applyBorder="1" applyAlignment="1">
      <alignment wrapText="1"/>
    </xf>
    <xf numFmtId="4" fontId="32" fillId="8" borderId="0" xfId="0" applyNumberFormat="1" applyFont="1" applyFill="1" applyBorder="1" applyAlignment="1">
      <alignment wrapText="1"/>
    </xf>
    <xf numFmtId="0" fontId="0" fillId="12" borderId="1" xfId="0" applyFont="1" applyFill="1" applyBorder="1" applyAlignment="1">
      <alignment wrapText="1"/>
    </xf>
    <xf numFmtId="0" fontId="0" fillId="9" borderId="13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</cellXfs>
  <cellStyles count="4">
    <cellStyle name="Graphics" xfId="1"/>
    <cellStyle name="Normal" xfId="0" builtinId="0"/>
    <cellStyle name="Result" xfId="2"/>
    <cellStyle name="Result2" xfId="3"/>
  </cellStyles>
  <dxfs count="8"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  <alignment horizontal="general" vertical="bottom" textRotation="0" wrapText="0" indent="0" relativeIndent="255" shrinkToFit="0"/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1C4587"/>
      <rgbColor rgb="0022222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1362075</xdr:colOff>
      <xdr:row>2</xdr:row>
      <xdr:rowOff>247650</xdr:rowOff>
    </xdr:to>
    <xdr:pic>
      <xdr:nvPicPr>
        <xdr:cNvPr id="105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333500" cy="78105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1333500</xdr:colOff>
      <xdr:row>2</xdr:row>
      <xdr:rowOff>228600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rcRect r="149" b="11515"/>
        <a:stretch/>
      </xdr:blipFill>
      <xdr:spPr>
        <a:xfrm>
          <a:off x="0" y="19050"/>
          <a:ext cx="1333500" cy="7429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1304925</xdr:colOff>
      <xdr:row>2</xdr:row>
      <xdr:rowOff>228600</xdr:rowOff>
    </xdr:to>
    <xdr:pic>
      <xdr:nvPicPr>
        <xdr:cNvPr id="6" name="image1.png"/>
        <xdr:cNvPicPr/>
      </xdr:nvPicPr>
      <xdr:blipFill>
        <a:blip xmlns:r="http://schemas.openxmlformats.org/officeDocument/2006/relationships" r:embed="rId1" cstate="print"/>
        <a:srcRect r="149" b="11515"/>
        <a:stretch/>
      </xdr:blipFill>
      <xdr:spPr>
        <a:xfrm>
          <a:off x="0" y="0"/>
          <a:ext cx="1304925" cy="76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1304925</xdr:colOff>
      <xdr:row>2</xdr:row>
      <xdr:rowOff>228600</xdr:rowOff>
    </xdr:to>
    <xdr:pic>
      <xdr:nvPicPr>
        <xdr:cNvPr id="7" name="image1.png"/>
        <xdr:cNvPicPr/>
      </xdr:nvPicPr>
      <xdr:blipFill>
        <a:blip xmlns:r="http://schemas.openxmlformats.org/officeDocument/2006/relationships" r:embed="rId1" cstate="print"/>
        <a:srcRect r="149" b="11515"/>
        <a:stretch/>
      </xdr:blipFill>
      <xdr:spPr>
        <a:xfrm>
          <a:off x="0" y="0"/>
          <a:ext cx="1304925" cy="76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2</xdr:row>
      <xdr:rowOff>114300</xdr:rowOff>
    </xdr:to>
    <xdr:pic>
      <xdr:nvPicPr>
        <xdr:cNvPr id="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2471" b="13924"/>
        <a:stretch>
          <a:fillRect/>
        </a:stretch>
      </xdr:blipFill>
      <xdr:spPr bwMode="auto">
        <a:xfrm>
          <a:off x="0" y="0"/>
          <a:ext cx="1428750" cy="64770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2</xdr:row>
      <xdr:rowOff>114300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2471" b="13924"/>
        <a:stretch>
          <a:fillRect/>
        </a:stretch>
      </xdr:blipFill>
      <xdr:spPr bwMode="auto">
        <a:xfrm>
          <a:off x="0" y="0"/>
          <a:ext cx="1428750" cy="64770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2</xdr:row>
      <xdr:rowOff>114300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2471" b="13924"/>
        <a:stretch>
          <a:fillRect/>
        </a:stretch>
      </xdr:blipFill>
      <xdr:spPr bwMode="auto">
        <a:xfrm>
          <a:off x="0" y="0"/>
          <a:ext cx="1428750" cy="64770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590550</xdr:colOff>
      <xdr:row>1</xdr:row>
      <xdr:rowOff>85725</xdr:rowOff>
    </xdr:to>
    <xdr:pic>
      <xdr:nvPicPr>
        <xdr:cNvPr id="2058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561975" cy="352425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1333500</xdr:colOff>
      <xdr:row>2</xdr:row>
      <xdr:rowOff>247650</xdr:rowOff>
    </xdr:to>
    <xdr:pic>
      <xdr:nvPicPr>
        <xdr:cNvPr id="2059" name="image1.p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3500" cy="78105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1323975</xdr:colOff>
      <xdr:row>3</xdr:row>
      <xdr:rowOff>19050</xdr:rowOff>
    </xdr:to>
    <xdr:pic>
      <xdr:nvPicPr>
        <xdr:cNvPr id="308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81915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2</xdr:row>
      <xdr:rowOff>247650</xdr:rowOff>
    </xdr:to>
    <xdr:pic>
      <xdr:nvPicPr>
        <xdr:cNvPr id="4100" name="image1.p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3500" cy="78105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2</xdr:row>
      <xdr:rowOff>247650</xdr:rowOff>
    </xdr:to>
    <xdr:pic>
      <xdr:nvPicPr>
        <xdr:cNvPr id="5124" name="image1.p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3500" cy="781050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1323975</xdr:colOff>
      <xdr:row>2</xdr:row>
      <xdr:rowOff>219075</xdr:rowOff>
    </xdr:to>
    <xdr:pic>
      <xdr:nvPicPr>
        <xdr:cNvPr id="6148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752475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2</xdr:row>
      <xdr:rowOff>257175</xdr:rowOff>
    </xdr:to>
    <xdr:pic>
      <xdr:nvPicPr>
        <xdr:cNvPr id="717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790575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13166</xdr:colOff>
      <xdr:row>2</xdr:row>
      <xdr:rowOff>219075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394290" cy="752474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19049</xdr:colOff>
      <xdr:row>3</xdr:row>
      <xdr:rowOff>19440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1400174" cy="8195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5536"/>
  <sheetViews>
    <sheetView zoomScaleNormal="100" workbookViewId="0">
      <selection activeCell="A8" sqref="A8"/>
    </sheetView>
  </sheetViews>
  <sheetFormatPr defaultColWidth="13" defaultRowHeight="15" customHeight="1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26" customWidth="1"/>
    <col min="6" max="6" width="43.375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3" width="13.125" style="1" customWidth="1"/>
    <col min="14" max="23" width="17.5" style="1" customWidth="1"/>
    <col min="24" max="24" width="54.375" style="1" customWidth="1"/>
    <col min="25" max="28" width="13.125" style="1" customWidth="1"/>
    <col min="29" max="64" width="12.625" style="1" customWidth="1"/>
    <col min="65" max="16384" width="13" style="3"/>
  </cols>
  <sheetData>
    <row r="1" spans="1:64" ht="2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2"/>
      <c r="Z1" s="2"/>
      <c r="AA1" s="2"/>
      <c r="AB1" s="2"/>
    </row>
    <row r="2" spans="1:64" ht="2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2"/>
      <c r="Z2" s="2"/>
      <c r="AA2" s="2"/>
      <c r="AB2" s="2"/>
    </row>
    <row r="3" spans="1:64" ht="2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4"/>
      <c r="Z3" s="4"/>
      <c r="AA3" s="59"/>
      <c r="AB3" s="59"/>
    </row>
    <row r="4" spans="1:64" ht="14.1" customHeight="1">
      <c r="A4" s="5" t="s">
        <v>438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6"/>
      <c r="Z4" s="6"/>
      <c r="AA4" s="59"/>
      <c r="AB4" s="59"/>
    </row>
    <row r="5" spans="1:64" ht="15.75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76" t="s">
        <v>7</v>
      </c>
      <c r="O5" s="176"/>
      <c r="P5" s="176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  <c r="Y5" s="6"/>
      <c r="Z5" s="6"/>
      <c r="AA5" s="6"/>
      <c r="AB5" s="6"/>
    </row>
    <row r="6" spans="1:64" ht="15.75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76" t="s">
        <v>22</v>
      </c>
      <c r="O6" s="176" t="s">
        <v>23</v>
      </c>
      <c r="P6" s="176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  <c r="Y6" s="6"/>
      <c r="Z6" s="6"/>
      <c r="AA6" s="6"/>
      <c r="AB6" s="6"/>
    </row>
    <row r="7" spans="1:64" ht="30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76"/>
      <c r="O7" s="176"/>
      <c r="P7" s="176"/>
      <c r="Q7" s="7" t="s">
        <v>33</v>
      </c>
      <c r="R7" s="7" t="s">
        <v>34</v>
      </c>
      <c r="S7" s="7" t="s">
        <v>35</v>
      </c>
      <c r="T7" s="7" t="s">
        <v>36</v>
      </c>
      <c r="U7" s="176"/>
      <c r="V7" s="176"/>
      <c r="W7" s="176"/>
      <c r="X7" s="176"/>
      <c r="Y7" s="6"/>
      <c r="Z7" s="6"/>
      <c r="AA7" s="6"/>
      <c r="AB7" s="6"/>
    </row>
    <row r="8" spans="1:64" ht="27" customHeight="1">
      <c r="A8" s="11"/>
      <c r="B8" s="11"/>
      <c r="C8" s="18" t="s">
        <v>37</v>
      </c>
      <c r="D8" s="11" t="s">
        <v>38</v>
      </c>
      <c r="E8" s="11" t="s">
        <v>39</v>
      </c>
      <c r="F8" s="12" t="s">
        <v>40</v>
      </c>
      <c r="G8" s="11"/>
      <c r="H8" s="12" t="s">
        <v>41</v>
      </c>
      <c r="I8" s="60" t="s">
        <v>42</v>
      </c>
      <c r="J8" s="12" t="s">
        <v>41</v>
      </c>
      <c r="K8" s="12" t="s">
        <v>43</v>
      </c>
      <c r="L8" s="61">
        <v>44494</v>
      </c>
      <c r="M8" s="22">
        <v>44496</v>
      </c>
      <c r="N8" s="24">
        <v>986.02</v>
      </c>
      <c r="O8" s="24">
        <v>986.02</v>
      </c>
      <c r="P8" s="41">
        <v>1972.04</v>
      </c>
      <c r="Q8" s="11">
        <v>0</v>
      </c>
      <c r="R8" s="24">
        <v>0</v>
      </c>
      <c r="S8" s="11">
        <v>0</v>
      </c>
      <c r="T8" s="24">
        <v>0</v>
      </c>
      <c r="U8" s="11">
        <v>0</v>
      </c>
      <c r="V8" s="41">
        <v>0</v>
      </c>
      <c r="W8" s="41">
        <v>1972.04</v>
      </c>
      <c r="X8" s="62" t="s">
        <v>44</v>
      </c>
      <c r="Y8" s="6"/>
      <c r="Z8" s="6"/>
      <c r="AA8" s="6"/>
      <c r="AB8" s="6"/>
    </row>
    <row r="9" spans="1:64" ht="30">
      <c r="A9" s="11"/>
      <c r="B9" s="11"/>
      <c r="C9" s="21" t="s">
        <v>45</v>
      </c>
      <c r="D9" s="11" t="s">
        <v>46</v>
      </c>
      <c r="E9" s="12" t="s">
        <v>39</v>
      </c>
      <c r="F9" s="12" t="s">
        <v>47</v>
      </c>
      <c r="G9" s="11"/>
      <c r="H9" s="12" t="s">
        <v>41</v>
      </c>
      <c r="I9" s="60" t="s">
        <v>42</v>
      </c>
      <c r="J9" s="12" t="s">
        <v>48</v>
      </c>
      <c r="K9" s="12" t="s">
        <v>49</v>
      </c>
      <c r="L9" s="22">
        <v>44522</v>
      </c>
      <c r="M9" s="22">
        <v>44526</v>
      </c>
      <c r="N9" s="24">
        <v>1061.71</v>
      </c>
      <c r="O9" s="24">
        <v>1061.7</v>
      </c>
      <c r="P9" s="41">
        <v>2123.41</v>
      </c>
      <c r="Q9" s="11">
        <v>0</v>
      </c>
      <c r="R9" s="24">
        <v>0</v>
      </c>
      <c r="S9" s="11">
        <v>0</v>
      </c>
      <c r="T9" s="24">
        <v>0</v>
      </c>
      <c r="U9" s="11">
        <v>0</v>
      </c>
      <c r="V9" s="41">
        <v>0</v>
      </c>
      <c r="W9" s="41">
        <v>2123.41</v>
      </c>
      <c r="X9" s="62" t="s">
        <v>44</v>
      </c>
      <c r="Y9" s="6"/>
      <c r="Z9" s="6"/>
      <c r="AA9" s="6"/>
      <c r="AB9" s="6"/>
    </row>
    <row r="10" spans="1:64" ht="33.75" customHeight="1">
      <c r="A10" s="11"/>
      <c r="B10" s="11"/>
      <c r="C10" s="21" t="s">
        <v>50</v>
      </c>
      <c r="D10" s="12" t="s">
        <v>51</v>
      </c>
      <c r="E10" s="12" t="s">
        <v>52</v>
      </c>
      <c r="F10" s="12" t="s">
        <v>53</v>
      </c>
      <c r="G10" s="11"/>
      <c r="H10" s="12" t="s">
        <v>41</v>
      </c>
      <c r="I10" s="60" t="s">
        <v>42</v>
      </c>
      <c r="J10" s="12" t="s">
        <v>41</v>
      </c>
      <c r="K10" s="12" t="s">
        <v>43</v>
      </c>
      <c r="L10" s="22">
        <v>44517</v>
      </c>
      <c r="M10" s="22">
        <v>44518</v>
      </c>
      <c r="N10" s="24">
        <v>1250.77</v>
      </c>
      <c r="O10" s="24">
        <v>1250.77</v>
      </c>
      <c r="P10" s="41">
        <v>2501.54</v>
      </c>
      <c r="Q10" s="11">
        <v>0</v>
      </c>
      <c r="R10" s="24">
        <v>0</v>
      </c>
      <c r="S10" s="11">
        <v>0</v>
      </c>
      <c r="T10" s="24">
        <v>0</v>
      </c>
      <c r="U10" s="11">
        <v>0</v>
      </c>
      <c r="V10" s="41">
        <v>0</v>
      </c>
      <c r="W10" s="41">
        <v>2501.54</v>
      </c>
      <c r="X10" s="62" t="s">
        <v>44</v>
      </c>
      <c r="Y10" s="6"/>
      <c r="Z10" s="6"/>
      <c r="AA10" s="6"/>
      <c r="AB10" s="6"/>
    </row>
    <row r="11" spans="1:64" ht="30.75" customHeight="1">
      <c r="A11" s="11"/>
      <c r="B11" s="11"/>
      <c r="C11" s="21" t="s">
        <v>54</v>
      </c>
      <c r="D11" s="12" t="s">
        <v>55</v>
      </c>
      <c r="E11" s="12" t="s">
        <v>56</v>
      </c>
      <c r="F11" s="12" t="s">
        <v>53</v>
      </c>
      <c r="G11" s="11"/>
      <c r="H11" s="12" t="s">
        <v>41</v>
      </c>
      <c r="I11" s="60" t="s">
        <v>42</v>
      </c>
      <c r="J11" s="12" t="s">
        <v>41</v>
      </c>
      <c r="K11" s="12" t="s">
        <v>43</v>
      </c>
      <c r="L11" s="22">
        <v>44517</v>
      </c>
      <c r="M11" s="22">
        <v>44518</v>
      </c>
      <c r="N11" s="24">
        <v>1250.77</v>
      </c>
      <c r="O11" s="24">
        <v>1250.77</v>
      </c>
      <c r="P11" s="41">
        <v>2501.54</v>
      </c>
      <c r="Q11" s="11">
        <v>0</v>
      </c>
      <c r="R11" s="24">
        <v>0</v>
      </c>
      <c r="S11" s="11">
        <v>0</v>
      </c>
      <c r="T11" s="24">
        <v>0</v>
      </c>
      <c r="U11" s="11">
        <v>0</v>
      </c>
      <c r="V11" s="41">
        <v>0</v>
      </c>
      <c r="W11" s="41">
        <v>2501.54</v>
      </c>
      <c r="X11" s="62" t="s">
        <v>44</v>
      </c>
      <c r="Y11" s="6"/>
      <c r="Z11" s="6"/>
      <c r="AA11" s="6"/>
      <c r="AB11" s="6"/>
    </row>
    <row r="12" spans="1:64" ht="15.75" customHeight="1">
      <c r="A12" s="11"/>
      <c r="B12" s="11"/>
      <c r="C12" s="18"/>
      <c r="D12" s="11"/>
      <c r="E12" s="11"/>
      <c r="F12" s="63"/>
      <c r="G12" s="11"/>
      <c r="H12" s="11"/>
      <c r="I12" s="11"/>
      <c r="J12" s="11"/>
      <c r="K12" s="11"/>
      <c r="L12" s="22"/>
      <c r="M12" s="22"/>
      <c r="N12" s="24"/>
      <c r="O12" s="24"/>
      <c r="P12" s="24"/>
      <c r="Q12" s="11"/>
      <c r="R12" s="24"/>
      <c r="S12" s="11"/>
      <c r="T12" s="24"/>
      <c r="U12" s="11"/>
      <c r="V12" s="24"/>
      <c r="W12" s="24"/>
      <c r="X12" s="24"/>
      <c r="Y12" s="64"/>
      <c r="Z12" s="64"/>
      <c r="AA12" s="64"/>
      <c r="AB12" s="64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4" ht="15.75" customHeight="1">
      <c r="A13" s="180" t="s">
        <v>57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64" ht="15.75" customHeight="1">
      <c r="A14" s="181" t="s">
        <v>58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64" ht="15.75" customHeight="1">
      <c r="A15" s="182" t="s">
        <v>59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64" ht="15.75" customHeight="1">
      <c r="A16" s="182" t="s">
        <v>60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5.75" customHeight="1">
      <c r="A17" s="182" t="s">
        <v>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ht="15.75" customHeight="1">
      <c r="A18" s="182" t="s">
        <v>62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15.75" customHeight="1">
      <c r="A19" s="182" t="s">
        <v>63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ht="14.1" customHeight="1">
      <c r="A20" s="182" t="s">
        <v>64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4.1" customHeight="1">
      <c r="A21" s="182" t="s">
        <v>65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14.1" customHeight="1">
      <c r="A22" s="182" t="s">
        <v>66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182" t="s">
        <v>67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customHeight="1">
      <c r="A24" s="182" t="s">
        <v>68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customHeight="1">
      <c r="A25" s="182" t="s">
        <v>69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customHeight="1">
      <c r="A26" s="182" t="s">
        <v>70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customHeight="1">
      <c r="A27" s="182" t="s">
        <v>71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customHeight="1">
      <c r="A28" s="182" t="s">
        <v>72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customHeight="1">
      <c r="A29" s="182" t="s">
        <v>73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customHeight="1">
      <c r="A30" s="182" t="s">
        <v>74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customHeight="1">
      <c r="A31" s="182" t="s">
        <v>75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customHeight="1">
      <c r="A32" s="182" t="s">
        <v>76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customHeight="1">
      <c r="A33" s="182" t="s">
        <v>77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customHeight="1">
      <c r="A34" s="182" t="s">
        <v>78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customHeight="1">
      <c r="A35" s="182" t="s">
        <v>79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customHeight="1">
      <c r="A36" s="182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customHeight="1">
      <c r="A37" s="182" t="s">
        <v>81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customHeight="1">
      <c r="A38" s="182" t="s">
        <v>82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4.1" customHeight="1">
      <c r="A39" s="182" t="s">
        <v>83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customHeight="1">
      <c r="A40" s="28"/>
      <c r="B40" s="28"/>
      <c r="C40" s="28"/>
      <c r="D40" s="28"/>
      <c r="F40" s="28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customHeight="1">
      <c r="A41" s="28"/>
      <c r="B41" s="28"/>
      <c r="C41" s="28"/>
      <c r="D41" s="28"/>
      <c r="F41" s="28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customHeight="1">
      <c r="A42" s="28"/>
      <c r="B42" s="28"/>
      <c r="C42" s="28"/>
      <c r="D42" s="28"/>
      <c r="F42" s="28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customHeight="1">
      <c r="A43" s="28"/>
      <c r="B43" s="28"/>
      <c r="C43" s="28"/>
      <c r="D43" s="28"/>
      <c r="F43" s="28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customHeight="1">
      <c r="A44" s="28"/>
      <c r="B44" s="28"/>
      <c r="C44" s="28"/>
      <c r="D44" s="28"/>
      <c r="F44" s="28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customHeight="1">
      <c r="A45" s="28"/>
      <c r="B45" s="28"/>
      <c r="C45" s="28"/>
      <c r="D45" s="28"/>
      <c r="F45" s="28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customHeight="1">
      <c r="A46" s="28"/>
      <c r="B46" s="28"/>
      <c r="C46" s="28"/>
      <c r="D46" s="28"/>
      <c r="F46" s="28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customHeight="1">
      <c r="A47" s="28"/>
      <c r="B47" s="28"/>
      <c r="C47" s="28"/>
      <c r="D47" s="28"/>
      <c r="F47" s="28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customHeight="1">
      <c r="A48" s="28"/>
      <c r="B48" s="28"/>
      <c r="C48" s="28"/>
      <c r="D48" s="28"/>
      <c r="F48" s="28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customHeight="1">
      <c r="A49" s="28"/>
      <c r="B49" s="28"/>
      <c r="C49" s="28"/>
      <c r="D49" s="28"/>
      <c r="F49" s="28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customHeight="1">
      <c r="A50" s="28"/>
      <c r="B50" s="28"/>
      <c r="C50" s="28"/>
      <c r="D50" s="28"/>
      <c r="F50" s="28"/>
      <c r="G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customHeight="1">
      <c r="A51" s="28"/>
      <c r="B51" s="28"/>
      <c r="C51" s="28"/>
      <c r="D51" s="28"/>
      <c r="F51" s="28"/>
      <c r="G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customHeight="1">
      <c r="A52" s="28"/>
      <c r="B52" s="28"/>
      <c r="C52" s="28"/>
      <c r="D52" s="28"/>
      <c r="F52" s="28"/>
      <c r="G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customHeight="1">
      <c r="A53" s="28"/>
      <c r="B53" s="28"/>
      <c r="C53" s="28"/>
      <c r="D53" s="28"/>
      <c r="F53" s="28"/>
      <c r="G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customHeight="1">
      <c r="A54" s="28"/>
      <c r="B54" s="28"/>
      <c r="C54" s="28"/>
      <c r="D54" s="28"/>
      <c r="F54" s="28"/>
      <c r="G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customHeight="1">
      <c r="A55" s="28"/>
      <c r="B55" s="28"/>
      <c r="C55" s="28"/>
      <c r="D55" s="28"/>
      <c r="F55" s="28"/>
      <c r="G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15.75" customHeight="1">
      <c r="A56" s="28"/>
      <c r="B56" s="28"/>
      <c r="C56" s="28"/>
      <c r="D56" s="28"/>
      <c r="F56" s="28"/>
      <c r="G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customHeight="1">
      <c r="A57" s="28"/>
      <c r="B57" s="28"/>
      <c r="C57" s="28"/>
      <c r="D57" s="28"/>
      <c r="F57" s="28"/>
      <c r="G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customHeight="1">
      <c r="A58" s="28"/>
      <c r="B58" s="28"/>
      <c r="C58" s="28"/>
      <c r="D58" s="28"/>
      <c r="F58" s="28"/>
      <c r="G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customHeight="1">
      <c r="A59" s="28"/>
      <c r="B59" s="28"/>
      <c r="C59" s="28"/>
      <c r="D59" s="28"/>
      <c r="F59" s="28"/>
      <c r="G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customHeight="1">
      <c r="A60" s="28"/>
      <c r="B60" s="28"/>
      <c r="C60" s="28"/>
      <c r="D60" s="28"/>
      <c r="F60" s="28"/>
      <c r="G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customHeight="1">
      <c r="A61" s="28"/>
      <c r="B61" s="28"/>
      <c r="C61" s="28"/>
      <c r="D61" s="28"/>
      <c r="F61" s="28"/>
      <c r="G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customHeight="1">
      <c r="A62" s="28"/>
      <c r="B62" s="28"/>
      <c r="C62" s="28"/>
      <c r="D62" s="28"/>
      <c r="F62" s="28"/>
      <c r="G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customHeight="1">
      <c r="A63" s="28"/>
      <c r="B63" s="28"/>
      <c r="C63" s="28"/>
      <c r="D63" s="28"/>
      <c r="F63" s="28"/>
      <c r="G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customHeight="1">
      <c r="A64" s="28"/>
      <c r="B64" s="28"/>
      <c r="C64" s="28"/>
      <c r="D64" s="28"/>
      <c r="F64" s="28"/>
      <c r="G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customHeight="1">
      <c r="A65" s="28"/>
      <c r="B65" s="28"/>
      <c r="C65" s="28"/>
      <c r="D65" s="28"/>
      <c r="F65" s="28"/>
      <c r="G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customHeight="1">
      <c r="A66" s="28"/>
      <c r="B66" s="28"/>
      <c r="C66" s="28"/>
      <c r="D66" s="28"/>
      <c r="F66" s="28"/>
      <c r="G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customHeight="1">
      <c r="A67" s="28"/>
      <c r="B67" s="28"/>
      <c r="C67" s="28"/>
      <c r="D67" s="28"/>
      <c r="F67" s="28"/>
      <c r="G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customHeight="1">
      <c r="A68" s="28"/>
      <c r="B68" s="28"/>
      <c r="C68" s="28"/>
      <c r="D68" s="28"/>
      <c r="F68" s="28"/>
      <c r="G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 customHeight="1">
      <c r="A69" s="28"/>
      <c r="B69" s="28"/>
      <c r="C69" s="28"/>
      <c r="D69" s="28"/>
      <c r="F69" s="28"/>
      <c r="G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customHeight="1">
      <c r="A70" s="28"/>
      <c r="B70" s="28"/>
      <c r="C70" s="28"/>
      <c r="D70" s="28"/>
      <c r="F70" s="28"/>
      <c r="G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customHeight="1">
      <c r="A71" s="28"/>
      <c r="B71" s="28"/>
      <c r="C71" s="28"/>
      <c r="D71" s="28"/>
      <c r="F71" s="28"/>
      <c r="G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customHeight="1">
      <c r="A72" s="28"/>
      <c r="B72" s="28"/>
      <c r="C72" s="28"/>
      <c r="D72" s="28"/>
      <c r="F72" s="28"/>
      <c r="G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customHeight="1">
      <c r="A73" s="28"/>
      <c r="B73" s="28"/>
      <c r="C73" s="28"/>
      <c r="D73" s="28"/>
      <c r="F73" s="28"/>
      <c r="G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customHeight="1">
      <c r="A74" s="28"/>
      <c r="B74" s="28"/>
      <c r="C74" s="28"/>
      <c r="D74" s="28"/>
      <c r="F74" s="28"/>
      <c r="G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customHeight="1">
      <c r="A75" s="28"/>
      <c r="B75" s="28"/>
      <c r="C75" s="28"/>
      <c r="D75" s="28"/>
      <c r="F75" s="28"/>
      <c r="G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customHeight="1">
      <c r="A76" s="28"/>
      <c r="B76" s="28"/>
      <c r="C76" s="28"/>
      <c r="D76" s="28"/>
      <c r="F76" s="28"/>
      <c r="G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customHeight="1">
      <c r="A77" s="28"/>
      <c r="B77" s="28"/>
      <c r="C77" s="28"/>
      <c r="D77" s="28"/>
      <c r="F77" s="28"/>
      <c r="G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customHeight="1">
      <c r="A78" s="28"/>
      <c r="B78" s="28"/>
      <c r="C78" s="28"/>
      <c r="D78" s="28"/>
      <c r="F78" s="28"/>
      <c r="G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customHeight="1">
      <c r="A79" s="28"/>
      <c r="B79" s="28"/>
      <c r="C79" s="28"/>
      <c r="D79" s="28"/>
      <c r="F79" s="28"/>
      <c r="G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customHeight="1">
      <c r="A80" s="28"/>
      <c r="B80" s="28"/>
      <c r="C80" s="28"/>
      <c r="D80" s="28"/>
      <c r="F80" s="28"/>
      <c r="G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customHeight="1">
      <c r="A81" s="28"/>
      <c r="B81" s="28"/>
      <c r="C81" s="28"/>
      <c r="D81" s="28"/>
      <c r="F81" s="28"/>
      <c r="G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customHeight="1">
      <c r="A82" s="28"/>
      <c r="B82" s="28"/>
      <c r="C82" s="28"/>
      <c r="D82" s="28"/>
      <c r="F82" s="28"/>
      <c r="G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customHeight="1">
      <c r="A83" s="28"/>
      <c r="B83" s="28"/>
      <c r="C83" s="28"/>
      <c r="D83" s="28"/>
      <c r="F83" s="28"/>
      <c r="G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customHeight="1">
      <c r="A84" s="28"/>
      <c r="B84" s="28"/>
      <c r="C84" s="28"/>
      <c r="D84" s="28"/>
      <c r="F84" s="28"/>
      <c r="G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customHeight="1">
      <c r="A85" s="28"/>
      <c r="B85" s="28"/>
      <c r="C85" s="28"/>
      <c r="D85" s="28"/>
      <c r="F85" s="28"/>
      <c r="G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customHeight="1">
      <c r="A86" s="28"/>
      <c r="B86" s="28"/>
      <c r="C86" s="28"/>
      <c r="D86" s="28"/>
      <c r="F86" s="28"/>
      <c r="G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customHeight="1">
      <c r="A87" s="28"/>
      <c r="B87" s="28"/>
      <c r="C87" s="28"/>
      <c r="D87" s="28"/>
      <c r="F87" s="28"/>
      <c r="G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customHeight="1">
      <c r="A88" s="28"/>
      <c r="B88" s="28"/>
      <c r="C88" s="28"/>
      <c r="D88" s="28"/>
      <c r="F88" s="28"/>
      <c r="G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customHeight="1">
      <c r="A89" s="28"/>
      <c r="B89" s="28"/>
      <c r="C89" s="28"/>
      <c r="D89" s="28"/>
      <c r="F89" s="28"/>
      <c r="G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customHeight="1">
      <c r="A90" s="28"/>
      <c r="B90" s="28"/>
      <c r="C90" s="28"/>
      <c r="D90" s="28"/>
      <c r="F90" s="28"/>
      <c r="G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customHeight="1">
      <c r="A91" s="28"/>
      <c r="B91" s="28"/>
      <c r="C91" s="28"/>
      <c r="D91" s="28"/>
      <c r="F91" s="28"/>
      <c r="G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customHeight="1">
      <c r="A92" s="28"/>
      <c r="B92" s="28"/>
      <c r="C92" s="28"/>
      <c r="D92" s="28"/>
      <c r="F92" s="28"/>
      <c r="G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customHeight="1">
      <c r="A93" s="28"/>
      <c r="B93" s="28"/>
      <c r="C93" s="28"/>
      <c r="D93" s="28"/>
      <c r="F93" s="28"/>
      <c r="G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customHeight="1">
      <c r="A94" s="28"/>
      <c r="B94" s="28"/>
      <c r="C94" s="28"/>
      <c r="D94" s="28"/>
      <c r="F94" s="28"/>
      <c r="G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customHeight="1">
      <c r="A95" s="28"/>
      <c r="B95" s="28"/>
      <c r="C95" s="28"/>
      <c r="D95" s="28"/>
      <c r="F95" s="28"/>
      <c r="G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customHeight="1">
      <c r="A96" s="28"/>
      <c r="B96" s="28"/>
      <c r="C96" s="28"/>
      <c r="D96" s="28"/>
      <c r="F96" s="28"/>
      <c r="G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customHeight="1">
      <c r="A97" s="28"/>
      <c r="B97" s="28"/>
      <c r="C97" s="28"/>
      <c r="D97" s="28"/>
      <c r="F97" s="28"/>
      <c r="G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customHeight="1">
      <c r="A98" s="28"/>
      <c r="B98" s="28"/>
      <c r="C98" s="28"/>
      <c r="D98" s="28"/>
      <c r="F98" s="28"/>
      <c r="G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customHeight="1">
      <c r="A99" s="28"/>
      <c r="B99" s="28"/>
      <c r="C99" s="28"/>
      <c r="D99" s="28"/>
      <c r="F99" s="28"/>
      <c r="G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customHeight="1">
      <c r="A100" s="28"/>
      <c r="B100" s="28"/>
      <c r="C100" s="28"/>
      <c r="D100" s="28"/>
      <c r="F100" s="28"/>
      <c r="G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customHeight="1">
      <c r="A101" s="28"/>
      <c r="B101" s="28"/>
      <c r="C101" s="28"/>
      <c r="D101" s="28"/>
      <c r="F101" s="28"/>
      <c r="G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customHeight="1">
      <c r="A102" s="28"/>
      <c r="B102" s="28"/>
      <c r="C102" s="28"/>
      <c r="D102" s="28"/>
      <c r="F102" s="28"/>
      <c r="G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customHeight="1">
      <c r="A103" s="28"/>
      <c r="B103" s="28"/>
      <c r="C103" s="28"/>
      <c r="D103" s="28"/>
      <c r="F103" s="28"/>
      <c r="G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customHeight="1">
      <c r="A104" s="28"/>
      <c r="B104" s="28"/>
      <c r="C104" s="28"/>
      <c r="D104" s="28"/>
      <c r="F104" s="28"/>
      <c r="G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customHeight="1">
      <c r="A105" s="28"/>
      <c r="B105" s="28"/>
      <c r="C105" s="28"/>
      <c r="D105" s="28"/>
      <c r="F105" s="28"/>
      <c r="G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15.75" customHeight="1">
      <c r="A106" s="28"/>
      <c r="B106" s="28"/>
      <c r="C106" s="28"/>
      <c r="D106" s="28"/>
      <c r="F106" s="28"/>
      <c r="G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customHeight="1">
      <c r="A107" s="28"/>
      <c r="B107" s="28"/>
      <c r="C107" s="28"/>
      <c r="D107" s="28"/>
      <c r="F107" s="28"/>
      <c r="G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customHeight="1">
      <c r="A108" s="28"/>
      <c r="B108" s="28"/>
      <c r="C108" s="28"/>
      <c r="D108" s="28"/>
      <c r="F108" s="28"/>
      <c r="G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customHeight="1">
      <c r="A109" s="28"/>
      <c r="B109" s="28"/>
      <c r="C109" s="28"/>
      <c r="D109" s="28"/>
      <c r="F109" s="28"/>
      <c r="G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customHeight="1">
      <c r="A110" s="28"/>
      <c r="B110" s="28"/>
      <c r="C110" s="28"/>
      <c r="D110" s="28"/>
      <c r="F110" s="28"/>
      <c r="G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customHeight="1">
      <c r="A111" s="28"/>
      <c r="B111" s="28"/>
      <c r="C111" s="28"/>
      <c r="D111" s="28"/>
      <c r="F111" s="28"/>
      <c r="G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customHeight="1">
      <c r="A112" s="28"/>
      <c r="B112" s="28"/>
      <c r="C112" s="28"/>
      <c r="D112" s="28"/>
      <c r="F112" s="28"/>
      <c r="G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customHeight="1">
      <c r="A113" s="28"/>
      <c r="B113" s="28"/>
      <c r="C113" s="28"/>
      <c r="D113" s="28"/>
      <c r="F113" s="28"/>
      <c r="G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customHeight="1">
      <c r="A114" s="28"/>
      <c r="B114" s="28"/>
      <c r="C114" s="28"/>
      <c r="D114" s="28"/>
      <c r="F114" s="28"/>
      <c r="G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customHeight="1">
      <c r="A115" s="28"/>
      <c r="B115" s="28"/>
      <c r="C115" s="28"/>
      <c r="D115" s="28"/>
      <c r="F115" s="28"/>
      <c r="G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customHeight="1">
      <c r="A116" s="28"/>
      <c r="B116" s="28"/>
      <c r="C116" s="28"/>
      <c r="D116" s="28"/>
      <c r="F116" s="28"/>
      <c r="G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customHeight="1">
      <c r="A117" s="28"/>
      <c r="B117" s="28"/>
      <c r="C117" s="28"/>
      <c r="D117" s="28"/>
      <c r="F117" s="28"/>
      <c r="G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customHeight="1">
      <c r="A118" s="28"/>
      <c r="B118" s="28"/>
      <c r="C118" s="28"/>
      <c r="D118" s="28"/>
      <c r="F118" s="28"/>
      <c r="G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customHeight="1">
      <c r="A119" s="28"/>
      <c r="B119" s="28"/>
      <c r="C119" s="28"/>
      <c r="D119" s="28"/>
      <c r="F119" s="28"/>
      <c r="G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customHeight="1">
      <c r="A120" s="28"/>
      <c r="B120" s="28"/>
      <c r="C120" s="28"/>
      <c r="D120" s="28"/>
      <c r="F120" s="28"/>
      <c r="G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customHeight="1">
      <c r="A121" s="28"/>
      <c r="B121" s="28"/>
      <c r="C121" s="28"/>
      <c r="D121" s="28"/>
      <c r="F121" s="28"/>
      <c r="G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customHeight="1">
      <c r="A122" s="28"/>
      <c r="B122" s="28"/>
      <c r="C122" s="28"/>
      <c r="D122" s="28"/>
      <c r="F122" s="28"/>
      <c r="G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customHeight="1">
      <c r="A123" s="28"/>
      <c r="B123" s="28"/>
      <c r="C123" s="28"/>
      <c r="D123" s="28"/>
      <c r="F123" s="28"/>
      <c r="G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customHeight="1">
      <c r="A124" s="28"/>
      <c r="B124" s="28"/>
      <c r="C124" s="28"/>
      <c r="D124" s="28"/>
      <c r="F124" s="28"/>
      <c r="G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customHeight="1">
      <c r="A125" s="28"/>
      <c r="B125" s="28"/>
      <c r="C125" s="28"/>
      <c r="D125" s="28"/>
      <c r="F125" s="28"/>
      <c r="G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customHeight="1">
      <c r="A126" s="28"/>
      <c r="B126" s="28"/>
      <c r="C126" s="28"/>
      <c r="D126" s="28"/>
      <c r="F126" s="28"/>
      <c r="G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customHeight="1">
      <c r="A127" s="28"/>
      <c r="B127" s="28"/>
      <c r="C127" s="28"/>
      <c r="D127" s="28"/>
      <c r="F127" s="28"/>
      <c r="G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customHeight="1">
      <c r="A128" s="28"/>
      <c r="B128" s="28"/>
      <c r="C128" s="28"/>
      <c r="D128" s="28"/>
      <c r="F128" s="28"/>
      <c r="G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customHeight="1">
      <c r="A129" s="28"/>
      <c r="B129" s="28"/>
      <c r="C129" s="28"/>
      <c r="D129" s="28"/>
      <c r="F129" s="28"/>
      <c r="G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customHeight="1">
      <c r="A130" s="28"/>
      <c r="B130" s="28"/>
      <c r="C130" s="28"/>
      <c r="D130" s="28"/>
      <c r="F130" s="28"/>
      <c r="G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customHeight="1">
      <c r="A131" s="28"/>
      <c r="B131" s="28"/>
      <c r="C131" s="28"/>
      <c r="D131" s="28"/>
      <c r="F131" s="28"/>
      <c r="G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customHeight="1">
      <c r="A132" s="28"/>
      <c r="B132" s="28"/>
      <c r="C132" s="28"/>
      <c r="D132" s="28"/>
      <c r="F132" s="28"/>
      <c r="G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customHeight="1">
      <c r="A133" s="28"/>
      <c r="B133" s="28"/>
      <c r="C133" s="28"/>
      <c r="D133" s="28"/>
      <c r="F133" s="28"/>
      <c r="G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customHeight="1">
      <c r="A134" s="28"/>
      <c r="B134" s="28"/>
      <c r="C134" s="28"/>
      <c r="D134" s="28"/>
      <c r="F134" s="28"/>
      <c r="G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customHeight="1">
      <c r="A135" s="28"/>
      <c r="B135" s="28"/>
      <c r="C135" s="28"/>
      <c r="D135" s="28"/>
      <c r="F135" s="28"/>
      <c r="G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customHeight="1">
      <c r="A136" s="28"/>
      <c r="B136" s="28"/>
      <c r="C136" s="28"/>
      <c r="D136" s="28"/>
      <c r="F136" s="28"/>
      <c r="G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customHeight="1">
      <c r="A137" s="28"/>
      <c r="B137" s="28"/>
      <c r="C137" s="28"/>
      <c r="D137" s="28"/>
      <c r="F137" s="28"/>
      <c r="G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customHeight="1">
      <c r="A138" s="28"/>
      <c r="B138" s="28"/>
      <c r="C138" s="28"/>
      <c r="D138" s="28"/>
      <c r="F138" s="28"/>
      <c r="G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customHeight="1">
      <c r="A139" s="28"/>
      <c r="B139" s="28"/>
      <c r="C139" s="28"/>
      <c r="D139" s="28"/>
      <c r="F139" s="28"/>
      <c r="G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15.75" customHeight="1">
      <c r="A140" s="28"/>
      <c r="B140" s="28"/>
      <c r="C140" s="28"/>
      <c r="D140" s="28"/>
      <c r="F140" s="28"/>
      <c r="G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customHeight="1">
      <c r="A141" s="28"/>
      <c r="B141" s="28"/>
      <c r="C141" s="28"/>
      <c r="D141" s="28"/>
      <c r="F141" s="28"/>
      <c r="G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customHeight="1">
      <c r="A142" s="28"/>
      <c r="B142" s="28"/>
      <c r="C142" s="28"/>
      <c r="D142" s="28"/>
      <c r="F142" s="28"/>
      <c r="G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customHeight="1">
      <c r="A143" s="28"/>
      <c r="B143" s="28"/>
      <c r="C143" s="28"/>
      <c r="D143" s="28"/>
      <c r="F143" s="28"/>
      <c r="G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customHeight="1">
      <c r="A144" s="28"/>
      <c r="B144" s="28"/>
      <c r="C144" s="28"/>
      <c r="D144" s="28"/>
      <c r="F144" s="28"/>
      <c r="G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customHeight="1">
      <c r="A145" s="28"/>
      <c r="B145" s="28"/>
      <c r="C145" s="28"/>
      <c r="D145" s="28"/>
      <c r="F145" s="28"/>
      <c r="G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customHeight="1">
      <c r="A146" s="28"/>
      <c r="B146" s="28"/>
      <c r="C146" s="28"/>
      <c r="D146" s="28"/>
      <c r="F146" s="28"/>
      <c r="G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customHeight="1">
      <c r="A147" s="28"/>
      <c r="B147" s="28"/>
      <c r="C147" s="28"/>
      <c r="D147" s="28"/>
      <c r="F147" s="28"/>
      <c r="G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customHeight="1">
      <c r="A148" s="28"/>
      <c r="B148" s="28"/>
      <c r="C148" s="28"/>
      <c r="D148" s="28"/>
      <c r="F148" s="28"/>
      <c r="G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customHeight="1">
      <c r="A149" s="28"/>
      <c r="B149" s="28"/>
      <c r="C149" s="28"/>
      <c r="D149" s="28"/>
      <c r="F149" s="28"/>
      <c r="G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customHeight="1">
      <c r="A150" s="28"/>
      <c r="B150" s="28"/>
      <c r="C150" s="28"/>
      <c r="D150" s="28"/>
      <c r="F150" s="28"/>
      <c r="G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customHeight="1">
      <c r="A151" s="28"/>
      <c r="B151" s="28"/>
      <c r="C151" s="28"/>
      <c r="D151" s="28"/>
      <c r="F151" s="28"/>
      <c r="G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customHeight="1">
      <c r="A152" s="28"/>
      <c r="B152" s="28"/>
      <c r="C152" s="28"/>
      <c r="D152" s="28"/>
      <c r="F152" s="28"/>
      <c r="G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customHeight="1">
      <c r="A153" s="28"/>
      <c r="B153" s="28"/>
      <c r="C153" s="28"/>
      <c r="D153" s="28"/>
      <c r="F153" s="28"/>
      <c r="G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customHeight="1">
      <c r="A154" s="28"/>
      <c r="B154" s="28"/>
      <c r="C154" s="28"/>
      <c r="D154" s="28"/>
      <c r="F154" s="28"/>
      <c r="G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customHeight="1">
      <c r="A155" s="28"/>
      <c r="B155" s="28"/>
      <c r="C155" s="28"/>
      <c r="D155" s="28"/>
      <c r="F155" s="28"/>
      <c r="G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customHeight="1">
      <c r="A156" s="28"/>
      <c r="B156" s="28"/>
      <c r="C156" s="28"/>
      <c r="D156" s="28"/>
      <c r="F156" s="28"/>
      <c r="G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customHeight="1">
      <c r="A157" s="28"/>
      <c r="B157" s="28"/>
      <c r="C157" s="28"/>
      <c r="D157" s="28"/>
      <c r="F157" s="28"/>
      <c r="G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customHeight="1">
      <c r="A158" s="28"/>
      <c r="B158" s="28"/>
      <c r="C158" s="28"/>
      <c r="D158" s="28"/>
      <c r="F158" s="28"/>
      <c r="G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customHeight="1">
      <c r="A159" s="28"/>
      <c r="B159" s="28"/>
      <c r="C159" s="28"/>
      <c r="D159" s="28"/>
      <c r="F159" s="28"/>
      <c r="G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customHeight="1">
      <c r="A160" s="28"/>
      <c r="B160" s="28"/>
      <c r="C160" s="28"/>
      <c r="D160" s="28"/>
      <c r="F160" s="28"/>
      <c r="G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customHeight="1">
      <c r="A161" s="28"/>
      <c r="B161" s="28"/>
      <c r="C161" s="28"/>
      <c r="D161" s="28"/>
      <c r="F161" s="28"/>
      <c r="G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customHeight="1">
      <c r="A162" s="28"/>
      <c r="B162" s="28"/>
      <c r="C162" s="28"/>
      <c r="D162" s="28"/>
      <c r="F162" s="28"/>
      <c r="G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customHeight="1">
      <c r="A163" s="28"/>
      <c r="B163" s="28"/>
      <c r="C163" s="28"/>
      <c r="D163" s="28"/>
      <c r="F163" s="28"/>
      <c r="G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customHeight="1">
      <c r="A164" s="28"/>
      <c r="B164" s="28"/>
      <c r="C164" s="28"/>
      <c r="D164" s="28"/>
      <c r="F164" s="28"/>
      <c r="G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customHeight="1">
      <c r="A165" s="28"/>
      <c r="B165" s="28"/>
      <c r="C165" s="28"/>
      <c r="D165" s="28"/>
      <c r="F165" s="28"/>
      <c r="G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customHeight="1">
      <c r="A166" s="28"/>
      <c r="B166" s="28"/>
      <c r="C166" s="28"/>
      <c r="D166" s="28"/>
      <c r="F166" s="28"/>
      <c r="G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customHeight="1">
      <c r="A167" s="28"/>
      <c r="B167" s="28"/>
      <c r="C167" s="28"/>
      <c r="D167" s="28"/>
      <c r="F167" s="28"/>
      <c r="G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customHeight="1">
      <c r="A168" s="28"/>
      <c r="B168" s="28"/>
      <c r="C168" s="28"/>
      <c r="D168" s="28"/>
      <c r="F168" s="28"/>
      <c r="G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customHeight="1">
      <c r="A169" s="28"/>
      <c r="B169" s="28"/>
      <c r="C169" s="28"/>
      <c r="D169" s="28"/>
      <c r="F169" s="28"/>
      <c r="G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customHeight="1">
      <c r="A170" s="28"/>
      <c r="B170" s="28"/>
      <c r="C170" s="28"/>
      <c r="D170" s="28"/>
      <c r="F170" s="28"/>
      <c r="G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customHeight="1">
      <c r="A171" s="28"/>
      <c r="B171" s="28"/>
      <c r="C171" s="28"/>
      <c r="D171" s="28"/>
      <c r="F171" s="28"/>
      <c r="G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customHeight="1">
      <c r="A172" s="28"/>
      <c r="B172" s="28"/>
      <c r="C172" s="28"/>
      <c r="D172" s="28"/>
      <c r="F172" s="28"/>
      <c r="G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customHeight="1">
      <c r="A173" s="28"/>
      <c r="B173" s="28"/>
      <c r="C173" s="28"/>
      <c r="D173" s="28"/>
      <c r="F173" s="28"/>
      <c r="G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customHeight="1">
      <c r="A174" s="28"/>
      <c r="B174" s="28"/>
      <c r="C174" s="28"/>
      <c r="D174" s="28"/>
      <c r="F174" s="28"/>
      <c r="G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customHeight="1">
      <c r="A175" s="28"/>
      <c r="B175" s="28"/>
      <c r="C175" s="28"/>
      <c r="D175" s="28"/>
      <c r="F175" s="28"/>
      <c r="G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customHeight="1">
      <c r="A176" s="28"/>
      <c r="B176" s="28"/>
      <c r="C176" s="28"/>
      <c r="D176" s="28"/>
      <c r="F176" s="28"/>
      <c r="G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customHeight="1">
      <c r="A177" s="28"/>
      <c r="B177" s="28"/>
      <c r="C177" s="28"/>
      <c r="D177" s="28"/>
      <c r="F177" s="28"/>
      <c r="G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customHeight="1">
      <c r="A178" s="28"/>
      <c r="B178" s="28"/>
      <c r="C178" s="28"/>
      <c r="D178" s="28"/>
      <c r="F178" s="28"/>
      <c r="G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customHeight="1">
      <c r="A179" s="28"/>
      <c r="B179" s="28"/>
      <c r="C179" s="28"/>
      <c r="D179" s="28"/>
      <c r="F179" s="28"/>
      <c r="G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customHeight="1">
      <c r="A180" s="28"/>
      <c r="B180" s="28"/>
      <c r="C180" s="28"/>
      <c r="D180" s="28"/>
      <c r="F180" s="28"/>
      <c r="G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customHeight="1">
      <c r="A181" s="28"/>
      <c r="B181" s="28"/>
      <c r="C181" s="28"/>
      <c r="D181" s="28"/>
      <c r="F181" s="28"/>
      <c r="G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customHeight="1">
      <c r="A182" s="28"/>
      <c r="B182" s="28"/>
      <c r="C182" s="28"/>
      <c r="D182" s="28"/>
      <c r="F182" s="28"/>
      <c r="G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customHeight="1">
      <c r="A183" s="28"/>
      <c r="B183" s="28"/>
      <c r="C183" s="28"/>
      <c r="D183" s="28"/>
      <c r="F183" s="28"/>
      <c r="G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customHeight="1">
      <c r="A184" s="28"/>
      <c r="B184" s="28"/>
      <c r="C184" s="28"/>
      <c r="D184" s="28"/>
      <c r="F184" s="28"/>
      <c r="G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customHeight="1">
      <c r="A185" s="28"/>
      <c r="B185" s="28"/>
      <c r="C185" s="28"/>
      <c r="D185" s="28"/>
      <c r="F185" s="28"/>
      <c r="G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customHeight="1">
      <c r="A186" s="28"/>
      <c r="B186" s="28"/>
      <c r="C186" s="28"/>
      <c r="D186" s="28"/>
      <c r="F186" s="28"/>
      <c r="G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customHeight="1">
      <c r="A187" s="28"/>
      <c r="B187" s="28"/>
      <c r="C187" s="28"/>
      <c r="D187" s="28"/>
      <c r="F187" s="28"/>
      <c r="G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customHeight="1">
      <c r="A188" s="28"/>
      <c r="B188" s="28"/>
      <c r="C188" s="28"/>
      <c r="D188" s="28"/>
      <c r="F188" s="28"/>
      <c r="G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15.75" customHeight="1">
      <c r="A189" s="28"/>
      <c r="B189" s="28"/>
      <c r="C189" s="28"/>
      <c r="D189" s="28"/>
      <c r="F189" s="28"/>
      <c r="G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1:28" ht="15.75" customHeight="1">
      <c r="A190" s="28"/>
      <c r="B190" s="28"/>
      <c r="C190" s="28"/>
      <c r="D190" s="28"/>
      <c r="F190" s="28"/>
      <c r="G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1:28" ht="15.75" customHeight="1">
      <c r="A191" s="28"/>
      <c r="B191" s="28"/>
      <c r="C191" s="28"/>
      <c r="D191" s="28"/>
      <c r="F191" s="28"/>
      <c r="G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1:28" ht="15.75" customHeight="1">
      <c r="A192" s="28"/>
      <c r="B192" s="28"/>
      <c r="C192" s="28"/>
      <c r="D192" s="28"/>
      <c r="F192" s="28"/>
      <c r="G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:28" ht="15.75" customHeight="1">
      <c r="A193" s="28"/>
      <c r="B193" s="28"/>
      <c r="C193" s="28"/>
      <c r="D193" s="28"/>
      <c r="F193" s="28"/>
      <c r="G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:28" ht="15.75" customHeight="1">
      <c r="A194" s="28"/>
      <c r="B194" s="28"/>
      <c r="C194" s="28"/>
      <c r="D194" s="28"/>
      <c r="F194" s="28"/>
      <c r="G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:28" ht="15.75" customHeight="1">
      <c r="A195" s="28"/>
      <c r="B195" s="28"/>
      <c r="C195" s="28"/>
      <c r="D195" s="28"/>
      <c r="F195" s="28"/>
      <c r="G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:28" ht="15.75" customHeight="1">
      <c r="A196" s="28"/>
      <c r="B196" s="28"/>
      <c r="C196" s="28"/>
      <c r="D196" s="28"/>
      <c r="F196" s="28"/>
      <c r="G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:28" ht="15.75" customHeight="1">
      <c r="A197" s="28"/>
      <c r="B197" s="28"/>
      <c r="C197" s="28"/>
      <c r="D197" s="28"/>
      <c r="F197" s="28"/>
      <c r="G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1:28" ht="15.75" customHeight="1">
      <c r="A198" s="28"/>
      <c r="B198" s="28"/>
      <c r="C198" s="28"/>
      <c r="D198" s="28"/>
      <c r="F198" s="28"/>
      <c r="G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1:28" ht="15.75" customHeight="1">
      <c r="A199" s="28"/>
      <c r="B199" s="28"/>
      <c r="C199" s="28"/>
      <c r="D199" s="28"/>
      <c r="F199" s="28"/>
      <c r="G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1:28" ht="15.75" customHeight="1">
      <c r="A200" s="28"/>
      <c r="B200" s="28"/>
      <c r="C200" s="28"/>
      <c r="D200" s="28"/>
      <c r="F200" s="28"/>
      <c r="G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1:28" ht="15.75" customHeight="1">
      <c r="A201" s="28"/>
      <c r="B201" s="28"/>
      <c r="C201" s="28"/>
      <c r="D201" s="28"/>
      <c r="F201" s="28"/>
      <c r="G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1:28" ht="15.75" customHeight="1">
      <c r="A202" s="28"/>
      <c r="B202" s="28"/>
      <c r="C202" s="28"/>
      <c r="D202" s="28"/>
      <c r="F202" s="28"/>
      <c r="G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1:28" ht="15.75" customHeight="1">
      <c r="A203" s="28"/>
      <c r="B203" s="28"/>
      <c r="C203" s="28"/>
      <c r="D203" s="28"/>
      <c r="F203" s="28"/>
      <c r="G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1:28" ht="15.75" customHeight="1">
      <c r="A204" s="28"/>
      <c r="B204" s="28"/>
      <c r="C204" s="28"/>
      <c r="D204" s="28"/>
      <c r="F204" s="28"/>
      <c r="G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1:28" ht="15.75" customHeight="1">
      <c r="A205" s="28"/>
      <c r="B205" s="28"/>
      <c r="C205" s="28"/>
      <c r="D205" s="28"/>
      <c r="F205" s="28"/>
      <c r="G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1:28" ht="15.75" customHeight="1">
      <c r="A206" s="28"/>
      <c r="B206" s="28"/>
      <c r="C206" s="28"/>
      <c r="D206" s="28"/>
      <c r="F206" s="28"/>
      <c r="G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1:28" ht="15.75" customHeight="1">
      <c r="A207" s="28"/>
      <c r="B207" s="28"/>
      <c r="C207" s="28"/>
      <c r="D207" s="28"/>
      <c r="F207" s="28"/>
      <c r="G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1:28" ht="15.75" customHeight="1">
      <c r="A208" s="28"/>
      <c r="B208" s="28"/>
      <c r="C208" s="28"/>
      <c r="D208" s="28"/>
      <c r="F208" s="28"/>
      <c r="G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1:28" ht="15.75" customHeight="1">
      <c r="A209" s="28"/>
      <c r="B209" s="28"/>
      <c r="C209" s="28"/>
      <c r="D209" s="28"/>
      <c r="F209" s="28"/>
      <c r="G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1:28" ht="15.75" customHeight="1">
      <c r="A210" s="28"/>
      <c r="B210" s="28"/>
      <c r="C210" s="28"/>
      <c r="D210" s="28"/>
      <c r="F210" s="28"/>
      <c r="G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1:28" ht="15.75" customHeight="1">
      <c r="A211" s="28"/>
      <c r="B211" s="28"/>
      <c r="C211" s="28"/>
      <c r="D211" s="28"/>
      <c r="F211" s="28"/>
      <c r="G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1:28" ht="15.75" customHeight="1">
      <c r="A212" s="28"/>
      <c r="B212" s="28"/>
      <c r="C212" s="28"/>
      <c r="D212" s="28"/>
      <c r="F212" s="28"/>
      <c r="G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1:28" ht="15.75" customHeight="1">
      <c r="A213" s="28"/>
      <c r="B213" s="28"/>
      <c r="C213" s="28"/>
      <c r="D213" s="28"/>
      <c r="F213" s="28"/>
      <c r="G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1:28" ht="15.75" customHeight="1">
      <c r="A214" s="28"/>
      <c r="B214" s="28"/>
      <c r="C214" s="28"/>
      <c r="D214" s="28"/>
      <c r="F214" s="28"/>
      <c r="G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1:28" ht="15.75" customHeight="1">
      <c r="A215" s="28"/>
      <c r="B215" s="28"/>
      <c r="C215" s="28"/>
      <c r="D215" s="28"/>
      <c r="F215" s="28"/>
      <c r="G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1:28" ht="15.75" customHeight="1">
      <c r="A216" s="28"/>
      <c r="B216" s="28"/>
      <c r="C216" s="28"/>
      <c r="D216" s="28"/>
      <c r="F216" s="28"/>
      <c r="G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1:28" ht="15.75" customHeight="1">
      <c r="A217" s="28"/>
      <c r="B217" s="28"/>
      <c r="C217" s="28"/>
      <c r="D217" s="28"/>
      <c r="F217" s="28"/>
      <c r="G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1:28" ht="15.75" customHeight="1">
      <c r="A218" s="28"/>
      <c r="B218" s="28"/>
      <c r="C218" s="28"/>
      <c r="D218" s="28"/>
      <c r="F218" s="28"/>
      <c r="G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1:28" ht="15.75" customHeight="1">
      <c r="A219" s="28"/>
      <c r="B219" s="28"/>
      <c r="C219" s="28"/>
      <c r="D219" s="28"/>
      <c r="F219" s="28"/>
      <c r="G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1:28" ht="15.75" customHeight="1">
      <c r="A220" s="28"/>
      <c r="B220" s="28"/>
      <c r="C220" s="28"/>
      <c r="D220" s="28"/>
      <c r="F220" s="28"/>
      <c r="G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1:28" ht="15.75" customHeight="1">
      <c r="A221" s="28"/>
      <c r="B221" s="28"/>
      <c r="C221" s="28"/>
      <c r="D221" s="28"/>
      <c r="F221" s="28"/>
      <c r="G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1:28" ht="15.75" customHeight="1">
      <c r="A222" s="28"/>
      <c r="B222" s="28"/>
      <c r="C222" s="28"/>
      <c r="D222" s="28"/>
      <c r="F222" s="28"/>
      <c r="G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1:28" ht="15.75" customHeight="1">
      <c r="A223" s="28"/>
      <c r="B223" s="28"/>
      <c r="C223" s="28"/>
      <c r="D223" s="28"/>
      <c r="F223" s="28"/>
      <c r="G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1:28" ht="15.75" customHeight="1">
      <c r="A224" s="28"/>
      <c r="B224" s="28"/>
      <c r="C224" s="28"/>
      <c r="D224" s="28"/>
      <c r="F224" s="28"/>
      <c r="G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1:28" ht="15.75" customHeight="1">
      <c r="A225" s="28"/>
      <c r="B225" s="28"/>
      <c r="C225" s="28"/>
      <c r="D225" s="28"/>
      <c r="F225" s="28"/>
      <c r="G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1:28" ht="15.75" customHeight="1">
      <c r="A226" s="28"/>
      <c r="B226" s="28"/>
      <c r="C226" s="28"/>
      <c r="D226" s="28"/>
      <c r="F226" s="28"/>
      <c r="G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1:28" ht="15.75" customHeight="1">
      <c r="A227" s="28"/>
      <c r="B227" s="28"/>
      <c r="C227" s="28"/>
      <c r="D227" s="28"/>
      <c r="F227" s="28"/>
      <c r="G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1:28" ht="15.75" customHeight="1">
      <c r="A228" s="28"/>
      <c r="B228" s="28"/>
      <c r="C228" s="28"/>
      <c r="D228" s="28"/>
      <c r="F228" s="28"/>
      <c r="G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1:28" ht="15.75" customHeight="1">
      <c r="A229" s="28"/>
      <c r="B229" s="28"/>
      <c r="C229" s="28"/>
      <c r="D229" s="28"/>
      <c r="F229" s="28"/>
      <c r="G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1:28" ht="15.75" customHeight="1">
      <c r="A230" s="28"/>
      <c r="B230" s="28"/>
      <c r="C230" s="28"/>
      <c r="D230" s="28"/>
      <c r="F230" s="28"/>
      <c r="G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1:28" ht="15.75" customHeight="1">
      <c r="A231" s="28"/>
      <c r="B231" s="28"/>
      <c r="C231" s="28"/>
      <c r="D231" s="28"/>
      <c r="F231" s="28"/>
      <c r="G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1:28" ht="15.75" customHeight="1">
      <c r="A232" s="28"/>
      <c r="B232" s="28"/>
      <c r="C232" s="28"/>
      <c r="D232" s="28"/>
      <c r="F232" s="28"/>
      <c r="G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1:28" ht="15.75" customHeight="1">
      <c r="A233" s="28"/>
      <c r="B233" s="28"/>
      <c r="C233" s="28"/>
      <c r="D233" s="28"/>
      <c r="F233" s="28"/>
      <c r="G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1:28" ht="15.75" customHeight="1">
      <c r="A234" s="28"/>
      <c r="B234" s="28"/>
      <c r="C234" s="28"/>
      <c r="D234" s="28"/>
      <c r="F234" s="28"/>
      <c r="G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1:28" ht="15.75" customHeight="1">
      <c r="A235" s="28"/>
      <c r="B235" s="28"/>
      <c r="C235" s="28"/>
      <c r="D235" s="28"/>
      <c r="F235" s="28"/>
      <c r="G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1:28" ht="15.75" customHeight="1">
      <c r="A236" s="28"/>
      <c r="B236" s="28"/>
      <c r="C236" s="28"/>
      <c r="D236" s="28"/>
      <c r="F236" s="28"/>
      <c r="G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1:28" ht="15.75" customHeight="1">
      <c r="A237" s="28"/>
      <c r="B237" s="28"/>
      <c r="C237" s="28"/>
      <c r="D237" s="28"/>
      <c r="F237" s="28"/>
      <c r="G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1:28" ht="15.75" customHeight="1">
      <c r="A238" s="28"/>
      <c r="B238" s="28"/>
      <c r="C238" s="28"/>
      <c r="D238" s="28"/>
      <c r="F238" s="28"/>
      <c r="G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1:28" ht="15.75" customHeight="1">
      <c r="A239" s="28"/>
      <c r="B239" s="28"/>
      <c r="C239" s="28"/>
      <c r="D239" s="28"/>
      <c r="F239" s="28"/>
      <c r="G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1:28" ht="15.75" customHeight="1">
      <c r="A240" s="28"/>
      <c r="B240" s="28"/>
      <c r="C240" s="28"/>
      <c r="D240" s="28"/>
      <c r="F240" s="28"/>
      <c r="G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1:28" ht="15.75" customHeight="1">
      <c r="A241" s="28"/>
      <c r="B241" s="28"/>
      <c r="C241" s="28"/>
      <c r="D241" s="28"/>
      <c r="F241" s="28"/>
      <c r="G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1:28" ht="15.75" customHeight="1">
      <c r="A242" s="28"/>
      <c r="B242" s="28"/>
      <c r="C242" s="28"/>
      <c r="D242" s="28"/>
      <c r="F242" s="28"/>
      <c r="G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1:28" ht="15.75" customHeight="1">
      <c r="A243" s="28"/>
      <c r="B243" s="28"/>
      <c r="C243" s="28"/>
      <c r="D243" s="28"/>
      <c r="F243" s="28"/>
      <c r="G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1:28" ht="15.75" customHeight="1">
      <c r="A244" s="28"/>
      <c r="B244" s="28"/>
      <c r="C244" s="28"/>
      <c r="D244" s="28"/>
      <c r="F244" s="28"/>
      <c r="G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1:28" ht="15.75" customHeight="1">
      <c r="A245" s="28"/>
      <c r="B245" s="28"/>
      <c r="C245" s="28"/>
      <c r="D245" s="28"/>
      <c r="F245" s="28"/>
      <c r="G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1:28" ht="15.75" customHeight="1">
      <c r="A246" s="28"/>
      <c r="B246" s="28"/>
      <c r="C246" s="28"/>
      <c r="D246" s="28"/>
      <c r="F246" s="28"/>
      <c r="G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1:28" ht="15.75" customHeight="1">
      <c r="A247" s="28"/>
      <c r="B247" s="28"/>
      <c r="C247" s="28"/>
      <c r="D247" s="28"/>
      <c r="F247" s="28"/>
      <c r="G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1:28" ht="15.75" customHeight="1">
      <c r="A248" s="28"/>
      <c r="B248" s="28"/>
      <c r="C248" s="28"/>
      <c r="D248" s="28"/>
      <c r="F248" s="28"/>
      <c r="G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1:28" ht="15.75" customHeight="1">
      <c r="A249" s="28"/>
      <c r="B249" s="28"/>
      <c r="C249" s="28"/>
      <c r="D249" s="28"/>
      <c r="F249" s="28"/>
      <c r="G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1:28" ht="15.75" customHeight="1">
      <c r="A250" s="28"/>
      <c r="B250" s="28"/>
      <c r="C250" s="28"/>
      <c r="D250" s="28"/>
      <c r="F250" s="28"/>
      <c r="G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1:28" ht="15.75" customHeight="1">
      <c r="A251" s="28"/>
      <c r="B251" s="28"/>
      <c r="C251" s="28"/>
      <c r="D251" s="28"/>
      <c r="F251" s="28"/>
      <c r="G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1:28" ht="15.75" customHeight="1">
      <c r="A252" s="28"/>
      <c r="B252" s="28"/>
      <c r="C252" s="28"/>
      <c r="D252" s="28"/>
      <c r="F252" s="28"/>
      <c r="G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1:28" ht="15.75" customHeight="1">
      <c r="A253" s="28"/>
      <c r="B253" s="28"/>
      <c r="C253" s="28"/>
      <c r="D253" s="28"/>
      <c r="F253" s="28"/>
      <c r="G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1:28" ht="15.75" customHeight="1">
      <c r="A254" s="28"/>
      <c r="B254" s="28"/>
      <c r="C254" s="28"/>
      <c r="D254" s="28"/>
      <c r="F254" s="28"/>
      <c r="G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1:28" ht="15.75" customHeight="1">
      <c r="A255" s="28"/>
      <c r="B255" s="28"/>
      <c r="C255" s="28"/>
      <c r="D255" s="28"/>
      <c r="F255" s="28"/>
      <c r="G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1:28" ht="15.75" customHeight="1">
      <c r="A256" s="28"/>
      <c r="B256" s="28"/>
      <c r="C256" s="28"/>
      <c r="D256" s="28"/>
      <c r="F256" s="28"/>
      <c r="G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1:28" ht="15.75" customHeight="1">
      <c r="A257" s="28"/>
      <c r="B257" s="28"/>
      <c r="C257" s="28"/>
      <c r="D257" s="28"/>
      <c r="F257" s="28"/>
      <c r="G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1:28" ht="15.75" customHeight="1">
      <c r="A258" s="28"/>
      <c r="B258" s="28"/>
      <c r="C258" s="28"/>
      <c r="D258" s="28"/>
      <c r="F258" s="28"/>
      <c r="G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1:28" ht="15.75" customHeight="1">
      <c r="A259" s="28"/>
      <c r="B259" s="28"/>
      <c r="C259" s="28"/>
      <c r="D259" s="28"/>
      <c r="F259" s="28"/>
      <c r="G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1:28" ht="15.75" customHeight="1">
      <c r="A260" s="28"/>
      <c r="B260" s="28"/>
      <c r="C260" s="28"/>
      <c r="D260" s="28"/>
      <c r="F260" s="28"/>
      <c r="G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1:28" ht="15.75" customHeight="1">
      <c r="A261" s="28"/>
      <c r="B261" s="28"/>
      <c r="C261" s="28"/>
      <c r="D261" s="28"/>
      <c r="F261" s="28"/>
      <c r="G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1:28" ht="15.75" customHeight="1">
      <c r="A262" s="28"/>
      <c r="B262" s="28"/>
      <c r="C262" s="28"/>
      <c r="D262" s="28"/>
      <c r="F262" s="28"/>
      <c r="G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1:28" ht="15.75" customHeight="1">
      <c r="A263" s="28"/>
      <c r="B263" s="28"/>
      <c r="C263" s="28"/>
      <c r="D263" s="28"/>
      <c r="F263" s="28"/>
      <c r="G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1:28" ht="15.75" customHeight="1">
      <c r="A264" s="28"/>
      <c r="B264" s="28"/>
      <c r="C264" s="28"/>
      <c r="D264" s="28"/>
      <c r="F264" s="28"/>
      <c r="G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1:28" ht="15.75" customHeight="1">
      <c r="A265" s="28"/>
      <c r="B265" s="28"/>
      <c r="C265" s="28"/>
      <c r="D265" s="28"/>
      <c r="F265" s="28"/>
      <c r="G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1:28" ht="15.75" customHeight="1">
      <c r="A266" s="28"/>
      <c r="B266" s="28"/>
      <c r="C266" s="28"/>
      <c r="D266" s="28"/>
      <c r="F266" s="28"/>
      <c r="G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1:28" ht="15.75" customHeight="1">
      <c r="A267" s="28"/>
      <c r="B267" s="28"/>
      <c r="C267" s="28"/>
      <c r="D267" s="28"/>
      <c r="F267" s="28"/>
      <c r="G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1:28" ht="15.75" customHeight="1">
      <c r="A268" s="28"/>
      <c r="B268" s="28"/>
      <c r="C268" s="28"/>
      <c r="D268" s="28"/>
      <c r="F268" s="28"/>
      <c r="G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1:28" ht="15.75" customHeight="1">
      <c r="A269" s="28"/>
      <c r="B269" s="28"/>
      <c r="C269" s="28"/>
      <c r="D269" s="28"/>
      <c r="F269" s="28"/>
      <c r="G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1:28" ht="15.75" customHeight="1">
      <c r="A270" s="28"/>
      <c r="B270" s="28"/>
      <c r="C270" s="28"/>
      <c r="D270" s="28"/>
      <c r="F270" s="28"/>
      <c r="G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1:28" ht="15.75" customHeight="1">
      <c r="A271" s="28"/>
      <c r="B271" s="28"/>
      <c r="C271" s="28"/>
      <c r="D271" s="28"/>
      <c r="F271" s="28"/>
      <c r="G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1:28" ht="15.75" customHeight="1">
      <c r="A272" s="28"/>
      <c r="B272" s="28"/>
      <c r="C272" s="28"/>
      <c r="D272" s="28"/>
      <c r="F272" s="28"/>
      <c r="G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1:28" ht="15.75" customHeight="1">
      <c r="A273" s="28"/>
      <c r="B273" s="28"/>
      <c r="C273" s="28"/>
      <c r="D273" s="28"/>
      <c r="F273" s="28"/>
      <c r="G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1:28" ht="15.75" customHeight="1">
      <c r="A274" s="28"/>
      <c r="B274" s="28"/>
      <c r="C274" s="28"/>
      <c r="D274" s="28"/>
      <c r="F274" s="28"/>
      <c r="G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spans="1:28" ht="15.75" customHeight="1">
      <c r="A275" s="28"/>
      <c r="B275" s="28"/>
      <c r="C275" s="28"/>
      <c r="D275" s="28"/>
      <c r="F275" s="28"/>
      <c r="G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spans="1:28" ht="15.75" customHeight="1">
      <c r="A276" s="28"/>
      <c r="B276" s="28"/>
      <c r="C276" s="28"/>
      <c r="D276" s="28"/>
      <c r="F276" s="28"/>
      <c r="G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spans="1:28" ht="15.75" customHeight="1">
      <c r="A277" s="28"/>
      <c r="B277" s="28"/>
      <c r="C277" s="28"/>
      <c r="D277" s="28"/>
      <c r="F277" s="28"/>
      <c r="G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spans="1:28" ht="15.75" customHeight="1">
      <c r="A278" s="28"/>
      <c r="B278" s="28"/>
      <c r="C278" s="28"/>
      <c r="D278" s="28"/>
      <c r="F278" s="28"/>
      <c r="G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spans="1:28" ht="15.75" customHeight="1">
      <c r="A279" s="28"/>
      <c r="B279" s="28"/>
      <c r="C279" s="28"/>
      <c r="D279" s="28"/>
      <c r="F279" s="28"/>
      <c r="G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spans="1:28" ht="15.75" customHeight="1">
      <c r="A280" s="28"/>
      <c r="B280" s="28"/>
      <c r="C280" s="28"/>
      <c r="D280" s="28"/>
      <c r="F280" s="28"/>
      <c r="G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spans="1:28" ht="15.75" customHeight="1">
      <c r="A281" s="28"/>
      <c r="B281" s="28"/>
      <c r="C281" s="28"/>
      <c r="D281" s="28"/>
      <c r="F281" s="28"/>
      <c r="G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spans="1:28" ht="15.75" customHeight="1">
      <c r="A282" s="28"/>
      <c r="B282" s="28"/>
      <c r="C282" s="28"/>
      <c r="D282" s="28"/>
      <c r="F282" s="28"/>
      <c r="G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spans="1:28" ht="15.75" customHeight="1">
      <c r="A283" s="28"/>
      <c r="B283" s="28"/>
      <c r="C283" s="28"/>
      <c r="D283" s="28"/>
      <c r="F283" s="28"/>
      <c r="G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spans="1:28" ht="15.75" customHeight="1">
      <c r="A284" s="28"/>
      <c r="B284" s="28"/>
      <c r="C284" s="28"/>
      <c r="D284" s="28"/>
      <c r="F284" s="28"/>
      <c r="G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spans="1:28" ht="15.75" customHeight="1">
      <c r="A285" s="28"/>
      <c r="B285" s="28"/>
      <c r="C285" s="28"/>
      <c r="D285" s="28"/>
      <c r="F285" s="28"/>
      <c r="G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spans="1:28" ht="15.75" customHeight="1">
      <c r="A286" s="28"/>
      <c r="B286" s="28"/>
      <c r="C286" s="28"/>
      <c r="D286" s="28"/>
      <c r="F286" s="28"/>
      <c r="G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spans="1:28" ht="15.75" customHeight="1">
      <c r="A287" s="28"/>
      <c r="B287" s="28"/>
      <c r="C287" s="28"/>
      <c r="D287" s="28"/>
      <c r="F287" s="28"/>
      <c r="G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spans="1:28" ht="15.75" customHeight="1">
      <c r="A288" s="28"/>
      <c r="B288" s="28"/>
      <c r="C288" s="28"/>
      <c r="D288" s="28"/>
      <c r="F288" s="28"/>
      <c r="G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spans="1:28" ht="15.75" customHeight="1">
      <c r="A289" s="28"/>
      <c r="B289" s="28"/>
      <c r="C289" s="28"/>
      <c r="D289" s="28"/>
      <c r="F289" s="28"/>
      <c r="G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spans="1:28" ht="15.75" customHeight="1">
      <c r="A290" s="28"/>
      <c r="B290" s="28"/>
      <c r="C290" s="28"/>
      <c r="D290" s="28"/>
      <c r="F290" s="28"/>
      <c r="G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spans="1:28" ht="15.75" customHeight="1">
      <c r="A291" s="28"/>
      <c r="B291" s="28"/>
      <c r="C291" s="28"/>
      <c r="D291" s="28"/>
      <c r="F291" s="28"/>
      <c r="G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spans="1:28" ht="15.75" customHeight="1">
      <c r="A292" s="28"/>
      <c r="B292" s="28"/>
      <c r="C292" s="28"/>
      <c r="D292" s="28"/>
      <c r="F292" s="28"/>
      <c r="G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spans="1:28" ht="15.75" customHeight="1">
      <c r="A293" s="28"/>
      <c r="B293" s="28"/>
      <c r="C293" s="28"/>
      <c r="D293" s="28"/>
      <c r="F293" s="28"/>
      <c r="G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spans="1:28" ht="15.75" customHeight="1">
      <c r="A294" s="28"/>
      <c r="B294" s="28"/>
      <c r="C294" s="28"/>
      <c r="D294" s="28"/>
      <c r="F294" s="28"/>
      <c r="G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spans="1:28" ht="15.75" customHeight="1">
      <c r="A295" s="28"/>
      <c r="B295" s="28"/>
      <c r="C295" s="28"/>
      <c r="D295" s="28"/>
      <c r="F295" s="28"/>
      <c r="G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spans="1:28" ht="15.75" customHeight="1">
      <c r="A296" s="28"/>
      <c r="B296" s="28"/>
      <c r="C296" s="28"/>
      <c r="D296" s="28"/>
      <c r="F296" s="28"/>
      <c r="G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spans="1:28" ht="15.75" customHeight="1">
      <c r="A297" s="28"/>
      <c r="B297" s="28"/>
      <c r="C297" s="28"/>
      <c r="D297" s="28"/>
      <c r="F297" s="28"/>
      <c r="G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spans="1:28" ht="15.75" customHeight="1">
      <c r="A298" s="28"/>
      <c r="B298" s="28"/>
      <c r="C298" s="28"/>
      <c r="D298" s="28"/>
      <c r="F298" s="28"/>
      <c r="G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spans="1:28" ht="15.75" customHeight="1">
      <c r="A299" s="28"/>
      <c r="B299" s="28"/>
      <c r="C299" s="28"/>
      <c r="D299" s="28"/>
      <c r="F299" s="28"/>
      <c r="G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spans="1:28" ht="15.75" customHeight="1">
      <c r="A300" s="28"/>
      <c r="B300" s="28"/>
      <c r="C300" s="28"/>
      <c r="D300" s="28"/>
      <c r="F300" s="28"/>
      <c r="G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spans="1:28" ht="15.75" customHeight="1">
      <c r="A301" s="28"/>
      <c r="B301" s="28"/>
      <c r="C301" s="28"/>
      <c r="D301" s="28"/>
      <c r="F301" s="28"/>
      <c r="G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spans="1:28" ht="15.75" customHeight="1">
      <c r="A302" s="28"/>
      <c r="B302" s="28"/>
      <c r="C302" s="28"/>
      <c r="D302" s="28"/>
      <c r="F302" s="28"/>
      <c r="G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spans="1:28" ht="15.75" customHeight="1">
      <c r="A303" s="28"/>
      <c r="B303" s="28"/>
      <c r="C303" s="28"/>
      <c r="D303" s="28"/>
      <c r="F303" s="28"/>
      <c r="G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spans="1:28" ht="15.75" customHeight="1">
      <c r="A304" s="28"/>
      <c r="B304" s="28"/>
      <c r="C304" s="28"/>
      <c r="D304" s="28"/>
      <c r="F304" s="28"/>
      <c r="G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spans="1:28" ht="15.75" customHeight="1">
      <c r="A305" s="28"/>
      <c r="B305" s="28"/>
      <c r="C305" s="28"/>
      <c r="D305" s="28"/>
      <c r="F305" s="28"/>
      <c r="G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spans="1:28" ht="15.75" customHeight="1">
      <c r="A306" s="28"/>
      <c r="B306" s="28"/>
      <c r="C306" s="28"/>
      <c r="D306" s="28"/>
      <c r="F306" s="28"/>
      <c r="G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spans="1:28" ht="15.75" customHeight="1">
      <c r="A307" s="28"/>
      <c r="B307" s="28"/>
      <c r="C307" s="28"/>
      <c r="D307" s="28"/>
      <c r="F307" s="28"/>
      <c r="G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spans="1:28" ht="15.75" customHeight="1">
      <c r="A308" s="28"/>
      <c r="B308" s="28"/>
      <c r="C308" s="28"/>
      <c r="D308" s="28"/>
      <c r="F308" s="28"/>
      <c r="G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spans="1:28" ht="15.75" customHeight="1">
      <c r="A309" s="28"/>
      <c r="B309" s="28"/>
      <c r="C309" s="28"/>
      <c r="D309" s="28"/>
      <c r="F309" s="28"/>
      <c r="G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spans="1:28" ht="15.75" customHeight="1">
      <c r="A310" s="28"/>
      <c r="B310" s="28"/>
      <c r="C310" s="28"/>
      <c r="D310" s="28"/>
      <c r="F310" s="28"/>
      <c r="G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spans="1:28" ht="15.75" customHeight="1">
      <c r="A311" s="28"/>
      <c r="B311" s="28"/>
      <c r="C311" s="28"/>
      <c r="D311" s="28"/>
      <c r="F311" s="28"/>
      <c r="G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spans="1:28" ht="15.75" customHeight="1">
      <c r="A312" s="28"/>
      <c r="B312" s="28"/>
      <c r="C312" s="28"/>
      <c r="D312" s="28"/>
      <c r="F312" s="28"/>
      <c r="G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spans="1:28" ht="15.75" customHeight="1">
      <c r="A313" s="28"/>
      <c r="B313" s="28"/>
      <c r="C313" s="28"/>
      <c r="D313" s="28"/>
      <c r="F313" s="28"/>
      <c r="G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spans="1:28" ht="15.75" customHeight="1">
      <c r="A314" s="28"/>
      <c r="B314" s="28"/>
      <c r="C314" s="28"/>
      <c r="D314" s="28"/>
      <c r="F314" s="28"/>
      <c r="G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spans="1:28" ht="15.75" customHeight="1">
      <c r="A315" s="28"/>
      <c r="B315" s="28"/>
      <c r="C315" s="28"/>
      <c r="D315" s="28"/>
      <c r="F315" s="28"/>
      <c r="G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spans="1:28" ht="15.75" customHeight="1">
      <c r="A316" s="28"/>
      <c r="B316" s="28"/>
      <c r="C316" s="28"/>
      <c r="D316" s="28"/>
      <c r="F316" s="28"/>
      <c r="G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spans="1:28" ht="15.75" customHeight="1">
      <c r="A317" s="28"/>
      <c r="B317" s="28"/>
      <c r="C317" s="28"/>
      <c r="D317" s="28"/>
      <c r="F317" s="28"/>
      <c r="G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spans="1:28" ht="15.75" customHeight="1">
      <c r="A318" s="28"/>
      <c r="B318" s="28"/>
      <c r="C318" s="28"/>
      <c r="D318" s="28"/>
      <c r="F318" s="28"/>
      <c r="G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spans="1:28" ht="15.75" customHeight="1">
      <c r="A319" s="28"/>
      <c r="B319" s="28"/>
      <c r="C319" s="28"/>
      <c r="D319" s="28"/>
      <c r="F319" s="28"/>
      <c r="G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spans="1:28" ht="15.75" customHeight="1">
      <c r="A320" s="28"/>
      <c r="B320" s="28"/>
      <c r="C320" s="28"/>
      <c r="D320" s="28"/>
      <c r="F320" s="28"/>
      <c r="G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spans="1:28" ht="15.75" customHeight="1">
      <c r="A321" s="28"/>
      <c r="B321" s="28"/>
      <c r="C321" s="28"/>
      <c r="D321" s="28"/>
      <c r="F321" s="28"/>
      <c r="G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spans="1:28" ht="15.75" customHeight="1">
      <c r="A322" s="28"/>
      <c r="B322" s="28"/>
      <c r="C322" s="28"/>
      <c r="D322" s="28"/>
      <c r="F322" s="28"/>
      <c r="G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spans="1:28" ht="15.75" customHeight="1">
      <c r="A323" s="28"/>
      <c r="B323" s="28"/>
      <c r="C323" s="28"/>
      <c r="D323" s="28"/>
      <c r="F323" s="28"/>
      <c r="G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spans="1:28" ht="15.75" customHeight="1">
      <c r="A324" s="28"/>
      <c r="B324" s="28"/>
      <c r="C324" s="28"/>
      <c r="D324" s="28"/>
      <c r="F324" s="28"/>
      <c r="G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spans="1:28" ht="15.75" customHeight="1">
      <c r="A325" s="28"/>
      <c r="B325" s="28"/>
      <c r="C325" s="28"/>
      <c r="D325" s="28"/>
      <c r="F325" s="28"/>
      <c r="G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spans="1:28" ht="15.75" customHeight="1">
      <c r="A326" s="28"/>
      <c r="B326" s="28"/>
      <c r="C326" s="28"/>
      <c r="D326" s="28"/>
      <c r="F326" s="28"/>
      <c r="G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spans="1:28" ht="15.75" customHeight="1">
      <c r="A327" s="28"/>
      <c r="B327" s="28"/>
      <c r="C327" s="28"/>
      <c r="D327" s="28"/>
      <c r="F327" s="28"/>
      <c r="G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spans="1:28" ht="15.75" customHeight="1">
      <c r="A328" s="28"/>
      <c r="B328" s="28"/>
      <c r="C328" s="28"/>
      <c r="D328" s="28"/>
      <c r="F328" s="28"/>
      <c r="G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spans="1:28" ht="15.75" customHeight="1">
      <c r="A329" s="28"/>
      <c r="B329" s="28"/>
      <c r="C329" s="28"/>
      <c r="D329" s="28"/>
      <c r="F329" s="28"/>
      <c r="G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spans="1:28" ht="15.75" customHeight="1">
      <c r="A330" s="28"/>
      <c r="B330" s="28"/>
      <c r="C330" s="28"/>
      <c r="D330" s="28"/>
      <c r="F330" s="28"/>
      <c r="G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spans="1:28" ht="15.75" customHeight="1">
      <c r="A331" s="28"/>
      <c r="B331" s="28"/>
      <c r="C331" s="28"/>
      <c r="D331" s="28"/>
      <c r="F331" s="28"/>
      <c r="G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spans="1:28" ht="15.75" customHeight="1">
      <c r="A332" s="28"/>
      <c r="B332" s="28"/>
      <c r="C332" s="28"/>
      <c r="D332" s="28"/>
      <c r="F332" s="28"/>
      <c r="G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spans="1:28" ht="15.75" customHeight="1">
      <c r="A333" s="28"/>
      <c r="B333" s="28"/>
      <c r="C333" s="28"/>
      <c r="D333" s="28"/>
      <c r="F333" s="28"/>
      <c r="G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spans="1:28" ht="15.75" customHeight="1">
      <c r="A334" s="28"/>
      <c r="B334" s="28"/>
      <c r="C334" s="28"/>
      <c r="D334" s="28"/>
      <c r="F334" s="28"/>
      <c r="G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spans="1:28" ht="15.75" customHeight="1">
      <c r="A335" s="28"/>
      <c r="B335" s="28"/>
      <c r="C335" s="28"/>
      <c r="D335" s="28"/>
      <c r="F335" s="28"/>
      <c r="G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spans="1:28" ht="15.75" customHeight="1">
      <c r="A336" s="28"/>
      <c r="B336" s="28"/>
      <c r="C336" s="28"/>
      <c r="D336" s="28"/>
      <c r="F336" s="28"/>
      <c r="G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spans="1:28" ht="15.75" customHeight="1">
      <c r="A337" s="28"/>
      <c r="B337" s="28"/>
      <c r="C337" s="28"/>
      <c r="D337" s="28"/>
      <c r="F337" s="28"/>
      <c r="G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spans="1:28" ht="15.75" customHeight="1">
      <c r="A338" s="28"/>
      <c r="B338" s="28"/>
      <c r="C338" s="28"/>
      <c r="D338" s="28"/>
      <c r="F338" s="28"/>
      <c r="G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spans="1:28" ht="15.75" customHeight="1">
      <c r="A339" s="28"/>
      <c r="B339" s="28"/>
      <c r="C339" s="28"/>
      <c r="D339" s="28"/>
      <c r="F339" s="28"/>
      <c r="G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spans="1:28" ht="15.75" customHeight="1">
      <c r="A340" s="28"/>
      <c r="B340" s="28"/>
      <c r="C340" s="28"/>
      <c r="D340" s="28"/>
      <c r="F340" s="28"/>
      <c r="G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spans="1:28" ht="15.75" customHeight="1">
      <c r="A341" s="28"/>
      <c r="B341" s="28"/>
      <c r="C341" s="28"/>
      <c r="D341" s="28"/>
      <c r="F341" s="28"/>
      <c r="G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spans="1:28" ht="15.75" customHeight="1">
      <c r="A342" s="28"/>
      <c r="B342" s="28"/>
      <c r="C342" s="28"/>
      <c r="D342" s="28"/>
      <c r="F342" s="28"/>
      <c r="G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spans="1:28" ht="15.75" customHeight="1">
      <c r="A343" s="28"/>
      <c r="B343" s="28"/>
      <c r="C343" s="28"/>
      <c r="D343" s="28"/>
      <c r="F343" s="28"/>
      <c r="G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spans="1:28" ht="15.75" customHeight="1">
      <c r="A344" s="28"/>
      <c r="B344" s="28"/>
      <c r="C344" s="28"/>
      <c r="D344" s="28"/>
      <c r="F344" s="28"/>
      <c r="G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spans="1:28" ht="15.75" customHeight="1">
      <c r="A345" s="28"/>
      <c r="B345" s="28"/>
      <c r="C345" s="28"/>
      <c r="D345" s="28"/>
      <c r="F345" s="28"/>
      <c r="G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spans="1:28" ht="15.75" customHeight="1">
      <c r="A346" s="28"/>
      <c r="B346" s="28"/>
      <c r="C346" s="28"/>
      <c r="D346" s="28"/>
      <c r="F346" s="28"/>
      <c r="G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spans="1:28" ht="15.75" customHeight="1">
      <c r="A347" s="28"/>
      <c r="B347" s="28"/>
      <c r="C347" s="28"/>
      <c r="D347" s="28"/>
      <c r="F347" s="28"/>
      <c r="G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spans="1:28" ht="15.75" customHeight="1">
      <c r="A348" s="28"/>
      <c r="B348" s="28"/>
      <c r="C348" s="28"/>
      <c r="D348" s="28"/>
      <c r="F348" s="28"/>
      <c r="G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spans="1:28" ht="15.75" customHeight="1">
      <c r="A349" s="28"/>
      <c r="B349" s="28"/>
      <c r="C349" s="28"/>
      <c r="D349" s="28"/>
      <c r="F349" s="28"/>
      <c r="G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1:28" ht="15.75" customHeight="1">
      <c r="A350" s="28"/>
      <c r="B350" s="28"/>
      <c r="C350" s="28"/>
      <c r="D350" s="28"/>
      <c r="F350" s="28"/>
      <c r="G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1:28" ht="15.75" customHeight="1">
      <c r="A351" s="28"/>
      <c r="B351" s="28"/>
      <c r="C351" s="28"/>
      <c r="D351" s="28"/>
      <c r="F351" s="28"/>
      <c r="G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1:28" ht="15.75" customHeight="1">
      <c r="A352" s="28"/>
      <c r="B352" s="28"/>
      <c r="C352" s="28"/>
      <c r="D352" s="28"/>
      <c r="F352" s="28"/>
      <c r="G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:28" ht="15.75" customHeight="1">
      <c r="A353" s="28"/>
      <c r="B353" s="28"/>
      <c r="C353" s="28"/>
      <c r="D353" s="28"/>
      <c r="F353" s="28"/>
      <c r="G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1:28" ht="15.75" customHeight="1">
      <c r="A354" s="28"/>
      <c r="B354" s="28"/>
      <c r="C354" s="28"/>
      <c r="D354" s="28"/>
      <c r="F354" s="28"/>
      <c r="G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1:28" ht="15.75" customHeight="1">
      <c r="A355" s="28"/>
      <c r="B355" s="28"/>
      <c r="C355" s="28"/>
      <c r="D355" s="28"/>
      <c r="F355" s="28"/>
      <c r="G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1:28" ht="15.75" customHeight="1">
      <c r="A356" s="28"/>
      <c r="B356" s="28"/>
      <c r="C356" s="28"/>
      <c r="D356" s="28"/>
      <c r="F356" s="28"/>
      <c r="G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spans="1:28" ht="15.75" customHeight="1">
      <c r="A357" s="28"/>
      <c r="B357" s="28"/>
      <c r="C357" s="28"/>
      <c r="D357" s="28"/>
      <c r="F357" s="28"/>
      <c r="G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spans="1:28" ht="15.75" customHeight="1">
      <c r="A358" s="28"/>
      <c r="B358" s="28"/>
      <c r="C358" s="28"/>
      <c r="D358" s="28"/>
      <c r="F358" s="28"/>
      <c r="G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spans="1:28" ht="15.75" customHeight="1">
      <c r="A359" s="28"/>
      <c r="B359" s="28"/>
      <c r="C359" s="28"/>
      <c r="D359" s="28"/>
      <c r="F359" s="28"/>
      <c r="G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spans="1:28" ht="15.75" customHeight="1">
      <c r="A360" s="28"/>
      <c r="B360" s="28"/>
      <c r="C360" s="28"/>
      <c r="D360" s="28"/>
      <c r="F360" s="28"/>
      <c r="G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spans="1:28" ht="15.75" customHeight="1">
      <c r="A361" s="28"/>
      <c r="B361" s="28"/>
      <c r="C361" s="28"/>
      <c r="D361" s="28"/>
      <c r="F361" s="28"/>
      <c r="G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spans="1:28" ht="15.75" customHeight="1">
      <c r="A362" s="28"/>
      <c r="B362" s="28"/>
      <c r="C362" s="28"/>
      <c r="D362" s="28"/>
      <c r="F362" s="28"/>
      <c r="G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spans="1:28" ht="15.75" customHeight="1">
      <c r="A363" s="28"/>
      <c r="B363" s="28"/>
      <c r="C363" s="28"/>
      <c r="D363" s="28"/>
      <c r="F363" s="28"/>
      <c r="G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spans="1:28" ht="15.75" customHeight="1">
      <c r="A364" s="28"/>
      <c r="B364" s="28"/>
      <c r="C364" s="28"/>
      <c r="D364" s="28"/>
      <c r="F364" s="28"/>
      <c r="G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spans="1:28" ht="15.75" customHeight="1">
      <c r="A365" s="28"/>
      <c r="B365" s="28"/>
      <c r="C365" s="28"/>
      <c r="D365" s="28"/>
      <c r="F365" s="28"/>
      <c r="G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spans="1:28" ht="15.75" customHeight="1">
      <c r="A366" s="28"/>
      <c r="B366" s="28"/>
      <c r="C366" s="28"/>
      <c r="D366" s="28"/>
      <c r="F366" s="28"/>
      <c r="G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spans="1:28" ht="15.75" customHeight="1">
      <c r="A367" s="28"/>
      <c r="B367" s="28"/>
      <c r="C367" s="28"/>
      <c r="D367" s="28"/>
      <c r="F367" s="28"/>
      <c r="G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spans="1:28" ht="15.75" customHeight="1">
      <c r="A368" s="28"/>
      <c r="B368" s="28"/>
      <c r="C368" s="28"/>
      <c r="D368" s="28"/>
      <c r="F368" s="28"/>
      <c r="G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spans="1:28" ht="15.75" customHeight="1">
      <c r="A369" s="28"/>
      <c r="B369" s="28"/>
      <c r="C369" s="28"/>
      <c r="D369" s="28"/>
      <c r="F369" s="28"/>
      <c r="G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spans="1:28" ht="15.75" customHeight="1">
      <c r="A370" s="28"/>
      <c r="B370" s="28"/>
      <c r="C370" s="28"/>
      <c r="D370" s="28"/>
      <c r="F370" s="28"/>
      <c r="G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spans="1:28" ht="15.75" customHeight="1">
      <c r="A371" s="28"/>
      <c r="B371" s="28"/>
      <c r="C371" s="28"/>
      <c r="D371" s="28"/>
      <c r="F371" s="28"/>
      <c r="G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spans="1:28" ht="15.75" customHeight="1">
      <c r="A372" s="28"/>
      <c r="B372" s="28"/>
      <c r="C372" s="28"/>
      <c r="D372" s="28"/>
      <c r="F372" s="28"/>
      <c r="G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spans="1:28" ht="15.75" customHeight="1">
      <c r="A373" s="28"/>
      <c r="B373" s="28"/>
      <c r="C373" s="28"/>
      <c r="D373" s="28"/>
      <c r="F373" s="28"/>
      <c r="G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spans="1:28" ht="15.75" customHeight="1">
      <c r="A374" s="28"/>
      <c r="B374" s="28"/>
      <c r="C374" s="28"/>
      <c r="D374" s="28"/>
      <c r="F374" s="28"/>
      <c r="G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spans="1:28" ht="15.75" customHeight="1">
      <c r="A375" s="28"/>
      <c r="B375" s="28"/>
      <c r="C375" s="28"/>
      <c r="D375" s="28"/>
      <c r="F375" s="28"/>
      <c r="G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spans="1:28" ht="15.75" customHeight="1">
      <c r="A376" s="28"/>
      <c r="B376" s="28"/>
      <c r="C376" s="28"/>
      <c r="D376" s="28"/>
      <c r="F376" s="28"/>
      <c r="G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spans="1:28" ht="15.75" customHeight="1">
      <c r="A377" s="28"/>
      <c r="B377" s="28"/>
      <c r="C377" s="28"/>
      <c r="D377" s="28"/>
      <c r="F377" s="28"/>
      <c r="G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spans="1:28" ht="15.75" customHeight="1">
      <c r="A378" s="28"/>
      <c r="B378" s="28"/>
      <c r="C378" s="28"/>
      <c r="D378" s="28"/>
      <c r="F378" s="28"/>
      <c r="G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spans="1:28" ht="15.75" customHeight="1">
      <c r="A379" s="28"/>
      <c r="B379" s="28"/>
      <c r="C379" s="28"/>
      <c r="D379" s="28"/>
      <c r="F379" s="28"/>
      <c r="G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spans="1:28" ht="15.75" customHeight="1">
      <c r="A380" s="28"/>
      <c r="B380" s="28"/>
      <c r="C380" s="28"/>
      <c r="D380" s="28"/>
      <c r="F380" s="28"/>
      <c r="G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spans="1:28" ht="15.75" customHeight="1">
      <c r="A381" s="28"/>
      <c r="B381" s="28"/>
      <c r="C381" s="28"/>
      <c r="D381" s="28"/>
      <c r="F381" s="28"/>
      <c r="G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spans="1:28" ht="15.75" customHeight="1">
      <c r="A382" s="28"/>
      <c r="B382" s="28"/>
      <c r="C382" s="28"/>
      <c r="D382" s="28"/>
      <c r="F382" s="28"/>
      <c r="G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spans="1:28" ht="15.75" customHeight="1">
      <c r="A383" s="28"/>
      <c r="B383" s="28"/>
      <c r="C383" s="28"/>
      <c r="D383" s="28"/>
      <c r="F383" s="28"/>
      <c r="G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spans="1:28" ht="15.75" customHeight="1">
      <c r="A384" s="28"/>
      <c r="B384" s="28"/>
      <c r="C384" s="28"/>
      <c r="D384" s="28"/>
      <c r="F384" s="28"/>
      <c r="G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spans="1:28" ht="15.75" customHeight="1">
      <c r="A385" s="28"/>
      <c r="B385" s="28"/>
      <c r="C385" s="28"/>
      <c r="D385" s="28"/>
      <c r="F385" s="28"/>
      <c r="G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spans="1:28" ht="15.75" customHeight="1">
      <c r="A386" s="28"/>
      <c r="B386" s="28"/>
      <c r="C386" s="28"/>
      <c r="D386" s="28"/>
      <c r="F386" s="28"/>
      <c r="G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spans="1:28" ht="15.75" customHeight="1">
      <c r="A387" s="28"/>
      <c r="B387" s="28"/>
      <c r="C387" s="28"/>
      <c r="D387" s="28"/>
      <c r="F387" s="28"/>
      <c r="G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spans="1:28" ht="15.75" customHeight="1">
      <c r="A388" s="28"/>
      <c r="B388" s="28"/>
      <c r="C388" s="28"/>
      <c r="D388" s="28"/>
      <c r="F388" s="28"/>
      <c r="G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spans="1:28" ht="15.75" customHeight="1">
      <c r="A389" s="28"/>
      <c r="B389" s="28"/>
      <c r="C389" s="28"/>
      <c r="D389" s="28"/>
      <c r="F389" s="28"/>
      <c r="G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spans="1:28" ht="15.75" customHeight="1">
      <c r="A390" s="28"/>
      <c r="B390" s="28"/>
      <c r="C390" s="28"/>
      <c r="D390" s="28"/>
      <c r="F390" s="28"/>
      <c r="G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spans="1:28" ht="15.75" customHeight="1">
      <c r="A391" s="28"/>
      <c r="B391" s="28"/>
      <c r="C391" s="28"/>
      <c r="D391" s="28"/>
      <c r="F391" s="28"/>
      <c r="G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spans="1:28" ht="15.75" customHeight="1">
      <c r="A392" s="28"/>
      <c r="B392" s="28"/>
      <c r="C392" s="28"/>
      <c r="D392" s="28"/>
      <c r="F392" s="28"/>
      <c r="G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spans="1:28" ht="15.75" customHeight="1">
      <c r="A393" s="28"/>
      <c r="B393" s="28"/>
      <c r="C393" s="28"/>
      <c r="D393" s="28"/>
      <c r="F393" s="28"/>
      <c r="G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spans="1:28" ht="15.75" customHeight="1">
      <c r="A394" s="28"/>
      <c r="B394" s="28"/>
      <c r="C394" s="28"/>
      <c r="D394" s="28"/>
      <c r="F394" s="28"/>
      <c r="G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spans="1:28" ht="15.75" customHeight="1">
      <c r="A395" s="28"/>
      <c r="B395" s="28"/>
      <c r="C395" s="28"/>
      <c r="D395" s="28"/>
      <c r="F395" s="28"/>
      <c r="G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spans="1:28" ht="15.75" customHeight="1">
      <c r="A396" s="28"/>
      <c r="B396" s="28"/>
      <c r="C396" s="28"/>
      <c r="D396" s="28"/>
      <c r="F396" s="28"/>
      <c r="G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spans="1:28" ht="15.75" customHeight="1">
      <c r="A397" s="28"/>
      <c r="B397" s="28"/>
      <c r="C397" s="28"/>
      <c r="D397" s="28"/>
      <c r="F397" s="28"/>
      <c r="G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spans="1:28" ht="15.75" customHeight="1">
      <c r="A398" s="28"/>
      <c r="B398" s="28"/>
      <c r="C398" s="28"/>
      <c r="D398" s="28"/>
      <c r="F398" s="28"/>
      <c r="G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spans="1:28" ht="15.75" customHeight="1">
      <c r="A399" s="28"/>
      <c r="B399" s="28"/>
      <c r="C399" s="28"/>
      <c r="D399" s="28"/>
      <c r="F399" s="28"/>
      <c r="G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spans="1:28" ht="15.75" customHeight="1">
      <c r="A400" s="28"/>
      <c r="B400" s="28"/>
      <c r="C400" s="28"/>
      <c r="D400" s="28"/>
      <c r="F400" s="28"/>
      <c r="G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spans="1:28" ht="15.75" customHeight="1">
      <c r="A401" s="28"/>
      <c r="B401" s="28"/>
      <c r="C401" s="28"/>
      <c r="D401" s="28"/>
      <c r="F401" s="28"/>
      <c r="G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spans="1:28" ht="15.75" customHeight="1">
      <c r="A402" s="28"/>
      <c r="B402" s="28"/>
      <c r="C402" s="28"/>
      <c r="D402" s="28"/>
      <c r="F402" s="28"/>
      <c r="G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spans="1:28" ht="15.75" customHeight="1">
      <c r="A403" s="28"/>
      <c r="B403" s="28"/>
      <c r="C403" s="28"/>
      <c r="D403" s="28"/>
      <c r="F403" s="28"/>
      <c r="G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spans="1:28" ht="15.75" customHeight="1">
      <c r="A404" s="28"/>
      <c r="B404" s="28"/>
      <c r="C404" s="28"/>
      <c r="D404" s="28"/>
      <c r="F404" s="28"/>
      <c r="G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spans="1:28" ht="15.75" customHeight="1">
      <c r="A405" s="28"/>
      <c r="B405" s="28"/>
      <c r="C405" s="28"/>
      <c r="D405" s="28"/>
      <c r="F405" s="28"/>
      <c r="G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spans="1:28" ht="15.75" customHeight="1">
      <c r="A406" s="28"/>
      <c r="B406" s="28"/>
      <c r="C406" s="28"/>
      <c r="D406" s="28"/>
      <c r="F406" s="28"/>
      <c r="G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spans="1:28" ht="15.75" customHeight="1">
      <c r="A407" s="28"/>
      <c r="B407" s="28"/>
      <c r="C407" s="28"/>
      <c r="D407" s="28"/>
      <c r="F407" s="28"/>
      <c r="G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spans="1:28" ht="15.75" customHeight="1">
      <c r="A408" s="28"/>
      <c r="B408" s="28"/>
      <c r="C408" s="28"/>
      <c r="D408" s="28"/>
      <c r="F408" s="28"/>
      <c r="G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spans="1:28" ht="15.75" customHeight="1">
      <c r="A409" s="28"/>
      <c r="B409" s="28"/>
      <c r="C409" s="28"/>
      <c r="D409" s="28"/>
      <c r="F409" s="28"/>
      <c r="G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spans="1:28" ht="15.75" customHeight="1">
      <c r="A410" s="28"/>
      <c r="B410" s="28"/>
      <c r="C410" s="28"/>
      <c r="D410" s="28"/>
      <c r="F410" s="28"/>
      <c r="G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spans="1:28" ht="15.75" customHeight="1">
      <c r="A411" s="28"/>
      <c r="B411" s="28"/>
      <c r="C411" s="28"/>
      <c r="D411" s="28"/>
      <c r="F411" s="28"/>
      <c r="G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spans="1:28" ht="15.75" customHeight="1">
      <c r="A412" s="28"/>
      <c r="B412" s="28"/>
      <c r="C412" s="28"/>
      <c r="D412" s="28"/>
      <c r="F412" s="28"/>
      <c r="G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spans="1:28" ht="15.75" customHeight="1">
      <c r="A413" s="28"/>
      <c r="B413" s="28"/>
      <c r="C413" s="28"/>
      <c r="D413" s="28"/>
      <c r="F413" s="28"/>
      <c r="G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spans="1:28" ht="15.75" customHeight="1">
      <c r="A414" s="28"/>
      <c r="B414" s="28"/>
      <c r="C414" s="28"/>
      <c r="D414" s="28"/>
      <c r="F414" s="28"/>
      <c r="G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spans="1:28" ht="15.75" customHeight="1">
      <c r="A415" s="28"/>
      <c r="B415" s="28"/>
      <c r="C415" s="28"/>
      <c r="D415" s="28"/>
      <c r="F415" s="28"/>
      <c r="G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spans="1:28" ht="15.75" customHeight="1">
      <c r="A416" s="28"/>
      <c r="B416" s="28"/>
      <c r="C416" s="28"/>
      <c r="D416" s="28"/>
      <c r="F416" s="28"/>
      <c r="G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spans="1:28" ht="15.75" customHeight="1">
      <c r="A417" s="28"/>
      <c r="B417" s="28"/>
      <c r="C417" s="28"/>
      <c r="D417" s="28"/>
      <c r="F417" s="28"/>
      <c r="G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spans="1:28" ht="15.75" customHeight="1">
      <c r="A418" s="28"/>
      <c r="B418" s="28"/>
      <c r="C418" s="28"/>
      <c r="D418" s="28"/>
      <c r="F418" s="28"/>
      <c r="G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spans="1:28" ht="15.75" customHeight="1">
      <c r="A419" s="28"/>
      <c r="B419" s="28"/>
      <c r="C419" s="28"/>
      <c r="D419" s="28"/>
      <c r="F419" s="28"/>
      <c r="G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spans="1:28" ht="15.75" customHeight="1">
      <c r="A420" s="28"/>
      <c r="B420" s="28"/>
      <c r="C420" s="28"/>
      <c r="D420" s="28"/>
      <c r="F420" s="28"/>
      <c r="G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spans="1:28" ht="15.75" customHeight="1">
      <c r="A421" s="28"/>
      <c r="B421" s="28"/>
      <c r="C421" s="28"/>
      <c r="D421" s="28"/>
      <c r="F421" s="28"/>
      <c r="G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spans="1:28" ht="15.75" customHeight="1">
      <c r="A422" s="28"/>
      <c r="B422" s="28"/>
      <c r="C422" s="28"/>
      <c r="D422" s="28"/>
      <c r="F422" s="28"/>
      <c r="G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spans="1:28" ht="15.75" customHeight="1">
      <c r="A423" s="28"/>
      <c r="B423" s="28"/>
      <c r="C423" s="28"/>
      <c r="D423" s="28"/>
      <c r="F423" s="28"/>
      <c r="G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spans="1:28" ht="15.75" customHeight="1">
      <c r="A424" s="28"/>
      <c r="B424" s="28"/>
      <c r="C424" s="28"/>
      <c r="D424" s="28"/>
      <c r="F424" s="28"/>
      <c r="G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spans="1:28" ht="15.75" customHeight="1">
      <c r="A425" s="28"/>
      <c r="B425" s="28"/>
      <c r="C425" s="28"/>
      <c r="D425" s="28"/>
      <c r="F425" s="28"/>
      <c r="G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spans="1:28" ht="15.75" customHeight="1">
      <c r="A426" s="28"/>
      <c r="B426" s="28"/>
      <c r="C426" s="28"/>
      <c r="D426" s="28"/>
      <c r="F426" s="28"/>
      <c r="G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spans="1:28" ht="15.75" customHeight="1">
      <c r="A427" s="28"/>
      <c r="B427" s="28"/>
      <c r="C427" s="28"/>
      <c r="D427" s="28"/>
      <c r="F427" s="28"/>
      <c r="G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spans="1:28" ht="15.75" customHeight="1">
      <c r="A428" s="28"/>
      <c r="B428" s="28"/>
      <c r="C428" s="28"/>
      <c r="D428" s="28"/>
      <c r="F428" s="28"/>
      <c r="G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spans="1:28" ht="15.75" customHeight="1">
      <c r="A429" s="28"/>
      <c r="B429" s="28"/>
      <c r="C429" s="28"/>
      <c r="D429" s="28"/>
      <c r="F429" s="28"/>
      <c r="G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spans="1:28" ht="15.75" customHeight="1">
      <c r="A430" s="28"/>
      <c r="B430" s="28"/>
      <c r="C430" s="28"/>
      <c r="D430" s="28"/>
      <c r="F430" s="28"/>
      <c r="G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spans="1:28" ht="15.75" customHeight="1">
      <c r="A431" s="28"/>
      <c r="B431" s="28"/>
      <c r="C431" s="28"/>
      <c r="D431" s="28"/>
      <c r="F431" s="28"/>
      <c r="G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spans="1:28" ht="15.75" customHeight="1">
      <c r="A432" s="28"/>
      <c r="B432" s="28"/>
      <c r="C432" s="28"/>
      <c r="D432" s="28"/>
      <c r="F432" s="28"/>
      <c r="G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spans="1:28" ht="15.75" customHeight="1">
      <c r="A433" s="28"/>
      <c r="B433" s="28"/>
      <c r="C433" s="28"/>
      <c r="D433" s="28"/>
      <c r="F433" s="28"/>
      <c r="G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spans="1:28" ht="15.75" customHeight="1">
      <c r="A434" s="28"/>
      <c r="B434" s="28"/>
      <c r="C434" s="28"/>
      <c r="D434" s="28"/>
      <c r="F434" s="28"/>
      <c r="G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spans="1:28" ht="15.75" customHeight="1">
      <c r="A435" s="28"/>
      <c r="B435" s="28"/>
      <c r="C435" s="28"/>
      <c r="D435" s="28"/>
      <c r="F435" s="28"/>
      <c r="G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spans="1:28" ht="15.75" customHeight="1">
      <c r="A436" s="28"/>
      <c r="B436" s="28"/>
      <c r="C436" s="28"/>
      <c r="D436" s="28"/>
      <c r="F436" s="28"/>
      <c r="G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spans="1:28" ht="15.75" customHeight="1">
      <c r="A437" s="28"/>
      <c r="B437" s="28"/>
      <c r="C437" s="28"/>
      <c r="D437" s="28"/>
      <c r="F437" s="28"/>
      <c r="G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spans="1:28" ht="15.75" customHeight="1">
      <c r="A438" s="28"/>
      <c r="B438" s="28"/>
      <c r="C438" s="28"/>
      <c r="D438" s="28"/>
      <c r="F438" s="28"/>
      <c r="G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spans="1:28" ht="15.75" customHeight="1">
      <c r="A439" s="28"/>
      <c r="B439" s="28"/>
      <c r="C439" s="28"/>
      <c r="D439" s="28"/>
      <c r="F439" s="28"/>
      <c r="G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spans="1:28" ht="15.75" customHeight="1">
      <c r="A440" s="28"/>
      <c r="B440" s="28"/>
      <c r="C440" s="28"/>
      <c r="D440" s="28"/>
      <c r="F440" s="28"/>
      <c r="G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spans="1:28" ht="15.75" customHeight="1">
      <c r="A441" s="28"/>
      <c r="B441" s="28"/>
      <c r="C441" s="28"/>
      <c r="D441" s="28"/>
      <c r="F441" s="28"/>
      <c r="G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spans="1:28" ht="15.75" customHeight="1">
      <c r="A442" s="28"/>
      <c r="B442" s="28"/>
      <c r="C442" s="28"/>
      <c r="D442" s="28"/>
      <c r="F442" s="28"/>
      <c r="G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spans="1:28" ht="15.75" customHeight="1">
      <c r="A443" s="28"/>
      <c r="B443" s="28"/>
      <c r="C443" s="28"/>
      <c r="D443" s="28"/>
      <c r="F443" s="28"/>
      <c r="G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spans="1:28" ht="15.75" customHeight="1">
      <c r="A444" s="28"/>
      <c r="B444" s="28"/>
      <c r="C444" s="28"/>
      <c r="D444" s="28"/>
      <c r="F444" s="28"/>
      <c r="G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spans="1:28" ht="15.75" customHeight="1">
      <c r="A445" s="28"/>
      <c r="B445" s="28"/>
      <c r="C445" s="28"/>
      <c r="D445" s="28"/>
      <c r="F445" s="28"/>
      <c r="G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spans="1:28" ht="15.75" customHeight="1">
      <c r="A446" s="28"/>
      <c r="B446" s="28"/>
      <c r="C446" s="28"/>
      <c r="D446" s="28"/>
      <c r="F446" s="28"/>
      <c r="G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spans="1:28" ht="15.75" customHeight="1">
      <c r="A447" s="28"/>
      <c r="B447" s="28"/>
      <c r="C447" s="28"/>
      <c r="D447" s="28"/>
      <c r="F447" s="28"/>
      <c r="G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spans="1:28" ht="15.75" customHeight="1">
      <c r="A448" s="28"/>
      <c r="B448" s="28"/>
      <c r="C448" s="28"/>
      <c r="D448" s="28"/>
      <c r="F448" s="28"/>
      <c r="G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spans="1:28" ht="15.75" customHeight="1">
      <c r="A449" s="28"/>
      <c r="B449" s="28"/>
      <c r="C449" s="28"/>
      <c r="D449" s="28"/>
      <c r="F449" s="28"/>
      <c r="G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spans="1:28" ht="15.75" customHeight="1">
      <c r="A450" s="28"/>
      <c r="B450" s="28"/>
      <c r="C450" s="28"/>
      <c r="D450" s="28"/>
      <c r="F450" s="28"/>
      <c r="G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spans="1:28" ht="15.75" customHeight="1">
      <c r="A451" s="28"/>
      <c r="B451" s="28"/>
      <c r="C451" s="28"/>
      <c r="D451" s="28"/>
      <c r="F451" s="28"/>
      <c r="G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spans="1:28" ht="15.75" customHeight="1">
      <c r="A452" s="28"/>
      <c r="B452" s="28"/>
      <c r="C452" s="28"/>
      <c r="D452" s="28"/>
      <c r="F452" s="28"/>
      <c r="G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spans="1:28" ht="15.75" customHeight="1">
      <c r="A453" s="28"/>
      <c r="B453" s="28"/>
      <c r="C453" s="28"/>
      <c r="D453" s="28"/>
      <c r="F453" s="28"/>
      <c r="G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spans="1:28" ht="15.75" customHeight="1">
      <c r="A454" s="28"/>
      <c r="B454" s="28"/>
      <c r="C454" s="28"/>
      <c r="D454" s="28"/>
      <c r="F454" s="28"/>
      <c r="G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spans="1:28" ht="15.75" customHeight="1">
      <c r="A455" s="28"/>
      <c r="B455" s="28"/>
      <c r="C455" s="28"/>
      <c r="D455" s="28"/>
      <c r="F455" s="28"/>
      <c r="G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spans="1:28" ht="15.75" customHeight="1">
      <c r="A456" s="28"/>
      <c r="B456" s="28"/>
      <c r="C456" s="28"/>
      <c r="D456" s="28"/>
      <c r="F456" s="28"/>
      <c r="G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spans="1:28" ht="15.75" customHeight="1">
      <c r="A457" s="28"/>
      <c r="B457" s="28"/>
      <c r="C457" s="28"/>
      <c r="D457" s="28"/>
      <c r="F457" s="28"/>
      <c r="G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spans="1:28" ht="15.75" customHeight="1">
      <c r="A458" s="28"/>
      <c r="B458" s="28"/>
      <c r="C458" s="28"/>
      <c r="D458" s="28"/>
      <c r="F458" s="28"/>
      <c r="G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spans="1:28" ht="15.75" customHeight="1">
      <c r="A459" s="28"/>
      <c r="B459" s="28"/>
      <c r="C459" s="28"/>
      <c r="D459" s="28"/>
      <c r="F459" s="28"/>
      <c r="G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spans="1:28" ht="15.75" customHeight="1">
      <c r="A460" s="28"/>
      <c r="B460" s="28"/>
      <c r="C460" s="28"/>
      <c r="D460" s="28"/>
      <c r="F460" s="28"/>
      <c r="G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spans="1:28" ht="15.75" customHeight="1">
      <c r="A461" s="28"/>
      <c r="B461" s="28"/>
      <c r="C461" s="28"/>
      <c r="D461" s="28"/>
      <c r="F461" s="28"/>
      <c r="G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spans="1:28" ht="15.75" customHeight="1">
      <c r="A462" s="28"/>
      <c r="B462" s="28"/>
      <c r="C462" s="28"/>
      <c r="D462" s="28"/>
      <c r="F462" s="28"/>
      <c r="G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spans="1:28" ht="15.75" customHeight="1">
      <c r="A463" s="28"/>
      <c r="B463" s="28"/>
      <c r="C463" s="28"/>
      <c r="D463" s="28"/>
      <c r="F463" s="28"/>
      <c r="G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spans="1:28" ht="15.75" customHeight="1">
      <c r="A464" s="28"/>
      <c r="B464" s="28"/>
      <c r="C464" s="28"/>
      <c r="D464" s="28"/>
      <c r="F464" s="28"/>
      <c r="G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spans="1:28" ht="15.75" customHeight="1">
      <c r="A465" s="28"/>
      <c r="B465" s="28"/>
      <c r="C465" s="28"/>
      <c r="D465" s="28"/>
      <c r="F465" s="28"/>
      <c r="G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spans="1:28" ht="15.75" customHeight="1">
      <c r="A466" s="28"/>
      <c r="B466" s="28"/>
      <c r="C466" s="28"/>
      <c r="D466" s="28"/>
      <c r="F466" s="28"/>
      <c r="G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spans="1:28" ht="15.75" customHeight="1">
      <c r="A467" s="28"/>
      <c r="B467" s="28"/>
      <c r="C467" s="28"/>
      <c r="D467" s="28"/>
      <c r="F467" s="28"/>
      <c r="G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spans="1:28" ht="15.75" customHeight="1">
      <c r="A468" s="28"/>
      <c r="B468" s="28"/>
      <c r="C468" s="28"/>
      <c r="D468" s="28"/>
      <c r="F468" s="28"/>
      <c r="G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spans="1:28" ht="15.75" customHeight="1">
      <c r="A469" s="28"/>
      <c r="B469" s="28"/>
      <c r="C469" s="28"/>
      <c r="D469" s="28"/>
      <c r="F469" s="28"/>
      <c r="G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spans="1:28" ht="15.75" customHeight="1">
      <c r="A470" s="28"/>
      <c r="B470" s="28"/>
      <c r="C470" s="28"/>
      <c r="D470" s="28"/>
      <c r="F470" s="28"/>
      <c r="G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spans="1:28" ht="15.75" customHeight="1">
      <c r="A471" s="28"/>
      <c r="B471" s="28"/>
      <c r="C471" s="28"/>
      <c r="D471" s="28"/>
      <c r="F471" s="28"/>
      <c r="G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spans="1:28" ht="15.75" customHeight="1">
      <c r="A472" s="28"/>
      <c r="B472" s="28"/>
      <c r="C472" s="28"/>
      <c r="D472" s="28"/>
      <c r="F472" s="28"/>
      <c r="G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spans="1:28" ht="15.75" customHeight="1">
      <c r="A473" s="28"/>
      <c r="B473" s="28"/>
      <c r="C473" s="28"/>
      <c r="D473" s="28"/>
      <c r="F473" s="28"/>
      <c r="G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spans="1:28" ht="15.75" customHeight="1">
      <c r="A474" s="28"/>
      <c r="B474" s="28"/>
      <c r="C474" s="28"/>
      <c r="D474" s="28"/>
      <c r="F474" s="28"/>
      <c r="G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spans="1:28" ht="15.75" customHeight="1">
      <c r="A475" s="28"/>
      <c r="B475" s="28"/>
      <c r="C475" s="28"/>
      <c r="D475" s="28"/>
      <c r="F475" s="28"/>
      <c r="G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spans="1:28" ht="15.75" customHeight="1">
      <c r="A476" s="28"/>
      <c r="B476" s="28"/>
      <c r="C476" s="28"/>
      <c r="D476" s="28"/>
      <c r="F476" s="28"/>
      <c r="G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spans="1:28" ht="15.75" customHeight="1">
      <c r="A477" s="28"/>
      <c r="B477" s="28"/>
      <c r="C477" s="28"/>
      <c r="D477" s="28"/>
      <c r="F477" s="28"/>
      <c r="G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spans="1:28" ht="15.75" customHeight="1">
      <c r="A478" s="28"/>
      <c r="B478" s="28"/>
      <c r="C478" s="28"/>
      <c r="D478" s="28"/>
      <c r="F478" s="28"/>
      <c r="G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spans="1:28" ht="15.75" customHeight="1">
      <c r="A479" s="28"/>
      <c r="B479" s="28"/>
      <c r="C479" s="28"/>
      <c r="D479" s="28"/>
      <c r="F479" s="28"/>
      <c r="G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spans="1:28" ht="15.75" customHeight="1">
      <c r="A480" s="28"/>
      <c r="B480" s="28"/>
      <c r="C480" s="28"/>
      <c r="D480" s="28"/>
      <c r="F480" s="28"/>
      <c r="G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spans="1:28" ht="15.75" customHeight="1">
      <c r="A481" s="28"/>
      <c r="B481" s="28"/>
      <c r="C481" s="28"/>
      <c r="D481" s="28"/>
      <c r="F481" s="28"/>
      <c r="G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spans="1:28" ht="15.75" customHeight="1">
      <c r="A482" s="28"/>
      <c r="B482" s="28"/>
      <c r="C482" s="28"/>
      <c r="D482" s="28"/>
      <c r="F482" s="28"/>
      <c r="G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spans="1:28" ht="15.75" customHeight="1">
      <c r="A483" s="28"/>
      <c r="B483" s="28"/>
      <c r="C483" s="28"/>
      <c r="D483" s="28"/>
      <c r="F483" s="28"/>
      <c r="G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spans="1:28" ht="15.75" customHeight="1">
      <c r="A484" s="28"/>
      <c r="B484" s="28"/>
      <c r="C484" s="28"/>
      <c r="D484" s="28"/>
      <c r="F484" s="28"/>
      <c r="G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spans="1:28" ht="15.75" customHeight="1">
      <c r="A485" s="28"/>
      <c r="B485" s="28"/>
      <c r="C485" s="28"/>
      <c r="D485" s="28"/>
      <c r="F485" s="28"/>
      <c r="G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spans="1:28" ht="15.75" customHeight="1">
      <c r="A486" s="28"/>
      <c r="B486" s="28"/>
      <c r="C486" s="28"/>
      <c r="D486" s="28"/>
      <c r="F486" s="28"/>
      <c r="G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spans="1:28" ht="15.75" customHeight="1">
      <c r="A487" s="28"/>
      <c r="B487" s="28"/>
      <c r="C487" s="28"/>
      <c r="D487" s="28"/>
      <c r="F487" s="28"/>
      <c r="G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spans="1:28" ht="15.75" customHeight="1">
      <c r="A488" s="28"/>
      <c r="B488" s="28"/>
      <c r="C488" s="28"/>
      <c r="D488" s="28"/>
      <c r="F488" s="28"/>
      <c r="G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spans="1:28" ht="15.75" customHeight="1">
      <c r="A489" s="28"/>
      <c r="B489" s="28"/>
      <c r="C489" s="28"/>
      <c r="D489" s="28"/>
      <c r="F489" s="28"/>
      <c r="G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spans="1:28" ht="15.75" customHeight="1">
      <c r="A490" s="28"/>
      <c r="B490" s="28"/>
      <c r="C490" s="28"/>
      <c r="D490" s="28"/>
      <c r="F490" s="28"/>
      <c r="G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spans="1:28" ht="15.75" customHeight="1">
      <c r="A491" s="28"/>
      <c r="B491" s="28"/>
      <c r="C491" s="28"/>
      <c r="D491" s="28"/>
      <c r="F491" s="28"/>
      <c r="G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spans="1:28" ht="15.75" customHeight="1">
      <c r="A492" s="28"/>
      <c r="B492" s="28"/>
      <c r="C492" s="28"/>
      <c r="D492" s="28"/>
      <c r="F492" s="28"/>
      <c r="G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spans="1:28" ht="15.75" customHeight="1">
      <c r="A493" s="28"/>
      <c r="B493" s="28"/>
      <c r="C493" s="28"/>
      <c r="D493" s="28"/>
      <c r="F493" s="28"/>
      <c r="G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spans="1:28" ht="15.75" customHeight="1">
      <c r="A494" s="28"/>
      <c r="B494" s="28"/>
      <c r="C494" s="28"/>
      <c r="D494" s="28"/>
      <c r="F494" s="28"/>
      <c r="G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spans="1:28" ht="15.75" customHeight="1">
      <c r="A495" s="28"/>
      <c r="B495" s="28"/>
      <c r="C495" s="28"/>
      <c r="D495" s="28"/>
      <c r="F495" s="28"/>
      <c r="G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spans="1:28" ht="15.75" customHeight="1">
      <c r="A496" s="28"/>
      <c r="B496" s="28"/>
      <c r="C496" s="28"/>
      <c r="D496" s="28"/>
      <c r="F496" s="28"/>
      <c r="G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spans="1:28" ht="15.75" customHeight="1">
      <c r="A497" s="28"/>
      <c r="B497" s="28"/>
      <c r="C497" s="28"/>
      <c r="D497" s="28"/>
      <c r="F497" s="28"/>
      <c r="G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spans="1:28" ht="15.75" customHeight="1">
      <c r="A498" s="28"/>
      <c r="B498" s="28"/>
      <c r="C498" s="28"/>
      <c r="D498" s="28"/>
      <c r="F498" s="28"/>
      <c r="G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spans="1:28" ht="15.75" customHeight="1">
      <c r="A499" s="28"/>
      <c r="B499" s="28"/>
      <c r="C499" s="28"/>
      <c r="D499" s="28"/>
      <c r="F499" s="28"/>
      <c r="G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spans="1:28" ht="15.75" customHeight="1">
      <c r="A500" s="28"/>
      <c r="B500" s="28"/>
      <c r="C500" s="28"/>
      <c r="D500" s="28"/>
      <c r="F500" s="28"/>
      <c r="G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spans="1:28" ht="15.75" customHeight="1">
      <c r="A501" s="28"/>
      <c r="B501" s="28"/>
      <c r="C501" s="28"/>
      <c r="D501" s="28"/>
      <c r="F501" s="28"/>
      <c r="G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spans="1:28" ht="15.75" customHeight="1">
      <c r="A502" s="28"/>
      <c r="B502" s="28"/>
      <c r="C502" s="28"/>
      <c r="D502" s="28"/>
      <c r="F502" s="28"/>
      <c r="G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spans="1:28" ht="15.75" customHeight="1">
      <c r="A503" s="28"/>
      <c r="B503" s="28"/>
      <c r="C503" s="28"/>
      <c r="D503" s="28"/>
      <c r="F503" s="28"/>
      <c r="G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spans="1:28" ht="15.75" customHeight="1">
      <c r="A504" s="28"/>
      <c r="B504" s="28"/>
      <c r="C504" s="28"/>
      <c r="D504" s="28"/>
      <c r="F504" s="28"/>
      <c r="G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spans="1:28" ht="15.75" customHeight="1">
      <c r="A505" s="28"/>
      <c r="B505" s="28"/>
      <c r="C505" s="28"/>
      <c r="D505" s="28"/>
      <c r="F505" s="28"/>
      <c r="G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spans="1:28" ht="15.75" customHeight="1">
      <c r="A506" s="28"/>
      <c r="B506" s="28"/>
      <c r="C506" s="28"/>
      <c r="D506" s="28"/>
      <c r="F506" s="28"/>
      <c r="G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spans="1:28" ht="15.75" customHeight="1">
      <c r="A507" s="28"/>
      <c r="B507" s="28"/>
      <c r="C507" s="28"/>
      <c r="D507" s="28"/>
      <c r="F507" s="28"/>
      <c r="G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spans="1:28" ht="15.75" customHeight="1">
      <c r="A508" s="28"/>
      <c r="B508" s="28"/>
      <c r="C508" s="28"/>
      <c r="D508" s="28"/>
      <c r="F508" s="28"/>
      <c r="G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spans="1:28" ht="15.75" customHeight="1">
      <c r="A509" s="28"/>
      <c r="B509" s="28"/>
      <c r="C509" s="28"/>
      <c r="D509" s="28"/>
      <c r="F509" s="28"/>
      <c r="G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spans="1:28" ht="15.75" customHeight="1">
      <c r="A510" s="28"/>
      <c r="B510" s="28"/>
      <c r="C510" s="28"/>
      <c r="D510" s="28"/>
      <c r="F510" s="28"/>
      <c r="G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spans="1:28" ht="15.75" customHeight="1">
      <c r="A511" s="28"/>
      <c r="B511" s="28"/>
      <c r="C511" s="28"/>
      <c r="D511" s="28"/>
      <c r="F511" s="28"/>
      <c r="G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spans="1:28" ht="15.75" customHeight="1">
      <c r="A512" s="28"/>
      <c r="B512" s="28"/>
      <c r="C512" s="28"/>
      <c r="D512" s="28"/>
      <c r="F512" s="28"/>
      <c r="G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spans="1:28" ht="15.75" customHeight="1">
      <c r="A513" s="28"/>
      <c r="B513" s="28"/>
      <c r="C513" s="28"/>
      <c r="D513" s="28"/>
      <c r="F513" s="28"/>
      <c r="G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spans="1:28" ht="15.75" customHeight="1">
      <c r="A514" s="28"/>
      <c r="B514" s="28"/>
      <c r="C514" s="28"/>
      <c r="D514" s="28"/>
      <c r="F514" s="28"/>
      <c r="G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spans="1:28" ht="15.75" customHeight="1">
      <c r="A515" s="28"/>
      <c r="B515" s="28"/>
      <c r="C515" s="28"/>
      <c r="D515" s="28"/>
      <c r="F515" s="28"/>
      <c r="G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spans="1:28" ht="15.75" customHeight="1">
      <c r="A516" s="28"/>
      <c r="B516" s="28"/>
      <c r="C516" s="28"/>
      <c r="D516" s="28"/>
      <c r="F516" s="28"/>
      <c r="G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spans="1:28" ht="15.75" customHeight="1">
      <c r="A517" s="28"/>
      <c r="B517" s="28"/>
      <c r="C517" s="28"/>
      <c r="D517" s="28"/>
      <c r="F517" s="28"/>
      <c r="G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spans="1:28" ht="15.75" customHeight="1">
      <c r="A518" s="28"/>
      <c r="B518" s="28"/>
      <c r="C518" s="28"/>
      <c r="D518" s="28"/>
      <c r="F518" s="28"/>
      <c r="G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spans="1:28" ht="15.75" customHeight="1">
      <c r="A519" s="28"/>
      <c r="B519" s="28"/>
      <c r="C519" s="28"/>
      <c r="D519" s="28"/>
      <c r="F519" s="28"/>
      <c r="G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spans="1:28" ht="15.75" customHeight="1">
      <c r="A520" s="28"/>
      <c r="B520" s="28"/>
      <c r="C520" s="28"/>
      <c r="D520" s="28"/>
      <c r="F520" s="28"/>
      <c r="G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spans="1:28" ht="15.75" customHeight="1">
      <c r="A521" s="28"/>
      <c r="B521" s="28"/>
      <c r="C521" s="28"/>
      <c r="D521" s="28"/>
      <c r="F521" s="28"/>
      <c r="G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spans="1:28" ht="15.75" customHeight="1">
      <c r="A522" s="28"/>
      <c r="B522" s="28"/>
      <c r="C522" s="28"/>
      <c r="D522" s="28"/>
      <c r="F522" s="28"/>
      <c r="G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spans="1:28" ht="15.75" customHeight="1">
      <c r="A523" s="28"/>
      <c r="B523" s="28"/>
      <c r="C523" s="28"/>
      <c r="D523" s="28"/>
      <c r="F523" s="28"/>
      <c r="G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spans="1:28" ht="15.75" customHeight="1">
      <c r="A524" s="28"/>
      <c r="B524" s="28"/>
      <c r="C524" s="28"/>
      <c r="D524" s="28"/>
      <c r="F524" s="28"/>
      <c r="G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spans="1:28" ht="15.75" customHeight="1">
      <c r="A525" s="28"/>
      <c r="B525" s="28"/>
      <c r="C525" s="28"/>
      <c r="D525" s="28"/>
      <c r="F525" s="28"/>
      <c r="G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spans="1:28" ht="15.75" customHeight="1">
      <c r="A526" s="28"/>
      <c r="B526" s="28"/>
      <c r="C526" s="28"/>
      <c r="D526" s="28"/>
      <c r="F526" s="28"/>
      <c r="G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spans="1:28" ht="15.75" customHeight="1">
      <c r="A527" s="28"/>
      <c r="B527" s="28"/>
      <c r="C527" s="28"/>
      <c r="D527" s="28"/>
      <c r="F527" s="28"/>
      <c r="G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spans="1:28" ht="15.75" customHeight="1">
      <c r="A528" s="28"/>
      <c r="B528" s="28"/>
      <c r="C528" s="28"/>
      <c r="D528" s="28"/>
      <c r="F528" s="28"/>
      <c r="G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spans="1:28" ht="15.75" customHeight="1">
      <c r="A529" s="28"/>
      <c r="B529" s="28"/>
      <c r="C529" s="28"/>
      <c r="D529" s="28"/>
      <c r="F529" s="28"/>
      <c r="G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spans="1:28" ht="15.75" customHeight="1">
      <c r="A530" s="28"/>
      <c r="B530" s="28"/>
      <c r="C530" s="28"/>
      <c r="D530" s="28"/>
      <c r="F530" s="28"/>
      <c r="G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spans="1:28" ht="15.75" customHeight="1">
      <c r="A531" s="28"/>
      <c r="B531" s="28"/>
      <c r="C531" s="28"/>
      <c r="D531" s="28"/>
      <c r="F531" s="28"/>
      <c r="G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spans="1:28" ht="15.75" customHeight="1">
      <c r="A532" s="28"/>
      <c r="B532" s="28"/>
      <c r="C532" s="28"/>
      <c r="D532" s="28"/>
      <c r="F532" s="28"/>
      <c r="G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spans="1:28" ht="15.75" customHeight="1">
      <c r="A533" s="28"/>
      <c r="B533" s="28"/>
      <c r="C533" s="28"/>
      <c r="D533" s="28"/>
      <c r="F533" s="28"/>
      <c r="G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spans="1:28" ht="15.75" customHeight="1">
      <c r="A534" s="28"/>
      <c r="B534" s="28"/>
      <c r="C534" s="28"/>
      <c r="D534" s="28"/>
      <c r="F534" s="28"/>
      <c r="G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spans="1:28" ht="15.75" customHeight="1">
      <c r="A535" s="28"/>
      <c r="B535" s="28"/>
      <c r="C535" s="28"/>
      <c r="D535" s="28"/>
      <c r="F535" s="28"/>
      <c r="G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spans="1:28" ht="15.75" customHeight="1">
      <c r="A536" s="28"/>
      <c r="B536" s="28"/>
      <c r="C536" s="28"/>
      <c r="D536" s="28"/>
      <c r="F536" s="28"/>
      <c r="G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spans="1:28" ht="15.75" customHeight="1">
      <c r="A537" s="28"/>
      <c r="B537" s="28"/>
      <c r="C537" s="28"/>
      <c r="D537" s="28"/>
      <c r="F537" s="28"/>
      <c r="G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spans="1:28" ht="15.75" customHeight="1">
      <c r="A538" s="28"/>
      <c r="B538" s="28"/>
      <c r="C538" s="28"/>
      <c r="D538" s="28"/>
      <c r="F538" s="28"/>
      <c r="G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spans="1:28" ht="15.75" customHeight="1">
      <c r="A539" s="28"/>
      <c r="B539" s="28"/>
      <c r="C539" s="28"/>
      <c r="D539" s="28"/>
      <c r="F539" s="28"/>
      <c r="G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spans="1:28" ht="15.75" customHeight="1">
      <c r="A540" s="28"/>
      <c r="B540" s="28"/>
      <c r="C540" s="28"/>
      <c r="D540" s="28"/>
      <c r="F540" s="28"/>
      <c r="G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spans="1:28" ht="15.75" customHeight="1">
      <c r="A541" s="28"/>
      <c r="B541" s="28"/>
      <c r="C541" s="28"/>
      <c r="D541" s="28"/>
      <c r="F541" s="28"/>
      <c r="G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spans="1:28" ht="15.75" customHeight="1">
      <c r="A542" s="28"/>
      <c r="B542" s="28"/>
      <c r="C542" s="28"/>
      <c r="D542" s="28"/>
      <c r="F542" s="28"/>
      <c r="G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spans="1:28" ht="15.75" customHeight="1">
      <c r="A543" s="28"/>
      <c r="B543" s="28"/>
      <c r="C543" s="28"/>
      <c r="D543" s="28"/>
      <c r="F543" s="28"/>
      <c r="G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spans="1:28" ht="15.75" customHeight="1">
      <c r="A544" s="28"/>
      <c r="B544" s="28"/>
      <c r="C544" s="28"/>
      <c r="D544" s="28"/>
      <c r="F544" s="28"/>
      <c r="G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spans="1:28" ht="15.75" customHeight="1">
      <c r="A545" s="28"/>
      <c r="B545" s="28"/>
      <c r="C545" s="28"/>
      <c r="D545" s="28"/>
      <c r="F545" s="28"/>
      <c r="G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spans="1:28" ht="15.75" customHeight="1">
      <c r="A546" s="28"/>
      <c r="B546" s="28"/>
      <c r="C546" s="28"/>
      <c r="D546" s="28"/>
      <c r="F546" s="28"/>
      <c r="G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spans="1:28" ht="15.75" customHeight="1">
      <c r="A547" s="28"/>
      <c r="B547" s="28"/>
      <c r="C547" s="28"/>
      <c r="D547" s="28"/>
      <c r="F547" s="28"/>
      <c r="G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spans="1:28" ht="15.75" customHeight="1">
      <c r="A548" s="28"/>
      <c r="B548" s="28"/>
      <c r="C548" s="28"/>
      <c r="D548" s="28"/>
      <c r="F548" s="28"/>
      <c r="G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spans="1:28" ht="15.75" customHeight="1">
      <c r="A549" s="28"/>
      <c r="B549" s="28"/>
      <c r="C549" s="28"/>
      <c r="D549" s="28"/>
      <c r="F549" s="28"/>
      <c r="G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spans="1:28" ht="15.75" customHeight="1">
      <c r="A550" s="28"/>
      <c r="B550" s="28"/>
      <c r="C550" s="28"/>
      <c r="D550" s="28"/>
      <c r="F550" s="28"/>
      <c r="G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spans="1:28" ht="15.75" customHeight="1">
      <c r="A551" s="28"/>
      <c r="B551" s="28"/>
      <c r="C551" s="28"/>
      <c r="D551" s="28"/>
      <c r="F551" s="28"/>
      <c r="G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spans="1:28" ht="15.75" customHeight="1">
      <c r="A552" s="28"/>
      <c r="B552" s="28"/>
      <c r="C552" s="28"/>
      <c r="D552" s="28"/>
      <c r="F552" s="28"/>
      <c r="G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spans="1:28" ht="15.75" customHeight="1">
      <c r="A553" s="28"/>
      <c r="B553" s="28"/>
      <c r="C553" s="28"/>
      <c r="D553" s="28"/>
      <c r="F553" s="28"/>
      <c r="G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spans="1:28" ht="15.75" customHeight="1">
      <c r="A554" s="28"/>
      <c r="B554" s="28"/>
      <c r="C554" s="28"/>
      <c r="D554" s="28"/>
      <c r="F554" s="28"/>
      <c r="G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spans="1:28" ht="15.75" customHeight="1">
      <c r="A555" s="28"/>
      <c r="B555" s="28"/>
      <c r="C555" s="28"/>
      <c r="D555" s="28"/>
      <c r="F555" s="28"/>
      <c r="G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spans="1:28" ht="15.75" customHeight="1">
      <c r="A556" s="28"/>
      <c r="B556" s="28"/>
      <c r="C556" s="28"/>
      <c r="D556" s="28"/>
      <c r="F556" s="28"/>
      <c r="G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spans="1:28" ht="15.75" customHeight="1">
      <c r="A557" s="28"/>
      <c r="B557" s="28"/>
      <c r="C557" s="28"/>
      <c r="D557" s="28"/>
      <c r="F557" s="28"/>
      <c r="G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spans="1:28" ht="15.75" customHeight="1">
      <c r="A558" s="28"/>
      <c r="B558" s="28"/>
      <c r="C558" s="28"/>
      <c r="D558" s="28"/>
      <c r="F558" s="28"/>
      <c r="G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spans="1:28" ht="15.75" customHeight="1">
      <c r="A559" s="28"/>
      <c r="B559" s="28"/>
      <c r="C559" s="28"/>
      <c r="D559" s="28"/>
      <c r="F559" s="28"/>
      <c r="G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spans="1:28" ht="15.75" customHeight="1">
      <c r="A560" s="28"/>
      <c r="B560" s="28"/>
      <c r="C560" s="28"/>
      <c r="D560" s="28"/>
      <c r="F560" s="28"/>
      <c r="G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spans="1:28" ht="15.75" customHeight="1">
      <c r="A561" s="28"/>
      <c r="B561" s="28"/>
      <c r="C561" s="28"/>
      <c r="D561" s="28"/>
      <c r="F561" s="28"/>
      <c r="G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spans="1:28" ht="15.75" customHeight="1">
      <c r="A562" s="28"/>
      <c r="B562" s="28"/>
      <c r="C562" s="28"/>
      <c r="D562" s="28"/>
      <c r="F562" s="28"/>
      <c r="G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spans="1:28" ht="15.75" customHeight="1">
      <c r="A563" s="28"/>
      <c r="B563" s="28"/>
      <c r="C563" s="28"/>
      <c r="D563" s="28"/>
      <c r="F563" s="28"/>
      <c r="G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spans="1:28" ht="15.75" customHeight="1">
      <c r="A564" s="28"/>
      <c r="B564" s="28"/>
      <c r="C564" s="28"/>
      <c r="D564" s="28"/>
      <c r="F564" s="28"/>
      <c r="G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spans="1:28" ht="15.75" customHeight="1">
      <c r="A565" s="28"/>
      <c r="B565" s="28"/>
      <c r="C565" s="28"/>
      <c r="D565" s="28"/>
      <c r="F565" s="28"/>
      <c r="G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spans="1:28" ht="15.75" customHeight="1">
      <c r="A566" s="28"/>
      <c r="B566" s="28"/>
      <c r="C566" s="28"/>
      <c r="D566" s="28"/>
      <c r="F566" s="28"/>
      <c r="G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spans="1:28" ht="15.75" customHeight="1">
      <c r="A567" s="28"/>
      <c r="B567" s="28"/>
      <c r="C567" s="28"/>
      <c r="D567" s="28"/>
      <c r="F567" s="28"/>
      <c r="G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spans="1:28" ht="15.75" customHeight="1">
      <c r="A568" s="28"/>
      <c r="B568" s="28"/>
      <c r="C568" s="28"/>
      <c r="D568" s="28"/>
      <c r="F568" s="28"/>
      <c r="G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spans="1:28" ht="15.75" customHeight="1">
      <c r="A569" s="28"/>
      <c r="B569" s="28"/>
      <c r="C569" s="28"/>
      <c r="D569" s="28"/>
      <c r="F569" s="28"/>
      <c r="G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spans="1:28" ht="15.75" customHeight="1">
      <c r="A570" s="28"/>
      <c r="B570" s="28"/>
      <c r="C570" s="28"/>
      <c r="D570" s="28"/>
      <c r="F570" s="28"/>
      <c r="G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spans="1:28" ht="15.75" customHeight="1">
      <c r="A571" s="28"/>
      <c r="B571" s="28"/>
      <c r="C571" s="28"/>
      <c r="D571" s="28"/>
      <c r="F571" s="28"/>
      <c r="G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spans="1:28" ht="15.75" customHeight="1">
      <c r="A572" s="28"/>
      <c r="B572" s="28"/>
      <c r="C572" s="28"/>
      <c r="D572" s="28"/>
      <c r="F572" s="28"/>
      <c r="G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spans="1:28" ht="15.75" customHeight="1">
      <c r="A573" s="28"/>
      <c r="B573" s="28"/>
      <c r="C573" s="28"/>
      <c r="D573" s="28"/>
      <c r="F573" s="28"/>
      <c r="G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spans="1:28" ht="15.75" customHeight="1">
      <c r="A574" s="28"/>
      <c r="B574" s="28"/>
      <c r="C574" s="28"/>
      <c r="D574" s="28"/>
      <c r="F574" s="28"/>
      <c r="G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spans="1:28" ht="15.75" customHeight="1">
      <c r="A575" s="28"/>
      <c r="B575" s="28"/>
      <c r="C575" s="28"/>
      <c r="D575" s="28"/>
      <c r="F575" s="28"/>
      <c r="G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spans="1:28" ht="15.75" customHeight="1">
      <c r="A576" s="28"/>
      <c r="B576" s="28"/>
      <c r="C576" s="28"/>
      <c r="D576" s="28"/>
      <c r="F576" s="28"/>
      <c r="G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spans="1:28" ht="15.75" customHeight="1">
      <c r="A577" s="28"/>
      <c r="B577" s="28"/>
      <c r="C577" s="28"/>
      <c r="D577" s="28"/>
      <c r="F577" s="28"/>
      <c r="G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spans="1:28" ht="15.75" customHeight="1">
      <c r="A578" s="28"/>
      <c r="B578" s="28"/>
      <c r="C578" s="28"/>
      <c r="D578" s="28"/>
      <c r="F578" s="28"/>
      <c r="G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spans="1:28" ht="15.75" customHeight="1">
      <c r="A579" s="28"/>
      <c r="B579" s="28"/>
      <c r="C579" s="28"/>
      <c r="D579" s="28"/>
      <c r="F579" s="28"/>
      <c r="G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spans="1:28" ht="15.75" customHeight="1">
      <c r="A580" s="28"/>
      <c r="B580" s="28"/>
      <c r="C580" s="28"/>
      <c r="D580" s="28"/>
      <c r="F580" s="28"/>
      <c r="G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spans="1:28" ht="15.75" customHeight="1">
      <c r="A581" s="28"/>
      <c r="B581" s="28"/>
      <c r="C581" s="28"/>
      <c r="D581" s="28"/>
      <c r="F581" s="28"/>
      <c r="G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spans="1:28" ht="15.75" customHeight="1">
      <c r="A582" s="28"/>
      <c r="B582" s="28"/>
      <c r="C582" s="28"/>
      <c r="D582" s="28"/>
      <c r="F582" s="28"/>
      <c r="G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spans="1:28" ht="15.75" customHeight="1">
      <c r="A583" s="28"/>
      <c r="B583" s="28"/>
      <c r="C583" s="28"/>
      <c r="D583" s="28"/>
      <c r="F583" s="28"/>
      <c r="G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spans="1:28" ht="15.75" customHeight="1">
      <c r="A584" s="28"/>
      <c r="B584" s="28"/>
      <c r="C584" s="28"/>
      <c r="D584" s="28"/>
      <c r="F584" s="28"/>
      <c r="G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spans="1:28" ht="15.75" customHeight="1">
      <c r="A585" s="28"/>
      <c r="B585" s="28"/>
      <c r="C585" s="28"/>
      <c r="D585" s="28"/>
      <c r="F585" s="28"/>
      <c r="G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spans="1:28" ht="15.75" customHeight="1">
      <c r="A586" s="28"/>
      <c r="B586" s="28"/>
      <c r="C586" s="28"/>
      <c r="D586" s="28"/>
      <c r="F586" s="28"/>
      <c r="G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spans="1:28" ht="15.75" customHeight="1">
      <c r="A587" s="28"/>
      <c r="B587" s="28"/>
      <c r="C587" s="28"/>
      <c r="D587" s="28"/>
      <c r="F587" s="28"/>
      <c r="G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spans="1:28" ht="15.75" customHeight="1">
      <c r="A588" s="28"/>
      <c r="B588" s="28"/>
      <c r="C588" s="28"/>
      <c r="D588" s="28"/>
      <c r="F588" s="28"/>
      <c r="G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spans="1:28" ht="15.75" customHeight="1">
      <c r="A589" s="28"/>
      <c r="B589" s="28"/>
      <c r="C589" s="28"/>
      <c r="D589" s="28"/>
      <c r="F589" s="28"/>
      <c r="G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spans="1:28" ht="15.75" customHeight="1">
      <c r="A590" s="28"/>
      <c r="B590" s="28"/>
      <c r="C590" s="28"/>
      <c r="D590" s="28"/>
      <c r="F590" s="28"/>
      <c r="G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spans="1:28" ht="15.75" customHeight="1">
      <c r="A591" s="28"/>
      <c r="B591" s="28"/>
      <c r="C591" s="28"/>
      <c r="D591" s="28"/>
      <c r="F591" s="28"/>
      <c r="G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spans="1:28" ht="15.75" customHeight="1">
      <c r="A592" s="28"/>
      <c r="B592" s="28"/>
      <c r="C592" s="28"/>
      <c r="D592" s="28"/>
      <c r="F592" s="28"/>
      <c r="G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spans="1:28" ht="15.75" customHeight="1">
      <c r="A593" s="28"/>
      <c r="B593" s="28"/>
      <c r="C593" s="28"/>
      <c r="D593" s="28"/>
      <c r="F593" s="28"/>
      <c r="G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spans="1:28" ht="15.75" customHeight="1">
      <c r="A594" s="28"/>
      <c r="B594" s="28"/>
      <c r="C594" s="28"/>
      <c r="D594" s="28"/>
      <c r="F594" s="28"/>
      <c r="G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spans="1:28" ht="15.75" customHeight="1">
      <c r="A595" s="28"/>
      <c r="B595" s="28"/>
      <c r="C595" s="28"/>
      <c r="D595" s="28"/>
      <c r="F595" s="28"/>
      <c r="G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spans="1:28" ht="15.75" customHeight="1">
      <c r="A596" s="28"/>
      <c r="B596" s="28"/>
      <c r="C596" s="28"/>
      <c r="D596" s="28"/>
      <c r="F596" s="28"/>
      <c r="G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spans="1:28" ht="15.75" customHeight="1">
      <c r="A597" s="28"/>
      <c r="B597" s="28"/>
      <c r="C597" s="28"/>
      <c r="D597" s="28"/>
      <c r="F597" s="28"/>
      <c r="G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spans="1:28" ht="15.75" customHeight="1">
      <c r="A598" s="28"/>
      <c r="B598" s="28"/>
      <c r="C598" s="28"/>
      <c r="D598" s="28"/>
      <c r="F598" s="28"/>
      <c r="G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spans="1:28" ht="15.75" customHeight="1">
      <c r="A599" s="28"/>
      <c r="B599" s="28"/>
      <c r="C599" s="28"/>
      <c r="D599" s="28"/>
      <c r="F599" s="28"/>
      <c r="G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spans="1:28" ht="15.75" customHeight="1">
      <c r="A600" s="28"/>
      <c r="B600" s="28"/>
      <c r="C600" s="28"/>
      <c r="D600" s="28"/>
      <c r="F600" s="28"/>
      <c r="G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spans="1:28" ht="15.75" customHeight="1">
      <c r="A601" s="28"/>
      <c r="B601" s="28"/>
      <c r="C601" s="28"/>
      <c r="D601" s="28"/>
      <c r="F601" s="28"/>
      <c r="G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spans="1:28" ht="15.75" customHeight="1">
      <c r="A602" s="28"/>
      <c r="B602" s="28"/>
      <c r="C602" s="28"/>
      <c r="D602" s="28"/>
      <c r="F602" s="28"/>
      <c r="G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spans="1:28" ht="15.75" customHeight="1">
      <c r="A603" s="28"/>
      <c r="B603" s="28"/>
      <c r="C603" s="28"/>
      <c r="D603" s="28"/>
      <c r="F603" s="28"/>
      <c r="G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spans="1:28" ht="15.75" customHeight="1">
      <c r="A604" s="28"/>
      <c r="B604" s="28"/>
      <c r="C604" s="28"/>
      <c r="D604" s="28"/>
      <c r="F604" s="28"/>
      <c r="G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spans="1:28" ht="15.75" customHeight="1">
      <c r="A605" s="28"/>
      <c r="B605" s="28"/>
      <c r="C605" s="28"/>
      <c r="D605" s="28"/>
      <c r="F605" s="28"/>
      <c r="G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spans="1:28" ht="15.75" customHeight="1">
      <c r="A606" s="28"/>
      <c r="B606" s="28"/>
      <c r="C606" s="28"/>
      <c r="D606" s="28"/>
      <c r="F606" s="28"/>
      <c r="G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spans="1:28" ht="15.75" customHeight="1">
      <c r="A607" s="28"/>
      <c r="B607" s="28"/>
      <c r="C607" s="28"/>
      <c r="D607" s="28"/>
      <c r="F607" s="28"/>
      <c r="G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spans="1:28" ht="15.75" customHeight="1">
      <c r="A608" s="28"/>
      <c r="B608" s="28"/>
      <c r="C608" s="28"/>
      <c r="D608" s="28"/>
      <c r="F608" s="28"/>
      <c r="G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spans="1:28" ht="15.75" customHeight="1">
      <c r="A609" s="28"/>
      <c r="B609" s="28"/>
      <c r="C609" s="28"/>
      <c r="D609" s="28"/>
      <c r="F609" s="28"/>
      <c r="G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spans="1:28" ht="15.75" customHeight="1">
      <c r="A610" s="28"/>
      <c r="B610" s="28"/>
      <c r="C610" s="28"/>
      <c r="D610" s="28"/>
      <c r="F610" s="28"/>
      <c r="G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spans="1:28" ht="15.75" customHeight="1">
      <c r="A611" s="28"/>
      <c r="B611" s="28"/>
      <c r="C611" s="28"/>
      <c r="D611" s="28"/>
      <c r="F611" s="28"/>
      <c r="G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spans="1:28" ht="15.75" customHeight="1">
      <c r="A612" s="28"/>
      <c r="B612" s="28"/>
      <c r="C612" s="28"/>
      <c r="D612" s="28"/>
      <c r="F612" s="28"/>
      <c r="G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spans="1:28" ht="15.75" customHeight="1">
      <c r="A613" s="28"/>
      <c r="B613" s="28"/>
      <c r="C613" s="28"/>
      <c r="D613" s="28"/>
      <c r="F613" s="28"/>
      <c r="G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spans="1:28" ht="15.75" customHeight="1">
      <c r="A614" s="28"/>
      <c r="B614" s="28"/>
      <c r="C614" s="28"/>
      <c r="D614" s="28"/>
      <c r="F614" s="28"/>
      <c r="G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spans="1:28" ht="15.75" customHeight="1">
      <c r="A615" s="28"/>
      <c r="B615" s="28"/>
      <c r="C615" s="28"/>
      <c r="D615" s="28"/>
      <c r="F615" s="28"/>
      <c r="G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spans="1:28" ht="15.75" customHeight="1">
      <c r="A616" s="28"/>
      <c r="B616" s="28"/>
      <c r="C616" s="28"/>
      <c r="D616" s="28"/>
      <c r="F616" s="28"/>
      <c r="G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spans="1:28" ht="15.75" customHeight="1">
      <c r="A617" s="28"/>
      <c r="B617" s="28"/>
      <c r="C617" s="28"/>
      <c r="D617" s="28"/>
      <c r="F617" s="28"/>
      <c r="G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spans="1:28" ht="15.75" customHeight="1">
      <c r="A618" s="28"/>
      <c r="B618" s="28"/>
      <c r="C618" s="28"/>
      <c r="D618" s="28"/>
      <c r="F618" s="28"/>
      <c r="G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spans="1:28" ht="15.75" customHeight="1">
      <c r="A619" s="28"/>
      <c r="B619" s="28"/>
      <c r="C619" s="28"/>
      <c r="D619" s="28"/>
      <c r="F619" s="28"/>
      <c r="G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spans="1:28" ht="15.75" customHeight="1">
      <c r="A620" s="28"/>
      <c r="B620" s="28"/>
      <c r="C620" s="28"/>
      <c r="D620" s="28"/>
      <c r="F620" s="28"/>
      <c r="G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spans="1:28" ht="15.75" customHeight="1">
      <c r="A621" s="28"/>
      <c r="B621" s="28"/>
      <c r="C621" s="28"/>
      <c r="D621" s="28"/>
      <c r="F621" s="28"/>
      <c r="G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spans="1:28" ht="15.75" customHeight="1">
      <c r="A622" s="28"/>
      <c r="B622" s="28"/>
      <c r="C622" s="28"/>
      <c r="D622" s="28"/>
      <c r="F622" s="28"/>
      <c r="G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spans="1:28" ht="15.75" customHeight="1">
      <c r="A623" s="28"/>
      <c r="B623" s="28"/>
      <c r="C623" s="28"/>
      <c r="D623" s="28"/>
      <c r="F623" s="28"/>
      <c r="G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spans="1:28" ht="15.75" customHeight="1">
      <c r="A624" s="28"/>
      <c r="B624" s="28"/>
      <c r="C624" s="28"/>
      <c r="D624" s="28"/>
      <c r="F624" s="28"/>
      <c r="G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spans="1:28" ht="15.75" customHeight="1">
      <c r="A625" s="28"/>
      <c r="B625" s="28"/>
      <c r="C625" s="28"/>
      <c r="D625" s="28"/>
      <c r="F625" s="28"/>
      <c r="G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spans="1:28" ht="15.75" customHeight="1">
      <c r="A626" s="28"/>
      <c r="B626" s="28"/>
      <c r="C626" s="28"/>
      <c r="D626" s="28"/>
      <c r="F626" s="28"/>
      <c r="G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spans="1:28" ht="15.75" customHeight="1">
      <c r="A627" s="28"/>
      <c r="B627" s="28"/>
      <c r="C627" s="28"/>
      <c r="D627" s="28"/>
      <c r="F627" s="28"/>
      <c r="G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spans="1:28" ht="15.75" customHeight="1">
      <c r="A628" s="28"/>
      <c r="B628" s="28"/>
      <c r="C628" s="28"/>
      <c r="D628" s="28"/>
      <c r="F628" s="28"/>
      <c r="G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spans="1:28" ht="15.75" customHeight="1">
      <c r="A629" s="28"/>
      <c r="B629" s="28"/>
      <c r="C629" s="28"/>
      <c r="D629" s="28"/>
      <c r="F629" s="28"/>
      <c r="G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spans="1:28" ht="15.75" customHeight="1">
      <c r="A630" s="28"/>
      <c r="B630" s="28"/>
      <c r="C630" s="28"/>
      <c r="D630" s="28"/>
      <c r="F630" s="28"/>
      <c r="G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spans="1:28" ht="15.75" customHeight="1">
      <c r="A631" s="28"/>
      <c r="B631" s="28"/>
      <c r="C631" s="28"/>
      <c r="D631" s="28"/>
      <c r="F631" s="28"/>
      <c r="G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spans="1:28" ht="15.75" customHeight="1">
      <c r="A632" s="28"/>
      <c r="B632" s="28"/>
      <c r="C632" s="28"/>
      <c r="D632" s="28"/>
      <c r="F632" s="28"/>
      <c r="G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spans="1:28" ht="15.75" customHeight="1">
      <c r="A633" s="28"/>
      <c r="B633" s="28"/>
      <c r="C633" s="28"/>
      <c r="D633" s="28"/>
      <c r="F633" s="28"/>
      <c r="G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spans="1:28" ht="15.75" customHeight="1">
      <c r="A634" s="28"/>
      <c r="B634" s="28"/>
      <c r="C634" s="28"/>
      <c r="D634" s="28"/>
      <c r="F634" s="28"/>
      <c r="G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spans="1:28" ht="15.75" customHeight="1">
      <c r="A635" s="28"/>
      <c r="B635" s="28"/>
      <c r="C635" s="28"/>
      <c r="D635" s="28"/>
      <c r="F635" s="28"/>
      <c r="G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spans="1:28" ht="15.75" customHeight="1">
      <c r="A636" s="28"/>
      <c r="B636" s="28"/>
      <c r="C636" s="28"/>
      <c r="D636" s="28"/>
      <c r="F636" s="28"/>
      <c r="G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spans="1:28" ht="15.75" customHeight="1">
      <c r="A637" s="28"/>
      <c r="B637" s="28"/>
      <c r="C637" s="28"/>
      <c r="D637" s="28"/>
      <c r="F637" s="28"/>
      <c r="G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spans="1:28" ht="15.75" customHeight="1">
      <c r="A638" s="28"/>
      <c r="B638" s="28"/>
      <c r="C638" s="28"/>
      <c r="D638" s="28"/>
      <c r="F638" s="28"/>
      <c r="G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spans="1:28" ht="15.75" customHeight="1">
      <c r="A639" s="28"/>
      <c r="B639" s="28"/>
      <c r="C639" s="28"/>
      <c r="D639" s="28"/>
      <c r="F639" s="28"/>
      <c r="G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spans="1:28" ht="15.75" customHeight="1">
      <c r="A640" s="28"/>
      <c r="B640" s="28"/>
      <c r="C640" s="28"/>
      <c r="D640" s="28"/>
      <c r="F640" s="28"/>
      <c r="G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spans="1:28" ht="15.75" customHeight="1">
      <c r="A641" s="28"/>
      <c r="B641" s="28"/>
      <c r="C641" s="28"/>
      <c r="D641" s="28"/>
      <c r="F641" s="28"/>
      <c r="G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spans="1:28" ht="15.75" customHeight="1">
      <c r="A642" s="28"/>
      <c r="B642" s="28"/>
      <c r="C642" s="28"/>
      <c r="D642" s="28"/>
      <c r="F642" s="28"/>
      <c r="G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spans="1:28" ht="15.75" customHeight="1">
      <c r="A643" s="28"/>
      <c r="B643" s="28"/>
      <c r="C643" s="28"/>
      <c r="D643" s="28"/>
      <c r="F643" s="28"/>
      <c r="G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spans="1:28" ht="15.75" customHeight="1">
      <c r="A644" s="28"/>
      <c r="B644" s="28"/>
      <c r="C644" s="28"/>
      <c r="D644" s="28"/>
      <c r="F644" s="28"/>
      <c r="G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spans="1:28" ht="15.75" customHeight="1">
      <c r="A645" s="28"/>
      <c r="B645" s="28"/>
      <c r="C645" s="28"/>
      <c r="D645" s="28"/>
      <c r="F645" s="28"/>
      <c r="G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spans="1:28" ht="15.75" customHeight="1">
      <c r="A646" s="28"/>
      <c r="B646" s="28"/>
      <c r="C646" s="28"/>
      <c r="D646" s="28"/>
      <c r="F646" s="28"/>
      <c r="G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spans="1:28" ht="15.75" customHeight="1">
      <c r="A647" s="28"/>
      <c r="B647" s="28"/>
      <c r="C647" s="28"/>
      <c r="D647" s="28"/>
      <c r="F647" s="28"/>
      <c r="G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spans="1:28" ht="15.75" customHeight="1">
      <c r="A648" s="28"/>
      <c r="B648" s="28"/>
      <c r="C648" s="28"/>
      <c r="D648" s="28"/>
      <c r="F648" s="28"/>
      <c r="G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spans="1:28" ht="15.75" customHeight="1">
      <c r="A649" s="28"/>
      <c r="B649" s="28"/>
      <c r="C649" s="28"/>
      <c r="D649" s="28"/>
      <c r="F649" s="28"/>
      <c r="G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spans="1:28" ht="15.75" customHeight="1">
      <c r="A650" s="28"/>
      <c r="B650" s="28"/>
      <c r="C650" s="28"/>
      <c r="D650" s="28"/>
      <c r="F650" s="28"/>
      <c r="G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spans="1:28" ht="15.75" customHeight="1">
      <c r="A651" s="28"/>
      <c r="B651" s="28"/>
      <c r="C651" s="28"/>
      <c r="D651" s="28"/>
      <c r="F651" s="28"/>
      <c r="G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spans="1:28" ht="15.75" customHeight="1">
      <c r="A652" s="28"/>
      <c r="B652" s="28"/>
      <c r="C652" s="28"/>
      <c r="D652" s="28"/>
      <c r="F652" s="28"/>
      <c r="G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spans="1:28" ht="15.75" customHeight="1">
      <c r="A653" s="28"/>
      <c r="B653" s="28"/>
      <c r="C653" s="28"/>
      <c r="D653" s="28"/>
      <c r="F653" s="28"/>
      <c r="G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spans="1:28" ht="15.75" customHeight="1">
      <c r="A654" s="28"/>
      <c r="B654" s="28"/>
      <c r="C654" s="28"/>
      <c r="D654" s="28"/>
      <c r="F654" s="28"/>
      <c r="G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spans="1:28" ht="15.75" customHeight="1">
      <c r="A655" s="28"/>
      <c r="B655" s="28"/>
      <c r="C655" s="28"/>
      <c r="D655" s="28"/>
      <c r="F655" s="28"/>
      <c r="G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spans="1:28" ht="15.75" customHeight="1">
      <c r="A656" s="28"/>
      <c r="B656" s="28"/>
      <c r="C656" s="28"/>
      <c r="D656" s="28"/>
      <c r="F656" s="28"/>
      <c r="G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spans="1:28" ht="15.75" customHeight="1">
      <c r="A657" s="28"/>
      <c r="B657" s="28"/>
      <c r="C657" s="28"/>
      <c r="D657" s="28"/>
      <c r="F657" s="28"/>
      <c r="G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spans="1:28" ht="15.75" customHeight="1">
      <c r="A658" s="28"/>
      <c r="B658" s="28"/>
      <c r="C658" s="28"/>
      <c r="D658" s="28"/>
      <c r="F658" s="28"/>
      <c r="G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spans="1:28" ht="15.75" customHeight="1">
      <c r="A659" s="28"/>
      <c r="B659" s="28"/>
      <c r="C659" s="28"/>
      <c r="D659" s="28"/>
      <c r="F659" s="28"/>
      <c r="G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spans="1:28" ht="15.75" customHeight="1">
      <c r="A660" s="28"/>
      <c r="B660" s="28"/>
      <c r="C660" s="28"/>
      <c r="D660" s="28"/>
      <c r="F660" s="28"/>
      <c r="G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spans="1:28" ht="15.75" customHeight="1">
      <c r="A661" s="28"/>
      <c r="B661" s="28"/>
      <c r="C661" s="28"/>
      <c r="D661" s="28"/>
      <c r="F661" s="28"/>
      <c r="G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spans="1:28" ht="15.75" customHeight="1">
      <c r="A662" s="28"/>
      <c r="B662" s="28"/>
      <c r="C662" s="28"/>
      <c r="D662" s="28"/>
      <c r="F662" s="28"/>
      <c r="G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spans="1:28" ht="15.75" customHeight="1">
      <c r="A663" s="28"/>
      <c r="B663" s="28"/>
      <c r="C663" s="28"/>
      <c r="D663" s="28"/>
      <c r="F663" s="28"/>
      <c r="G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spans="1:28" ht="15.75" customHeight="1">
      <c r="A664" s="28"/>
      <c r="B664" s="28"/>
      <c r="C664" s="28"/>
      <c r="D664" s="28"/>
      <c r="F664" s="28"/>
      <c r="G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spans="1:28" ht="15.75" customHeight="1">
      <c r="A665" s="28"/>
      <c r="B665" s="28"/>
      <c r="C665" s="28"/>
      <c r="D665" s="28"/>
      <c r="F665" s="28"/>
      <c r="G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spans="1:28" ht="15.75" customHeight="1">
      <c r="A666" s="28"/>
      <c r="B666" s="28"/>
      <c r="C666" s="28"/>
      <c r="D666" s="28"/>
      <c r="F666" s="28"/>
      <c r="G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spans="1:28" ht="15.75" customHeight="1">
      <c r="A667" s="28"/>
      <c r="B667" s="28"/>
      <c r="C667" s="28"/>
      <c r="D667" s="28"/>
      <c r="F667" s="28"/>
      <c r="G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spans="1:28" ht="15.75" customHeight="1">
      <c r="A668" s="28"/>
      <c r="B668" s="28"/>
      <c r="C668" s="28"/>
      <c r="D668" s="28"/>
      <c r="F668" s="28"/>
      <c r="G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spans="1:28" ht="15.75" customHeight="1">
      <c r="A669" s="28"/>
      <c r="B669" s="28"/>
      <c r="C669" s="28"/>
      <c r="D669" s="28"/>
      <c r="F669" s="28"/>
      <c r="G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spans="1:28" ht="15.75" customHeight="1">
      <c r="A670" s="28"/>
      <c r="B670" s="28"/>
      <c r="C670" s="28"/>
      <c r="D670" s="28"/>
      <c r="F670" s="28"/>
      <c r="G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spans="1:28" ht="15.75" customHeight="1">
      <c r="A671" s="28"/>
      <c r="B671" s="28"/>
      <c r="C671" s="28"/>
      <c r="D671" s="28"/>
      <c r="F671" s="28"/>
      <c r="G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spans="1:28" ht="15.75" customHeight="1">
      <c r="A672" s="28"/>
      <c r="B672" s="28"/>
      <c r="C672" s="28"/>
      <c r="D672" s="28"/>
      <c r="F672" s="28"/>
      <c r="G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spans="1:28" ht="15.75" customHeight="1">
      <c r="A673" s="28"/>
      <c r="B673" s="28"/>
      <c r="C673" s="28"/>
      <c r="D673" s="28"/>
      <c r="F673" s="28"/>
      <c r="G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spans="1:28" ht="15.75" customHeight="1">
      <c r="A674" s="28"/>
      <c r="B674" s="28"/>
      <c r="C674" s="28"/>
      <c r="D674" s="28"/>
      <c r="F674" s="28"/>
      <c r="G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spans="1:28" ht="15.75" customHeight="1">
      <c r="A675" s="28"/>
      <c r="B675" s="28"/>
      <c r="C675" s="28"/>
      <c r="D675" s="28"/>
      <c r="F675" s="28"/>
      <c r="G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spans="1:28" ht="15.75" customHeight="1">
      <c r="A676" s="28"/>
      <c r="B676" s="28"/>
      <c r="C676" s="28"/>
      <c r="D676" s="28"/>
      <c r="F676" s="28"/>
      <c r="G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spans="1:28" ht="15.75" customHeight="1">
      <c r="A677" s="28"/>
      <c r="B677" s="28"/>
      <c r="C677" s="28"/>
      <c r="D677" s="28"/>
      <c r="F677" s="28"/>
      <c r="G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spans="1:28" ht="15.75" customHeight="1">
      <c r="A678" s="28"/>
      <c r="B678" s="28"/>
      <c r="C678" s="28"/>
      <c r="D678" s="28"/>
      <c r="F678" s="28"/>
      <c r="G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spans="1:28" ht="15.75" customHeight="1">
      <c r="A679" s="28"/>
      <c r="B679" s="28"/>
      <c r="C679" s="28"/>
      <c r="D679" s="28"/>
      <c r="F679" s="28"/>
      <c r="G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spans="1:28" ht="15.75" customHeight="1">
      <c r="A680" s="28"/>
      <c r="B680" s="28"/>
      <c r="C680" s="28"/>
      <c r="D680" s="28"/>
      <c r="F680" s="28"/>
      <c r="G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spans="1:28" ht="15.75" customHeight="1">
      <c r="A681" s="28"/>
      <c r="B681" s="28"/>
      <c r="C681" s="28"/>
      <c r="D681" s="28"/>
      <c r="F681" s="28"/>
      <c r="G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spans="1:28" ht="15.75" customHeight="1">
      <c r="A682" s="28"/>
      <c r="B682" s="28"/>
      <c r="C682" s="28"/>
      <c r="D682" s="28"/>
      <c r="F682" s="28"/>
      <c r="G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spans="1:28" ht="15.75" customHeight="1">
      <c r="A683" s="28"/>
      <c r="B683" s="28"/>
      <c r="C683" s="28"/>
      <c r="D683" s="28"/>
      <c r="F683" s="28"/>
      <c r="G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spans="1:28" ht="15.75" customHeight="1">
      <c r="A684" s="28"/>
      <c r="B684" s="28"/>
      <c r="C684" s="28"/>
      <c r="D684" s="28"/>
      <c r="F684" s="28"/>
      <c r="G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spans="1:28" ht="15.75" customHeight="1">
      <c r="A685" s="28"/>
      <c r="B685" s="28"/>
      <c r="C685" s="28"/>
      <c r="D685" s="28"/>
      <c r="F685" s="28"/>
      <c r="G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spans="1:28" ht="15.75" customHeight="1">
      <c r="A686" s="28"/>
      <c r="B686" s="28"/>
      <c r="C686" s="28"/>
      <c r="D686" s="28"/>
      <c r="F686" s="28"/>
      <c r="G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spans="1:28" ht="15.75" customHeight="1">
      <c r="A687" s="28"/>
      <c r="B687" s="28"/>
      <c r="C687" s="28"/>
      <c r="D687" s="28"/>
      <c r="F687" s="28"/>
      <c r="G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spans="1:28" ht="15.75" customHeight="1">
      <c r="A688" s="28"/>
      <c r="B688" s="28"/>
      <c r="C688" s="28"/>
      <c r="D688" s="28"/>
      <c r="F688" s="28"/>
      <c r="G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spans="1:28" ht="15.75" customHeight="1">
      <c r="A689" s="28"/>
      <c r="B689" s="28"/>
      <c r="C689" s="28"/>
      <c r="D689" s="28"/>
      <c r="F689" s="28"/>
      <c r="G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spans="1:28" ht="15.75" customHeight="1">
      <c r="A690" s="28"/>
      <c r="B690" s="28"/>
      <c r="C690" s="28"/>
      <c r="D690" s="28"/>
      <c r="F690" s="28"/>
      <c r="G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spans="1:28" ht="15.75" customHeight="1">
      <c r="A691" s="28"/>
      <c r="B691" s="28"/>
      <c r="C691" s="28"/>
      <c r="D691" s="28"/>
      <c r="F691" s="28"/>
      <c r="G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spans="1:28" ht="15.75" customHeight="1">
      <c r="A692" s="28"/>
      <c r="B692" s="28"/>
      <c r="C692" s="28"/>
      <c r="D692" s="28"/>
      <c r="F692" s="28"/>
      <c r="G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spans="1:28" ht="15.75" customHeight="1">
      <c r="A693" s="28"/>
      <c r="B693" s="28"/>
      <c r="C693" s="28"/>
      <c r="D693" s="28"/>
      <c r="F693" s="28"/>
      <c r="G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spans="1:28" ht="15.75" customHeight="1">
      <c r="A694" s="28"/>
      <c r="B694" s="28"/>
      <c r="C694" s="28"/>
      <c r="D694" s="28"/>
      <c r="F694" s="28"/>
      <c r="G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spans="1:28" ht="15.75" customHeight="1">
      <c r="A695" s="28"/>
      <c r="B695" s="28"/>
      <c r="C695" s="28"/>
      <c r="D695" s="28"/>
      <c r="F695" s="28"/>
      <c r="G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spans="1:28" ht="15.75" customHeight="1">
      <c r="A696" s="28"/>
      <c r="B696" s="28"/>
      <c r="C696" s="28"/>
      <c r="D696" s="28"/>
      <c r="F696" s="28"/>
      <c r="G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spans="1:28" ht="15.75" customHeight="1">
      <c r="A697" s="28"/>
      <c r="B697" s="28"/>
      <c r="C697" s="28"/>
      <c r="D697" s="28"/>
      <c r="F697" s="28"/>
      <c r="G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spans="1:28" ht="15.75" customHeight="1">
      <c r="A698" s="28"/>
      <c r="B698" s="28"/>
      <c r="C698" s="28"/>
      <c r="D698" s="28"/>
      <c r="F698" s="28"/>
      <c r="G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spans="1:28" ht="15.75" customHeight="1">
      <c r="A699" s="28"/>
      <c r="B699" s="28"/>
      <c r="C699" s="28"/>
      <c r="D699" s="28"/>
      <c r="F699" s="28"/>
      <c r="G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spans="1:28" ht="15.75" customHeight="1">
      <c r="A700" s="28"/>
      <c r="B700" s="28"/>
      <c r="C700" s="28"/>
      <c r="D700" s="28"/>
      <c r="F700" s="28"/>
      <c r="G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spans="1:28" ht="15.75" customHeight="1">
      <c r="A701" s="28"/>
      <c r="B701" s="28"/>
      <c r="C701" s="28"/>
      <c r="D701" s="28"/>
      <c r="F701" s="28"/>
      <c r="G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spans="1:28" ht="15.75" customHeight="1">
      <c r="A702" s="28"/>
      <c r="B702" s="28"/>
      <c r="C702" s="28"/>
      <c r="D702" s="28"/>
      <c r="F702" s="28"/>
      <c r="G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spans="1:28" ht="15.75" customHeight="1">
      <c r="A703" s="28"/>
      <c r="B703" s="28"/>
      <c r="C703" s="28"/>
      <c r="D703" s="28"/>
      <c r="F703" s="28"/>
      <c r="G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spans="1:28" ht="15.75" customHeight="1">
      <c r="A704" s="28"/>
      <c r="B704" s="28"/>
      <c r="C704" s="28"/>
      <c r="D704" s="28"/>
      <c r="F704" s="28"/>
      <c r="G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spans="1:28" ht="15.75" customHeight="1">
      <c r="A705" s="28"/>
      <c r="B705" s="28"/>
      <c r="C705" s="28"/>
      <c r="D705" s="28"/>
      <c r="F705" s="28"/>
      <c r="G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spans="1:28" ht="15.75" customHeight="1">
      <c r="A706" s="28"/>
      <c r="B706" s="28"/>
      <c r="C706" s="28"/>
      <c r="D706" s="28"/>
      <c r="F706" s="28"/>
      <c r="G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spans="1:28" ht="15.75" customHeight="1">
      <c r="A707" s="28"/>
      <c r="B707" s="28"/>
      <c r="C707" s="28"/>
      <c r="D707" s="28"/>
      <c r="F707" s="28"/>
      <c r="G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spans="1:28" ht="15.75" customHeight="1">
      <c r="A708" s="28"/>
      <c r="B708" s="28"/>
      <c r="C708" s="28"/>
      <c r="D708" s="28"/>
      <c r="F708" s="28"/>
      <c r="G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spans="1:28" ht="15.75" customHeight="1">
      <c r="A709" s="28"/>
      <c r="B709" s="28"/>
      <c r="C709" s="28"/>
      <c r="D709" s="28"/>
      <c r="F709" s="28"/>
      <c r="G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spans="1:28" ht="15.75" customHeight="1">
      <c r="A710" s="28"/>
      <c r="B710" s="28"/>
      <c r="C710" s="28"/>
      <c r="D710" s="28"/>
      <c r="F710" s="28"/>
      <c r="G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spans="1:28" ht="15.75" customHeight="1">
      <c r="A711" s="28"/>
      <c r="B711" s="28"/>
      <c r="C711" s="28"/>
      <c r="D711" s="28"/>
      <c r="F711" s="28"/>
      <c r="G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spans="1:28" ht="15.75" customHeight="1">
      <c r="A712" s="28"/>
      <c r="B712" s="28"/>
      <c r="C712" s="28"/>
      <c r="D712" s="28"/>
      <c r="F712" s="28"/>
      <c r="G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spans="1:28" ht="15.75" customHeight="1">
      <c r="A713" s="28"/>
      <c r="B713" s="28"/>
      <c r="C713" s="28"/>
      <c r="D713" s="28"/>
      <c r="F713" s="28"/>
      <c r="G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spans="1:28" ht="15.75" customHeight="1">
      <c r="A714" s="28"/>
      <c r="B714" s="28"/>
      <c r="C714" s="28"/>
      <c r="D714" s="28"/>
      <c r="F714" s="28"/>
      <c r="G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spans="1:28" ht="15.75" customHeight="1">
      <c r="A715" s="28"/>
      <c r="B715" s="28"/>
      <c r="C715" s="28"/>
      <c r="D715" s="28"/>
      <c r="F715" s="28"/>
      <c r="G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spans="1:28" ht="15.75" customHeight="1">
      <c r="A716" s="28"/>
      <c r="B716" s="28"/>
      <c r="C716" s="28"/>
      <c r="D716" s="28"/>
      <c r="F716" s="28"/>
      <c r="G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spans="1:28" ht="15.75" customHeight="1">
      <c r="A717" s="28"/>
      <c r="B717" s="28"/>
      <c r="C717" s="28"/>
      <c r="D717" s="28"/>
      <c r="F717" s="28"/>
      <c r="G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spans="1:28" ht="15.75" customHeight="1">
      <c r="A718" s="28"/>
      <c r="B718" s="28"/>
      <c r="C718" s="28"/>
      <c r="D718" s="28"/>
      <c r="F718" s="28"/>
      <c r="G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spans="1:28" ht="15.75" customHeight="1">
      <c r="A719" s="28"/>
      <c r="B719" s="28"/>
      <c r="C719" s="28"/>
      <c r="D719" s="28"/>
      <c r="F719" s="28"/>
      <c r="G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spans="1:28" ht="15.75" customHeight="1">
      <c r="A720" s="28"/>
      <c r="B720" s="28"/>
      <c r="C720" s="28"/>
      <c r="D720" s="28"/>
      <c r="F720" s="28"/>
      <c r="G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spans="1:28" ht="15.75" customHeight="1">
      <c r="A721" s="28"/>
      <c r="B721" s="28"/>
      <c r="C721" s="28"/>
      <c r="D721" s="28"/>
      <c r="F721" s="28"/>
      <c r="G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spans="1:28" ht="15.75" customHeight="1">
      <c r="A722" s="28"/>
      <c r="B722" s="28"/>
      <c r="C722" s="28"/>
      <c r="D722" s="28"/>
      <c r="F722" s="28"/>
      <c r="G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spans="1:28" ht="15.75" customHeight="1">
      <c r="A723" s="28"/>
      <c r="B723" s="28"/>
      <c r="C723" s="28"/>
      <c r="D723" s="28"/>
      <c r="F723" s="28"/>
      <c r="G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spans="1:28" ht="15.75" customHeight="1">
      <c r="A724" s="28"/>
      <c r="B724" s="28"/>
      <c r="C724" s="28"/>
      <c r="D724" s="28"/>
      <c r="F724" s="28"/>
      <c r="G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spans="1:28" ht="15.75" customHeight="1">
      <c r="A725" s="28"/>
      <c r="B725" s="28"/>
      <c r="C725" s="28"/>
      <c r="D725" s="28"/>
      <c r="F725" s="28"/>
      <c r="G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spans="1:28" ht="15.75" customHeight="1">
      <c r="A726" s="28"/>
      <c r="B726" s="28"/>
      <c r="C726" s="28"/>
      <c r="D726" s="28"/>
      <c r="F726" s="28"/>
      <c r="G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spans="1:28" ht="15.75" customHeight="1">
      <c r="A727" s="28"/>
      <c r="B727" s="28"/>
      <c r="C727" s="28"/>
      <c r="D727" s="28"/>
      <c r="F727" s="28"/>
      <c r="G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spans="1:28" ht="15.75" customHeight="1">
      <c r="A728" s="28"/>
      <c r="B728" s="28"/>
      <c r="C728" s="28"/>
      <c r="D728" s="28"/>
      <c r="F728" s="28"/>
      <c r="G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spans="1:28" ht="15.75" customHeight="1">
      <c r="A729" s="28"/>
      <c r="B729" s="28"/>
      <c r="C729" s="28"/>
      <c r="D729" s="28"/>
      <c r="F729" s="28"/>
      <c r="G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spans="1:28" ht="15.75" customHeight="1">
      <c r="A730" s="28"/>
      <c r="B730" s="28"/>
      <c r="C730" s="28"/>
      <c r="D730" s="28"/>
      <c r="F730" s="28"/>
      <c r="G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spans="1:28" ht="15.75" customHeight="1">
      <c r="A731" s="28"/>
      <c r="B731" s="28"/>
      <c r="C731" s="28"/>
      <c r="D731" s="28"/>
      <c r="F731" s="28"/>
      <c r="G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spans="1:28" ht="15.75" customHeight="1">
      <c r="A732" s="28"/>
      <c r="B732" s="28"/>
      <c r="C732" s="28"/>
      <c r="D732" s="28"/>
      <c r="F732" s="28"/>
      <c r="G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spans="1:28" ht="15.75" customHeight="1">
      <c r="A733" s="28"/>
      <c r="B733" s="28"/>
      <c r="C733" s="28"/>
      <c r="D733" s="28"/>
      <c r="F733" s="28"/>
      <c r="G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spans="1:28" ht="15.75" customHeight="1">
      <c r="A734" s="28"/>
      <c r="B734" s="28"/>
      <c r="C734" s="28"/>
      <c r="D734" s="28"/>
      <c r="F734" s="28"/>
      <c r="G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spans="1:28" ht="15.75" customHeight="1">
      <c r="A735" s="28"/>
      <c r="B735" s="28"/>
      <c r="C735" s="28"/>
      <c r="D735" s="28"/>
      <c r="F735" s="28"/>
      <c r="G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spans="1:28" ht="15.75" customHeight="1">
      <c r="A736" s="28"/>
      <c r="B736" s="28"/>
      <c r="C736" s="28"/>
      <c r="D736" s="28"/>
      <c r="F736" s="28"/>
      <c r="G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spans="1:28" ht="15.75" customHeight="1">
      <c r="A737" s="28"/>
      <c r="B737" s="28"/>
      <c r="C737" s="28"/>
      <c r="D737" s="28"/>
      <c r="F737" s="28"/>
      <c r="G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spans="1:28" ht="15.75" customHeight="1">
      <c r="A738" s="28"/>
      <c r="B738" s="28"/>
      <c r="C738" s="28"/>
      <c r="D738" s="28"/>
      <c r="F738" s="28"/>
      <c r="G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spans="1:28" ht="15.75" customHeight="1">
      <c r="A739" s="28"/>
      <c r="B739" s="28"/>
      <c r="C739" s="28"/>
      <c r="D739" s="28"/>
      <c r="F739" s="28"/>
      <c r="G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spans="1:28" ht="15.75" customHeight="1">
      <c r="A740" s="28"/>
      <c r="B740" s="28"/>
      <c r="C740" s="28"/>
      <c r="D740" s="28"/>
      <c r="F740" s="28"/>
      <c r="G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spans="1:28" ht="15.75" customHeight="1">
      <c r="A741" s="28"/>
      <c r="B741" s="28"/>
      <c r="C741" s="28"/>
      <c r="D741" s="28"/>
      <c r="F741" s="28"/>
      <c r="G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spans="1:28" ht="15.75" customHeight="1">
      <c r="A742" s="28"/>
      <c r="B742" s="28"/>
      <c r="C742" s="28"/>
      <c r="D742" s="28"/>
      <c r="F742" s="28"/>
      <c r="G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spans="1:28" ht="15.75" customHeight="1">
      <c r="A743" s="28"/>
      <c r="B743" s="28"/>
      <c r="C743" s="28"/>
      <c r="D743" s="28"/>
      <c r="F743" s="28"/>
      <c r="G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spans="1:28" ht="15.75" customHeight="1">
      <c r="A744" s="28"/>
      <c r="B744" s="28"/>
      <c r="C744" s="28"/>
      <c r="D744" s="28"/>
      <c r="F744" s="28"/>
      <c r="G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spans="1:28" ht="15.75" customHeight="1">
      <c r="A745" s="28"/>
      <c r="B745" s="28"/>
      <c r="C745" s="28"/>
      <c r="D745" s="28"/>
      <c r="F745" s="28"/>
      <c r="G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spans="1:28" ht="15.75" customHeight="1">
      <c r="A746" s="28"/>
      <c r="B746" s="28"/>
      <c r="C746" s="28"/>
      <c r="D746" s="28"/>
      <c r="F746" s="28"/>
      <c r="G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spans="1:28" ht="15.75" customHeight="1">
      <c r="A747" s="28"/>
      <c r="B747" s="28"/>
      <c r="C747" s="28"/>
      <c r="D747" s="28"/>
      <c r="F747" s="28"/>
      <c r="G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spans="1:28" ht="15.75" customHeight="1">
      <c r="A748" s="28"/>
      <c r="B748" s="28"/>
      <c r="C748" s="28"/>
      <c r="D748" s="28"/>
      <c r="F748" s="28"/>
      <c r="G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spans="1:28" ht="15.75" customHeight="1">
      <c r="A749" s="28"/>
      <c r="B749" s="28"/>
      <c r="C749" s="28"/>
      <c r="D749" s="28"/>
      <c r="F749" s="28"/>
      <c r="G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spans="1:28" ht="15.75" customHeight="1">
      <c r="A750" s="28"/>
      <c r="B750" s="28"/>
      <c r="C750" s="28"/>
      <c r="D750" s="28"/>
      <c r="F750" s="28"/>
      <c r="G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spans="1:28" ht="15.75" customHeight="1">
      <c r="A751" s="28"/>
      <c r="B751" s="28"/>
      <c r="C751" s="28"/>
      <c r="D751" s="28"/>
      <c r="F751" s="28"/>
      <c r="G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spans="1:28" ht="15.75" customHeight="1">
      <c r="A752" s="28"/>
      <c r="B752" s="28"/>
      <c r="C752" s="28"/>
      <c r="D752" s="28"/>
      <c r="F752" s="28"/>
      <c r="G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spans="1:28" ht="15.75" customHeight="1">
      <c r="A753" s="28"/>
      <c r="B753" s="28"/>
      <c r="C753" s="28"/>
      <c r="D753" s="28"/>
      <c r="F753" s="28"/>
      <c r="G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spans="1:28" ht="15.75" customHeight="1">
      <c r="A754" s="28"/>
      <c r="B754" s="28"/>
      <c r="C754" s="28"/>
      <c r="D754" s="28"/>
      <c r="F754" s="28"/>
      <c r="G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spans="1:28" ht="15.75" customHeight="1">
      <c r="A755" s="28"/>
      <c r="B755" s="28"/>
      <c r="C755" s="28"/>
      <c r="D755" s="28"/>
      <c r="F755" s="28"/>
      <c r="G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spans="1:28" ht="15.75" customHeight="1">
      <c r="A756" s="28"/>
      <c r="B756" s="28"/>
      <c r="C756" s="28"/>
      <c r="D756" s="28"/>
      <c r="F756" s="28"/>
      <c r="G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spans="1:28" ht="15.75" customHeight="1">
      <c r="A757" s="28"/>
      <c r="B757" s="28"/>
      <c r="C757" s="28"/>
      <c r="D757" s="28"/>
      <c r="F757" s="28"/>
      <c r="G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spans="1:28" ht="15.75" customHeight="1">
      <c r="A758" s="28"/>
      <c r="B758" s="28"/>
      <c r="C758" s="28"/>
      <c r="D758" s="28"/>
      <c r="F758" s="28"/>
      <c r="G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spans="1:28" ht="15.75" customHeight="1">
      <c r="A759" s="28"/>
      <c r="B759" s="28"/>
      <c r="C759" s="28"/>
      <c r="D759" s="28"/>
      <c r="F759" s="28"/>
      <c r="G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spans="1:28" ht="15.75" customHeight="1">
      <c r="A760" s="28"/>
      <c r="B760" s="28"/>
      <c r="C760" s="28"/>
      <c r="D760" s="28"/>
      <c r="F760" s="28"/>
      <c r="G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spans="1:28" ht="15.75" customHeight="1">
      <c r="A761" s="28"/>
      <c r="B761" s="28"/>
      <c r="C761" s="28"/>
      <c r="D761" s="28"/>
      <c r="F761" s="28"/>
      <c r="G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spans="1:28" ht="15.75" customHeight="1">
      <c r="A762" s="28"/>
      <c r="B762" s="28"/>
      <c r="C762" s="28"/>
      <c r="D762" s="28"/>
      <c r="F762" s="28"/>
      <c r="G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spans="1:28" ht="15.75" customHeight="1">
      <c r="A763" s="28"/>
      <c r="B763" s="28"/>
      <c r="C763" s="28"/>
      <c r="D763" s="28"/>
      <c r="F763" s="28"/>
      <c r="G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spans="1:28" ht="15.75" customHeight="1">
      <c r="A764" s="28"/>
      <c r="B764" s="28"/>
      <c r="C764" s="28"/>
      <c r="D764" s="28"/>
      <c r="F764" s="28"/>
      <c r="G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spans="1:28" ht="15.75" customHeight="1">
      <c r="A765" s="28"/>
      <c r="B765" s="28"/>
      <c r="C765" s="28"/>
      <c r="D765" s="28"/>
      <c r="F765" s="28"/>
      <c r="G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spans="1:28" ht="15.75" customHeight="1">
      <c r="A766" s="28"/>
      <c r="B766" s="28"/>
      <c r="C766" s="28"/>
      <c r="D766" s="28"/>
      <c r="F766" s="28"/>
      <c r="G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spans="1:28" ht="15.75" customHeight="1">
      <c r="A767" s="28"/>
      <c r="B767" s="28"/>
      <c r="C767" s="28"/>
      <c r="D767" s="28"/>
      <c r="F767" s="28"/>
      <c r="G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spans="1:28" ht="15.75" customHeight="1">
      <c r="A768" s="28"/>
      <c r="B768" s="28"/>
      <c r="C768" s="28"/>
      <c r="D768" s="28"/>
      <c r="F768" s="28"/>
      <c r="G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spans="1:28" ht="15.75" customHeight="1">
      <c r="A769" s="28"/>
      <c r="B769" s="28"/>
      <c r="C769" s="28"/>
      <c r="D769" s="28"/>
      <c r="F769" s="28"/>
      <c r="G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spans="1:28" ht="15.75" customHeight="1">
      <c r="A770" s="28"/>
      <c r="B770" s="28"/>
      <c r="C770" s="28"/>
      <c r="D770" s="28"/>
      <c r="F770" s="28"/>
      <c r="G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spans="1:28" ht="15.75" customHeight="1">
      <c r="A771" s="28"/>
      <c r="B771" s="28"/>
      <c r="C771" s="28"/>
      <c r="D771" s="28"/>
      <c r="F771" s="28"/>
      <c r="G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spans="1:28" ht="15.75" customHeight="1">
      <c r="A772" s="28"/>
      <c r="B772" s="28"/>
      <c r="C772" s="28"/>
      <c r="D772" s="28"/>
      <c r="F772" s="28"/>
      <c r="G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spans="1:28" ht="15.75" customHeight="1">
      <c r="A773" s="28"/>
      <c r="B773" s="28"/>
      <c r="C773" s="28"/>
      <c r="D773" s="28"/>
      <c r="F773" s="28"/>
      <c r="G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spans="1:28" ht="15.75" customHeight="1">
      <c r="A774" s="28"/>
      <c r="B774" s="28"/>
      <c r="C774" s="28"/>
      <c r="D774" s="28"/>
      <c r="F774" s="28"/>
      <c r="G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spans="1:28" ht="15.75" customHeight="1">
      <c r="A775" s="28"/>
      <c r="B775" s="28"/>
      <c r="C775" s="28"/>
      <c r="D775" s="28"/>
      <c r="F775" s="28"/>
      <c r="G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spans="1:28" ht="15.75" customHeight="1">
      <c r="A776" s="28"/>
      <c r="B776" s="28"/>
      <c r="C776" s="28"/>
      <c r="D776" s="28"/>
      <c r="F776" s="28"/>
      <c r="G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spans="1:28" ht="15.75" customHeight="1">
      <c r="A777" s="28"/>
      <c r="B777" s="28"/>
      <c r="C777" s="28"/>
      <c r="D777" s="28"/>
      <c r="F777" s="28"/>
      <c r="G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spans="1:28" ht="15.75" customHeight="1">
      <c r="A778" s="28"/>
      <c r="B778" s="28"/>
      <c r="C778" s="28"/>
      <c r="D778" s="28"/>
      <c r="F778" s="28"/>
      <c r="G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spans="1:28" ht="15.75" customHeight="1">
      <c r="A779" s="28"/>
      <c r="B779" s="28"/>
      <c r="C779" s="28"/>
      <c r="D779" s="28"/>
      <c r="F779" s="28"/>
      <c r="G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spans="1:28" ht="15.75" customHeight="1">
      <c r="A780" s="28"/>
      <c r="B780" s="28"/>
      <c r="C780" s="28"/>
      <c r="D780" s="28"/>
      <c r="F780" s="28"/>
      <c r="G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spans="1:28" ht="15.75" customHeight="1">
      <c r="A781" s="28"/>
      <c r="B781" s="28"/>
      <c r="C781" s="28"/>
      <c r="D781" s="28"/>
      <c r="F781" s="28"/>
      <c r="G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spans="1:28" ht="15.75" customHeight="1">
      <c r="A782" s="28"/>
      <c r="B782" s="28"/>
      <c r="C782" s="28"/>
      <c r="D782" s="28"/>
      <c r="F782" s="28"/>
      <c r="G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spans="1:28" ht="15.75" customHeight="1">
      <c r="A783" s="28"/>
      <c r="B783" s="28"/>
      <c r="C783" s="28"/>
      <c r="D783" s="28"/>
      <c r="F783" s="28"/>
      <c r="G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spans="1:28" ht="15.75" customHeight="1">
      <c r="A784" s="28"/>
      <c r="B784" s="28"/>
      <c r="C784" s="28"/>
      <c r="D784" s="28"/>
      <c r="F784" s="28"/>
      <c r="G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spans="1:28" ht="15.75" customHeight="1">
      <c r="A785" s="28"/>
      <c r="B785" s="28"/>
      <c r="C785" s="28"/>
      <c r="D785" s="28"/>
      <c r="F785" s="28"/>
      <c r="G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spans="1:28" ht="15.75" customHeight="1">
      <c r="A786" s="28"/>
      <c r="B786" s="28"/>
      <c r="C786" s="28"/>
      <c r="D786" s="28"/>
      <c r="F786" s="28"/>
      <c r="G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spans="1:28" ht="15.75" customHeight="1">
      <c r="A787" s="28"/>
      <c r="B787" s="28"/>
      <c r="C787" s="28"/>
      <c r="D787" s="28"/>
      <c r="F787" s="28"/>
      <c r="G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spans="1:28" ht="15.75" customHeight="1">
      <c r="A788" s="28"/>
      <c r="B788" s="28"/>
      <c r="C788" s="28"/>
      <c r="D788" s="28"/>
      <c r="F788" s="28"/>
      <c r="G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spans="1:28" ht="15.75" customHeight="1">
      <c r="A789" s="28"/>
      <c r="B789" s="28"/>
      <c r="C789" s="28"/>
      <c r="D789" s="28"/>
      <c r="F789" s="28"/>
      <c r="G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spans="1:28" ht="15.75" customHeight="1">
      <c r="A790" s="28"/>
      <c r="B790" s="28"/>
      <c r="C790" s="28"/>
      <c r="D790" s="28"/>
      <c r="F790" s="28"/>
      <c r="G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spans="1:28" ht="15.75" customHeight="1">
      <c r="A791" s="28"/>
      <c r="B791" s="28"/>
      <c r="C791" s="28"/>
      <c r="D791" s="28"/>
      <c r="F791" s="28"/>
      <c r="G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spans="1:28" ht="15.75" customHeight="1">
      <c r="A792" s="28"/>
      <c r="B792" s="28"/>
      <c r="C792" s="28"/>
      <c r="D792" s="28"/>
      <c r="F792" s="28"/>
      <c r="G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spans="1:28" ht="15.75" customHeight="1">
      <c r="A793" s="28"/>
      <c r="B793" s="28"/>
      <c r="C793" s="28"/>
      <c r="D793" s="28"/>
      <c r="F793" s="28"/>
      <c r="G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spans="1:28" ht="15.75" customHeight="1">
      <c r="A794" s="28"/>
      <c r="B794" s="28"/>
      <c r="C794" s="28"/>
      <c r="D794" s="28"/>
      <c r="F794" s="28"/>
      <c r="G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spans="1:28" ht="15.75" customHeight="1">
      <c r="A795" s="28"/>
      <c r="B795" s="28"/>
      <c r="C795" s="28"/>
      <c r="D795" s="28"/>
      <c r="F795" s="28"/>
      <c r="G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spans="1:28" ht="15.75" customHeight="1">
      <c r="A796" s="28"/>
      <c r="B796" s="28"/>
      <c r="C796" s="28"/>
      <c r="D796" s="28"/>
      <c r="F796" s="28"/>
      <c r="G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spans="1:28" ht="15.75" customHeight="1">
      <c r="A797" s="28"/>
      <c r="B797" s="28"/>
      <c r="C797" s="28"/>
      <c r="D797" s="28"/>
      <c r="F797" s="28"/>
      <c r="G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spans="1:28" ht="15.75" customHeight="1">
      <c r="A798" s="28"/>
      <c r="B798" s="28"/>
      <c r="C798" s="28"/>
      <c r="D798" s="28"/>
      <c r="F798" s="28"/>
      <c r="G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spans="1:28" ht="15.75" customHeight="1">
      <c r="A799" s="28"/>
      <c r="B799" s="28"/>
      <c r="C799" s="28"/>
      <c r="D799" s="28"/>
      <c r="F799" s="28"/>
      <c r="G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spans="1:28" ht="15.75" customHeight="1">
      <c r="A800" s="28"/>
      <c r="B800" s="28"/>
      <c r="C800" s="28"/>
      <c r="D800" s="28"/>
      <c r="F800" s="28"/>
      <c r="G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spans="1:28" ht="15.75" customHeight="1">
      <c r="A801" s="28"/>
      <c r="B801" s="28"/>
      <c r="C801" s="28"/>
      <c r="D801" s="28"/>
      <c r="F801" s="28"/>
      <c r="G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spans="1:28" ht="15.75" customHeight="1">
      <c r="A802" s="28"/>
      <c r="B802" s="28"/>
      <c r="C802" s="28"/>
      <c r="D802" s="28"/>
      <c r="F802" s="28"/>
      <c r="G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spans="1:28" ht="15.75" customHeight="1">
      <c r="A803" s="28"/>
      <c r="B803" s="28"/>
      <c r="C803" s="28"/>
      <c r="D803" s="28"/>
      <c r="F803" s="28"/>
      <c r="G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spans="1:28" ht="15.75" customHeight="1">
      <c r="A804" s="28"/>
      <c r="B804" s="28"/>
      <c r="C804" s="28"/>
      <c r="D804" s="28"/>
      <c r="F804" s="28"/>
      <c r="G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spans="1:28" ht="15.75" customHeight="1">
      <c r="A805" s="28"/>
      <c r="B805" s="28"/>
      <c r="C805" s="28"/>
      <c r="D805" s="28"/>
      <c r="F805" s="28"/>
      <c r="G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spans="1:28" ht="15.75" customHeight="1">
      <c r="A806" s="28"/>
      <c r="B806" s="28"/>
      <c r="C806" s="28"/>
      <c r="D806" s="28"/>
      <c r="F806" s="28"/>
      <c r="G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spans="1:28" ht="15.75" customHeight="1">
      <c r="A807" s="28"/>
      <c r="B807" s="28"/>
      <c r="C807" s="28"/>
      <c r="D807" s="28"/>
      <c r="F807" s="28"/>
      <c r="G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spans="1:28" ht="15.75" customHeight="1">
      <c r="A808" s="28"/>
      <c r="B808" s="28"/>
      <c r="C808" s="28"/>
      <c r="D808" s="28"/>
      <c r="F808" s="28"/>
      <c r="G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spans="1:28" ht="15.75" customHeight="1">
      <c r="A809" s="28"/>
      <c r="B809" s="28"/>
      <c r="C809" s="28"/>
      <c r="D809" s="28"/>
      <c r="F809" s="28"/>
      <c r="G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spans="1:28" ht="15.75" customHeight="1">
      <c r="A810" s="28"/>
      <c r="B810" s="28"/>
      <c r="C810" s="28"/>
      <c r="D810" s="28"/>
      <c r="F810" s="28"/>
      <c r="G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spans="1:28" ht="15.75" customHeight="1">
      <c r="A811" s="28"/>
      <c r="B811" s="28"/>
      <c r="C811" s="28"/>
      <c r="D811" s="28"/>
      <c r="F811" s="28"/>
      <c r="G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spans="1:28" ht="15.75" customHeight="1">
      <c r="A812" s="28"/>
      <c r="B812" s="28"/>
      <c r="C812" s="28"/>
      <c r="D812" s="28"/>
      <c r="F812" s="28"/>
      <c r="G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spans="1:28" ht="15.75" customHeight="1">
      <c r="A813" s="28"/>
      <c r="B813" s="28"/>
      <c r="C813" s="28"/>
      <c r="D813" s="28"/>
      <c r="F813" s="28"/>
      <c r="G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spans="1:28" ht="15.75" customHeight="1">
      <c r="A814" s="28"/>
      <c r="B814" s="28"/>
      <c r="C814" s="28"/>
      <c r="D814" s="28"/>
      <c r="F814" s="28"/>
      <c r="G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spans="1:28" ht="15.75" customHeight="1">
      <c r="A815" s="28"/>
      <c r="B815" s="28"/>
      <c r="C815" s="28"/>
      <c r="D815" s="28"/>
      <c r="F815" s="28"/>
      <c r="G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spans="1:28" ht="15.75" customHeight="1">
      <c r="A816" s="28"/>
      <c r="B816" s="28"/>
      <c r="C816" s="28"/>
      <c r="D816" s="28"/>
      <c r="F816" s="28"/>
      <c r="G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spans="1:28" ht="15.75" customHeight="1">
      <c r="A817" s="28"/>
      <c r="B817" s="28"/>
      <c r="C817" s="28"/>
      <c r="D817" s="28"/>
      <c r="F817" s="28"/>
      <c r="G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spans="1:28" ht="15.75" customHeight="1">
      <c r="A818" s="28"/>
      <c r="B818" s="28"/>
      <c r="C818" s="28"/>
      <c r="D818" s="28"/>
      <c r="F818" s="28"/>
      <c r="G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spans="1:28" ht="15.75" customHeight="1">
      <c r="A819" s="28"/>
      <c r="B819" s="28"/>
      <c r="C819" s="28"/>
      <c r="D819" s="28"/>
      <c r="F819" s="28"/>
      <c r="G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spans="1:28" ht="15.75" customHeight="1">
      <c r="A820" s="28"/>
      <c r="B820" s="28"/>
      <c r="C820" s="28"/>
      <c r="D820" s="28"/>
      <c r="F820" s="28"/>
      <c r="G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spans="1:28" ht="15.75" customHeight="1">
      <c r="A821" s="28"/>
      <c r="B821" s="28"/>
      <c r="C821" s="28"/>
      <c r="D821" s="28"/>
      <c r="F821" s="28"/>
      <c r="G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spans="1:28" ht="15.75" customHeight="1">
      <c r="A822" s="28"/>
      <c r="B822" s="28"/>
      <c r="C822" s="28"/>
      <c r="D822" s="28"/>
      <c r="F822" s="28"/>
      <c r="G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spans="1:28" ht="15.75" customHeight="1">
      <c r="A823" s="28"/>
      <c r="B823" s="28"/>
      <c r="C823" s="28"/>
      <c r="D823" s="28"/>
      <c r="F823" s="28"/>
      <c r="G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spans="1:28" ht="15.75" customHeight="1">
      <c r="A824" s="28"/>
      <c r="B824" s="28"/>
      <c r="C824" s="28"/>
      <c r="D824" s="28"/>
      <c r="F824" s="28"/>
      <c r="G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spans="1:28" ht="15.75" customHeight="1">
      <c r="A825" s="28"/>
      <c r="B825" s="28"/>
      <c r="C825" s="28"/>
      <c r="D825" s="28"/>
      <c r="F825" s="28"/>
      <c r="G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spans="1:28" ht="15.75" customHeight="1">
      <c r="A826" s="28"/>
      <c r="B826" s="28"/>
      <c r="C826" s="28"/>
      <c r="D826" s="28"/>
      <c r="F826" s="28"/>
      <c r="G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spans="1:28" ht="15.75" customHeight="1">
      <c r="A827" s="28"/>
      <c r="B827" s="28"/>
      <c r="C827" s="28"/>
      <c r="D827" s="28"/>
      <c r="F827" s="28"/>
      <c r="G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spans="1:28" ht="15.75" customHeight="1">
      <c r="A828" s="28"/>
      <c r="B828" s="28"/>
      <c r="C828" s="28"/>
      <c r="D828" s="28"/>
      <c r="F828" s="28"/>
      <c r="G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spans="1:28" ht="15.75" customHeight="1">
      <c r="A829" s="28"/>
      <c r="B829" s="28"/>
      <c r="C829" s="28"/>
      <c r="D829" s="28"/>
      <c r="F829" s="28"/>
      <c r="G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spans="1:28" ht="15.75" customHeight="1">
      <c r="A830" s="28"/>
      <c r="B830" s="28"/>
      <c r="C830" s="28"/>
      <c r="D830" s="28"/>
      <c r="F830" s="28"/>
      <c r="G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spans="1:28" ht="15.75" customHeight="1">
      <c r="A831" s="28"/>
      <c r="B831" s="28"/>
      <c r="C831" s="28"/>
      <c r="D831" s="28"/>
      <c r="F831" s="28"/>
      <c r="G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spans="1:28" ht="15.75" customHeight="1">
      <c r="A832" s="28"/>
      <c r="B832" s="28"/>
      <c r="C832" s="28"/>
      <c r="D832" s="28"/>
      <c r="F832" s="28"/>
      <c r="G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spans="1:28" ht="15.75" customHeight="1">
      <c r="A833" s="28"/>
      <c r="B833" s="28"/>
      <c r="C833" s="28"/>
      <c r="D833" s="28"/>
      <c r="F833" s="28"/>
      <c r="G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spans="1:28" ht="15.75" customHeight="1">
      <c r="A834" s="28"/>
      <c r="B834" s="28"/>
      <c r="C834" s="28"/>
      <c r="D834" s="28"/>
      <c r="F834" s="28"/>
      <c r="G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spans="1:28" ht="15.75" customHeight="1">
      <c r="A835" s="28"/>
      <c r="B835" s="28"/>
      <c r="C835" s="28"/>
      <c r="D835" s="28"/>
      <c r="F835" s="28"/>
      <c r="G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spans="1:28" ht="15.75" customHeight="1">
      <c r="A836" s="28"/>
      <c r="B836" s="28"/>
      <c r="C836" s="28"/>
      <c r="D836" s="28"/>
      <c r="F836" s="28"/>
      <c r="G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spans="1:28" ht="15.75" customHeight="1">
      <c r="A837" s="28"/>
      <c r="B837" s="28"/>
      <c r="C837" s="28"/>
      <c r="D837" s="28"/>
      <c r="F837" s="28"/>
      <c r="G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spans="1:28" ht="15.75" customHeight="1">
      <c r="A838" s="28"/>
      <c r="B838" s="28"/>
      <c r="C838" s="28"/>
      <c r="D838" s="28"/>
      <c r="F838" s="28"/>
      <c r="G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spans="1:28" ht="15.75" customHeight="1">
      <c r="A839" s="28"/>
      <c r="B839" s="28"/>
      <c r="C839" s="28"/>
      <c r="D839" s="28"/>
      <c r="F839" s="28"/>
      <c r="G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spans="1:28" ht="15.75" customHeight="1">
      <c r="A840" s="28"/>
      <c r="B840" s="28"/>
      <c r="C840" s="28"/>
      <c r="D840" s="28"/>
      <c r="F840" s="28"/>
      <c r="G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spans="1:28" ht="15.75" customHeight="1">
      <c r="A841" s="28"/>
      <c r="B841" s="28"/>
      <c r="C841" s="28"/>
      <c r="D841" s="28"/>
      <c r="F841" s="28"/>
      <c r="G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spans="1:28" ht="15.75" customHeight="1">
      <c r="A842" s="28"/>
      <c r="B842" s="28"/>
      <c r="C842" s="28"/>
      <c r="D842" s="28"/>
      <c r="F842" s="28"/>
      <c r="G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spans="1:28" ht="15.75" customHeight="1">
      <c r="A843" s="28"/>
      <c r="B843" s="28"/>
      <c r="C843" s="28"/>
      <c r="D843" s="28"/>
      <c r="F843" s="28"/>
      <c r="G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spans="1:28" ht="15.75" customHeight="1">
      <c r="A844" s="28"/>
      <c r="B844" s="28"/>
      <c r="C844" s="28"/>
      <c r="D844" s="28"/>
      <c r="F844" s="28"/>
      <c r="G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spans="1:28" ht="15.75" customHeight="1">
      <c r="A845" s="28"/>
      <c r="B845" s="28"/>
      <c r="C845" s="28"/>
      <c r="D845" s="28"/>
      <c r="F845" s="28"/>
      <c r="G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spans="1:28" ht="15.75" customHeight="1">
      <c r="A846" s="28"/>
      <c r="B846" s="28"/>
      <c r="C846" s="28"/>
      <c r="D846" s="28"/>
      <c r="F846" s="28"/>
      <c r="G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spans="1:28" ht="15.75" customHeight="1">
      <c r="A847" s="28"/>
      <c r="B847" s="28"/>
      <c r="C847" s="28"/>
      <c r="D847" s="28"/>
      <c r="F847" s="28"/>
      <c r="G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spans="1:28" ht="15.75" customHeight="1">
      <c r="A848" s="28"/>
      <c r="B848" s="28"/>
      <c r="C848" s="28"/>
      <c r="D848" s="28"/>
      <c r="F848" s="28"/>
      <c r="G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spans="1:28" ht="15.75" customHeight="1">
      <c r="A849" s="28"/>
      <c r="B849" s="28"/>
      <c r="C849" s="28"/>
      <c r="D849" s="28"/>
      <c r="F849" s="28"/>
      <c r="G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spans="1:28" ht="15.75" customHeight="1">
      <c r="A850" s="28"/>
      <c r="B850" s="28"/>
      <c r="C850" s="28"/>
      <c r="D850" s="28"/>
      <c r="F850" s="28"/>
      <c r="G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spans="1:28" ht="15.75" customHeight="1">
      <c r="A851" s="28"/>
      <c r="B851" s="28"/>
      <c r="C851" s="28"/>
      <c r="D851" s="28"/>
      <c r="F851" s="28"/>
      <c r="G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spans="1:28" ht="15.75" customHeight="1">
      <c r="A852" s="28"/>
      <c r="B852" s="28"/>
      <c r="C852" s="28"/>
      <c r="D852" s="28"/>
      <c r="F852" s="28"/>
      <c r="G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spans="1:28" ht="15.75" customHeight="1">
      <c r="A853" s="28"/>
      <c r="B853" s="28"/>
      <c r="C853" s="28"/>
      <c r="D853" s="28"/>
      <c r="F853" s="28"/>
      <c r="G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spans="1:28" ht="15.75" customHeight="1">
      <c r="A854" s="28"/>
      <c r="B854" s="28"/>
      <c r="C854" s="28"/>
      <c r="D854" s="28"/>
      <c r="F854" s="28"/>
      <c r="G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spans="1:28" ht="15.75" customHeight="1">
      <c r="A855" s="28"/>
      <c r="B855" s="28"/>
      <c r="C855" s="28"/>
      <c r="D855" s="28"/>
      <c r="F855" s="28"/>
      <c r="G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spans="1:28" ht="15.75" customHeight="1">
      <c r="A856" s="28"/>
      <c r="B856" s="28"/>
      <c r="C856" s="28"/>
      <c r="D856" s="28"/>
      <c r="F856" s="28"/>
      <c r="G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spans="1:28" ht="15.75" customHeight="1">
      <c r="A857" s="28"/>
      <c r="B857" s="28"/>
      <c r="C857" s="28"/>
      <c r="D857" s="28"/>
      <c r="F857" s="28"/>
      <c r="G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spans="1:28" ht="15.75" customHeight="1">
      <c r="A858" s="28"/>
      <c r="B858" s="28"/>
      <c r="C858" s="28"/>
      <c r="D858" s="28"/>
      <c r="F858" s="28"/>
      <c r="G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spans="1:28" ht="15.75" customHeight="1">
      <c r="A859" s="28"/>
      <c r="B859" s="28"/>
      <c r="C859" s="28"/>
      <c r="D859" s="28"/>
      <c r="F859" s="28"/>
      <c r="G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spans="1:28" ht="15.75" customHeight="1">
      <c r="A860" s="28"/>
      <c r="B860" s="28"/>
      <c r="C860" s="28"/>
      <c r="D860" s="28"/>
      <c r="F860" s="28"/>
      <c r="G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spans="1:28" ht="15.75" customHeight="1">
      <c r="A861" s="28"/>
      <c r="B861" s="28"/>
      <c r="C861" s="28"/>
      <c r="D861" s="28"/>
      <c r="F861" s="28"/>
      <c r="G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spans="1:28" ht="15.75" customHeight="1">
      <c r="A862" s="28"/>
      <c r="B862" s="28"/>
      <c r="C862" s="28"/>
      <c r="D862" s="28"/>
      <c r="F862" s="28"/>
      <c r="G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spans="1:28" ht="15.75" customHeight="1">
      <c r="A863" s="28"/>
      <c r="B863" s="28"/>
      <c r="C863" s="28"/>
      <c r="D863" s="28"/>
      <c r="F863" s="28"/>
      <c r="G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spans="1:28" ht="15.75" customHeight="1">
      <c r="A864" s="28"/>
      <c r="B864" s="28"/>
      <c r="C864" s="28"/>
      <c r="D864" s="28"/>
      <c r="F864" s="28"/>
      <c r="G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spans="1:28" ht="15.75" customHeight="1">
      <c r="A865" s="28"/>
      <c r="B865" s="28"/>
      <c r="C865" s="28"/>
      <c r="D865" s="28"/>
      <c r="F865" s="28"/>
      <c r="G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spans="1:28" ht="15.75" customHeight="1">
      <c r="A866" s="28"/>
      <c r="B866" s="28"/>
      <c r="C866" s="28"/>
      <c r="D866" s="28"/>
      <c r="F866" s="28"/>
      <c r="G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spans="1:28" ht="15.75" customHeight="1">
      <c r="A867" s="28"/>
      <c r="B867" s="28"/>
      <c r="C867" s="28"/>
      <c r="D867" s="28"/>
      <c r="F867" s="28"/>
      <c r="G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spans="1:28" ht="15.75" customHeight="1">
      <c r="A868" s="28"/>
      <c r="B868" s="28"/>
      <c r="C868" s="28"/>
      <c r="D868" s="28"/>
      <c r="F868" s="28"/>
      <c r="G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spans="1:28" ht="15.75" customHeight="1">
      <c r="A869" s="28"/>
      <c r="B869" s="28"/>
      <c r="C869" s="28"/>
      <c r="D869" s="28"/>
      <c r="F869" s="28"/>
      <c r="G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spans="1:28" ht="15.75" customHeight="1">
      <c r="A870" s="28"/>
      <c r="B870" s="28"/>
      <c r="C870" s="28"/>
      <c r="D870" s="28"/>
      <c r="F870" s="28"/>
      <c r="G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spans="1:28" ht="15.75" customHeight="1">
      <c r="A871" s="28"/>
      <c r="B871" s="28"/>
      <c r="C871" s="28"/>
      <c r="D871" s="28"/>
      <c r="F871" s="28"/>
      <c r="G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spans="1:28" ht="15.75" customHeight="1">
      <c r="A872" s="28"/>
      <c r="B872" s="28"/>
      <c r="C872" s="28"/>
      <c r="D872" s="28"/>
      <c r="F872" s="28"/>
      <c r="G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spans="1:28" ht="15.75" customHeight="1">
      <c r="A873" s="28"/>
      <c r="B873" s="28"/>
      <c r="C873" s="28"/>
      <c r="D873" s="28"/>
      <c r="F873" s="28"/>
      <c r="G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spans="1:28" ht="15.75" customHeight="1">
      <c r="A874" s="28"/>
      <c r="B874" s="28"/>
      <c r="C874" s="28"/>
      <c r="D874" s="28"/>
      <c r="F874" s="28"/>
      <c r="G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spans="1:28" ht="15.75" customHeight="1">
      <c r="A875" s="28"/>
      <c r="B875" s="28"/>
      <c r="C875" s="28"/>
      <c r="D875" s="28"/>
      <c r="F875" s="28"/>
      <c r="G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spans="1:28" ht="15.75" customHeight="1">
      <c r="A876" s="28"/>
      <c r="B876" s="28"/>
      <c r="C876" s="28"/>
      <c r="D876" s="28"/>
      <c r="F876" s="28"/>
      <c r="G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spans="1:28" ht="15.75" customHeight="1">
      <c r="A877" s="28"/>
      <c r="B877" s="28"/>
      <c r="C877" s="28"/>
      <c r="D877" s="28"/>
      <c r="F877" s="28"/>
      <c r="G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spans="1:28" ht="15.75" customHeight="1">
      <c r="A878" s="28"/>
      <c r="B878" s="28"/>
      <c r="C878" s="28"/>
      <c r="D878" s="28"/>
      <c r="F878" s="28"/>
      <c r="G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spans="1:28" ht="15.75" customHeight="1">
      <c r="A879" s="28"/>
      <c r="B879" s="28"/>
      <c r="C879" s="28"/>
      <c r="D879" s="28"/>
      <c r="F879" s="28"/>
      <c r="G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spans="1:28" ht="15.75" customHeight="1">
      <c r="A880" s="28"/>
      <c r="B880" s="28"/>
      <c r="C880" s="28"/>
      <c r="D880" s="28"/>
      <c r="F880" s="28"/>
      <c r="G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spans="1:28" ht="15.75" customHeight="1">
      <c r="A881" s="28"/>
      <c r="B881" s="28"/>
      <c r="C881" s="28"/>
      <c r="D881" s="28"/>
      <c r="F881" s="28"/>
      <c r="G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spans="1:28" ht="15.75" customHeight="1">
      <c r="A882" s="28"/>
      <c r="B882" s="28"/>
      <c r="C882" s="28"/>
      <c r="D882" s="28"/>
      <c r="F882" s="28"/>
      <c r="G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spans="1:28" ht="15.75" customHeight="1">
      <c r="A883" s="28"/>
      <c r="B883" s="28"/>
      <c r="C883" s="28"/>
      <c r="D883" s="28"/>
      <c r="F883" s="28"/>
      <c r="G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spans="1:28" ht="15.75" customHeight="1">
      <c r="A884" s="28"/>
      <c r="B884" s="28"/>
      <c r="C884" s="28"/>
      <c r="D884" s="28"/>
      <c r="F884" s="28"/>
      <c r="G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spans="1:28" ht="15.75" customHeight="1">
      <c r="A885" s="28"/>
      <c r="B885" s="28"/>
      <c r="C885" s="28"/>
      <c r="D885" s="28"/>
      <c r="F885" s="28"/>
      <c r="G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spans="1:28" ht="15.75" customHeight="1">
      <c r="A886" s="28"/>
      <c r="B886" s="28"/>
      <c r="C886" s="28"/>
      <c r="D886" s="28"/>
      <c r="F886" s="28"/>
      <c r="G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spans="1:28" ht="15.75" customHeight="1">
      <c r="A887" s="28"/>
      <c r="B887" s="28"/>
      <c r="C887" s="28"/>
      <c r="D887" s="28"/>
      <c r="F887" s="28"/>
      <c r="G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spans="1:28" ht="15.75" customHeight="1">
      <c r="A888" s="28"/>
      <c r="B888" s="28"/>
      <c r="C888" s="28"/>
      <c r="D888" s="28"/>
      <c r="F888" s="28"/>
      <c r="G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spans="1:28" ht="15.75" customHeight="1">
      <c r="A889" s="28"/>
      <c r="B889" s="28"/>
      <c r="C889" s="28"/>
      <c r="D889" s="28"/>
      <c r="F889" s="28"/>
      <c r="G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spans="1:28" ht="15.75" customHeight="1">
      <c r="A890" s="28"/>
      <c r="B890" s="28"/>
      <c r="C890" s="28"/>
      <c r="D890" s="28"/>
      <c r="F890" s="28"/>
      <c r="G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spans="1:28" ht="15.75" customHeight="1">
      <c r="A891" s="28"/>
      <c r="B891" s="28"/>
      <c r="C891" s="28"/>
      <c r="D891" s="28"/>
      <c r="F891" s="28"/>
      <c r="G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spans="1:28" ht="15.75" customHeight="1">
      <c r="A892" s="28"/>
      <c r="B892" s="28"/>
      <c r="C892" s="28"/>
      <c r="D892" s="28"/>
      <c r="F892" s="28"/>
      <c r="G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spans="1:28" ht="15.75" customHeight="1">
      <c r="A893" s="28"/>
      <c r="B893" s="28"/>
      <c r="C893" s="28"/>
      <c r="D893" s="28"/>
      <c r="F893" s="28"/>
      <c r="G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spans="1:28" ht="15.75" customHeight="1">
      <c r="A894" s="28"/>
      <c r="B894" s="28"/>
      <c r="C894" s="28"/>
      <c r="D894" s="28"/>
      <c r="F894" s="28"/>
      <c r="G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spans="1:28" ht="15.75" customHeight="1">
      <c r="A895" s="28"/>
      <c r="B895" s="28"/>
      <c r="C895" s="28"/>
      <c r="D895" s="28"/>
      <c r="F895" s="28"/>
      <c r="G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spans="1:28" ht="15.75" customHeight="1">
      <c r="A896" s="28"/>
      <c r="B896" s="28"/>
      <c r="C896" s="28"/>
      <c r="D896" s="28"/>
      <c r="F896" s="28"/>
      <c r="G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spans="1:28" ht="15.75" customHeight="1">
      <c r="A897" s="28"/>
      <c r="B897" s="28"/>
      <c r="C897" s="28"/>
      <c r="D897" s="28"/>
      <c r="F897" s="28"/>
      <c r="G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spans="1:28" ht="15.75" customHeight="1">
      <c r="A898" s="28"/>
      <c r="B898" s="28"/>
      <c r="C898" s="28"/>
      <c r="D898" s="28"/>
      <c r="F898" s="28"/>
      <c r="G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spans="1:28" ht="15.75" customHeight="1">
      <c r="A899" s="28"/>
      <c r="B899" s="28"/>
      <c r="C899" s="28"/>
      <c r="D899" s="28"/>
      <c r="F899" s="28"/>
      <c r="G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spans="1:28" ht="15.75" customHeight="1">
      <c r="A900" s="28"/>
      <c r="B900" s="28"/>
      <c r="C900" s="28"/>
      <c r="D900" s="28"/>
      <c r="F900" s="28"/>
      <c r="G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spans="1:28" ht="15.75" customHeight="1">
      <c r="A901" s="28"/>
      <c r="B901" s="28"/>
      <c r="C901" s="28"/>
      <c r="D901" s="28"/>
      <c r="F901" s="28"/>
      <c r="G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spans="1:28" ht="15.75" customHeight="1">
      <c r="A902" s="28"/>
      <c r="B902" s="28"/>
      <c r="C902" s="28"/>
      <c r="D902" s="28"/>
      <c r="F902" s="28"/>
      <c r="G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spans="1:28" ht="15.75" customHeight="1">
      <c r="A903" s="28"/>
      <c r="B903" s="28"/>
      <c r="C903" s="28"/>
      <c r="D903" s="28"/>
      <c r="F903" s="28"/>
      <c r="G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spans="1:28" ht="15.75" customHeight="1">
      <c r="A904" s="28"/>
      <c r="B904" s="28"/>
      <c r="C904" s="28"/>
      <c r="D904" s="28"/>
      <c r="F904" s="28"/>
      <c r="G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spans="1:28" ht="15.75" customHeight="1">
      <c r="A905" s="28"/>
      <c r="B905" s="28"/>
      <c r="C905" s="28"/>
      <c r="D905" s="28"/>
      <c r="F905" s="28"/>
      <c r="G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spans="1:28" ht="15.75" customHeight="1">
      <c r="A906" s="28"/>
      <c r="B906" s="28"/>
      <c r="C906" s="28"/>
      <c r="D906" s="28"/>
      <c r="F906" s="28"/>
      <c r="G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spans="1:28" ht="15.75" customHeight="1">
      <c r="A907" s="28"/>
      <c r="B907" s="28"/>
      <c r="C907" s="28"/>
      <c r="D907" s="28"/>
      <c r="F907" s="28"/>
      <c r="G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spans="1:28" ht="15.75" customHeight="1">
      <c r="A908" s="28"/>
      <c r="B908" s="28"/>
      <c r="C908" s="28"/>
      <c r="D908" s="28"/>
      <c r="F908" s="28"/>
      <c r="G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spans="1:28" ht="15.75" customHeight="1">
      <c r="A909" s="28"/>
      <c r="B909" s="28"/>
      <c r="C909" s="28"/>
      <c r="D909" s="28"/>
      <c r="F909" s="28"/>
      <c r="G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spans="1:28" ht="15.75" customHeight="1">
      <c r="A910" s="28"/>
      <c r="B910" s="28"/>
      <c r="C910" s="28"/>
      <c r="D910" s="28"/>
      <c r="F910" s="28"/>
      <c r="G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spans="1:28" ht="15.75" customHeight="1">
      <c r="A911" s="28"/>
      <c r="B911" s="28"/>
      <c r="C911" s="28"/>
      <c r="D911" s="28"/>
      <c r="F911" s="28"/>
      <c r="G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spans="1:28" ht="15.75" customHeight="1">
      <c r="A912" s="28"/>
      <c r="B912" s="28"/>
      <c r="C912" s="28"/>
      <c r="D912" s="28"/>
      <c r="F912" s="28"/>
      <c r="G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spans="1:28" ht="15.75" customHeight="1">
      <c r="A913" s="28"/>
      <c r="B913" s="28"/>
      <c r="C913" s="28"/>
      <c r="D913" s="28"/>
      <c r="F913" s="28"/>
      <c r="G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spans="1:28" ht="15.75" customHeight="1">
      <c r="A914" s="28"/>
      <c r="B914" s="28"/>
      <c r="C914" s="28"/>
      <c r="D914" s="28"/>
      <c r="F914" s="28"/>
      <c r="G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spans="1:28" ht="15.75" customHeight="1">
      <c r="A915" s="28"/>
      <c r="B915" s="28"/>
      <c r="C915" s="28"/>
      <c r="D915" s="28"/>
      <c r="F915" s="28"/>
      <c r="G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spans="1:28" ht="15.75" customHeight="1">
      <c r="A916" s="28"/>
      <c r="B916" s="28"/>
      <c r="C916" s="28"/>
      <c r="D916" s="28"/>
      <c r="F916" s="28"/>
      <c r="G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spans="1:28" ht="15.75" customHeight="1">
      <c r="A917" s="28"/>
      <c r="B917" s="28"/>
      <c r="C917" s="28"/>
      <c r="D917" s="28"/>
      <c r="F917" s="28"/>
      <c r="G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spans="1:28" ht="15.75" customHeight="1">
      <c r="A918" s="28"/>
      <c r="B918" s="28"/>
      <c r="C918" s="28"/>
      <c r="D918" s="28"/>
      <c r="F918" s="28"/>
      <c r="G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spans="1:28" ht="15.75" customHeight="1">
      <c r="A919" s="28"/>
      <c r="B919" s="28"/>
      <c r="C919" s="28"/>
      <c r="D919" s="28"/>
      <c r="F919" s="28"/>
      <c r="G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spans="1:28" ht="15.75" customHeight="1">
      <c r="A920" s="28"/>
      <c r="B920" s="28"/>
      <c r="C920" s="28"/>
      <c r="D920" s="28"/>
      <c r="F920" s="28"/>
      <c r="G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spans="1:28" ht="15.75" customHeight="1">
      <c r="A921" s="28"/>
      <c r="B921" s="28"/>
      <c r="C921" s="28"/>
      <c r="D921" s="28"/>
      <c r="F921" s="28"/>
      <c r="G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spans="1:28" ht="15.75" customHeight="1">
      <c r="A922" s="28"/>
      <c r="B922" s="28"/>
      <c r="C922" s="28"/>
      <c r="D922" s="28"/>
      <c r="F922" s="28"/>
      <c r="G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spans="1:28" ht="15.75" customHeight="1">
      <c r="A923" s="28"/>
      <c r="B923" s="28"/>
      <c r="C923" s="28"/>
      <c r="D923" s="28"/>
      <c r="F923" s="28"/>
      <c r="G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spans="1:28" ht="15.75" customHeight="1">
      <c r="A924" s="28"/>
      <c r="B924" s="28"/>
      <c r="C924" s="28"/>
      <c r="D924" s="28"/>
      <c r="F924" s="28"/>
      <c r="G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spans="1:28" ht="15.75" customHeight="1">
      <c r="A925" s="28"/>
      <c r="B925" s="28"/>
      <c r="C925" s="28"/>
      <c r="D925" s="28"/>
      <c r="F925" s="28"/>
      <c r="G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spans="1:28" ht="15.75" customHeight="1">
      <c r="A926" s="28"/>
      <c r="B926" s="28"/>
      <c r="C926" s="28"/>
      <c r="D926" s="28"/>
      <c r="F926" s="28"/>
      <c r="G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spans="1:28" ht="15.75" customHeight="1">
      <c r="A927" s="28"/>
      <c r="B927" s="28"/>
      <c r="C927" s="28"/>
      <c r="D927" s="28"/>
      <c r="F927" s="28"/>
      <c r="G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spans="1:28" ht="15.75" customHeight="1">
      <c r="A928" s="28"/>
      <c r="B928" s="28"/>
      <c r="C928" s="28"/>
      <c r="D928" s="28"/>
      <c r="F928" s="28"/>
      <c r="G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spans="1:28" ht="15.75" customHeight="1">
      <c r="A929" s="28"/>
      <c r="B929" s="28"/>
      <c r="C929" s="28"/>
      <c r="D929" s="28"/>
      <c r="F929" s="28"/>
      <c r="G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spans="1:28" ht="15.75" customHeight="1">
      <c r="A930" s="28"/>
      <c r="B930" s="28"/>
      <c r="C930" s="28"/>
      <c r="D930" s="28"/>
      <c r="F930" s="28"/>
      <c r="G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spans="1:28" ht="15.75" customHeight="1">
      <c r="A931" s="28"/>
      <c r="B931" s="28"/>
      <c r="C931" s="28"/>
      <c r="D931" s="28"/>
      <c r="F931" s="28"/>
      <c r="G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spans="1:28" ht="15.75" customHeight="1">
      <c r="A932" s="28"/>
      <c r="B932" s="28"/>
      <c r="C932" s="28"/>
      <c r="D932" s="28"/>
      <c r="F932" s="28"/>
      <c r="G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spans="1:28" ht="15.75" customHeight="1">
      <c r="A933" s="28"/>
      <c r="B933" s="28"/>
      <c r="C933" s="28"/>
      <c r="D933" s="28"/>
      <c r="F933" s="28"/>
      <c r="G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spans="1:28" ht="15.75" customHeight="1">
      <c r="A934" s="28"/>
      <c r="B934" s="28"/>
      <c r="C934" s="28"/>
      <c r="D934" s="28"/>
      <c r="F934" s="28"/>
      <c r="G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spans="1:28" ht="15.75" customHeight="1">
      <c r="A935" s="28"/>
      <c r="B935" s="28"/>
      <c r="C935" s="28"/>
      <c r="D935" s="28"/>
      <c r="F935" s="28"/>
      <c r="G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spans="1:28" ht="15.75" customHeight="1">
      <c r="A936" s="28"/>
      <c r="B936" s="28"/>
      <c r="C936" s="28"/>
      <c r="D936" s="28"/>
      <c r="F936" s="28"/>
      <c r="G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spans="1:28" ht="15.75" customHeight="1">
      <c r="A937" s="28"/>
      <c r="B937" s="28"/>
      <c r="C937" s="28"/>
      <c r="D937" s="28"/>
      <c r="F937" s="28"/>
      <c r="G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spans="1:28" ht="15.75" customHeight="1">
      <c r="A938" s="28"/>
      <c r="B938" s="28"/>
      <c r="C938" s="28"/>
      <c r="D938" s="28"/>
      <c r="F938" s="28"/>
      <c r="G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spans="1:28" ht="15.75" customHeight="1">
      <c r="A939" s="28"/>
      <c r="B939" s="28"/>
      <c r="C939" s="28"/>
      <c r="D939" s="28"/>
      <c r="F939" s="28"/>
      <c r="G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spans="1:28" ht="15.75" customHeight="1">
      <c r="A940" s="28"/>
      <c r="B940" s="28"/>
      <c r="C940" s="28"/>
      <c r="D940" s="28"/>
      <c r="F940" s="28"/>
      <c r="G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spans="1:28" ht="15.75" customHeight="1">
      <c r="A941" s="28"/>
      <c r="B941" s="28"/>
      <c r="C941" s="28"/>
      <c r="D941" s="28"/>
      <c r="F941" s="28"/>
      <c r="G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spans="1:28" ht="15.75" customHeight="1">
      <c r="A942" s="28"/>
      <c r="B942" s="28"/>
      <c r="C942" s="28"/>
      <c r="D942" s="28"/>
      <c r="F942" s="28"/>
      <c r="G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spans="1:28" ht="15.75" customHeight="1">
      <c r="A943" s="28"/>
      <c r="B943" s="28"/>
      <c r="C943" s="28"/>
      <c r="D943" s="28"/>
      <c r="F943" s="28"/>
      <c r="G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spans="1:28" ht="15.75" customHeight="1">
      <c r="A944" s="28"/>
      <c r="B944" s="28"/>
      <c r="C944" s="28"/>
      <c r="D944" s="28"/>
      <c r="F944" s="28"/>
      <c r="G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spans="1:28" ht="15.75" customHeight="1">
      <c r="A945" s="28"/>
      <c r="B945" s="28"/>
      <c r="C945" s="28"/>
      <c r="D945" s="28"/>
      <c r="F945" s="28"/>
      <c r="G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spans="1:28" ht="15.75" customHeight="1">
      <c r="A946" s="28"/>
      <c r="B946" s="28"/>
      <c r="C946" s="28"/>
      <c r="D946" s="28"/>
      <c r="F946" s="28"/>
      <c r="G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spans="1:28" ht="15.75" customHeight="1">
      <c r="A947" s="28"/>
      <c r="B947" s="28"/>
      <c r="C947" s="28"/>
      <c r="D947" s="28"/>
      <c r="F947" s="28"/>
      <c r="G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spans="1:28" ht="15.75" customHeight="1">
      <c r="A948" s="28"/>
      <c r="B948" s="28"/>
      <c r="C948" s="28"/>
      <c r="D948" s="28"/>
      <c r="F948" s="28"/>
      <c r="G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spans="1:28" ht="15.75" customHeight="1">
      <c r="A949" s="28"/>
      <c r="B949" s="28"/>
      <c r="C949" s="28"/>
      <c r="D949" s="28"/>
      <c r="F949" s="28"/>
      <c r="G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spans="1:28" ht="15.75" customHeight="1">
      <c r="A950" s="28"/>
      <c r="B950" s="28"/>
      <c r="C950" s="28"/>
      <c r="D950" s="28"/>
      <c r="F950" s="28"/>
      <c r="G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spans="1:28" ht="15.75" customHeight="1">
      <c r="A951" s="28"/>
      <c r="B951" s="28"/>
      <c r="C951" s="28"/>
      <c r="D951" s="28"/>
      <c r="F951" s="28"/>
      <c r="G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spans="1:28" ht="15.75" customHeight="1">
      <c r="A952" s="28"/>
      <c r="B952" s="28"/>
      <c r="C952" s="28"/>
      <c r="D952" s="28"/>
      <c r="F952" s="28"/>
      <c r="G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spans="1:28" ht="15.75" customHeight="1">
      <c r="A953" s="28"/>
      <c r="B953" s="28"/>
      <c r="C953" s="28"/>
      <c r="D953" s="28"/>
      <c r="F953" s="28"/>
      <c r="G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spans="1:28" ht="15.75" customHeight="1">
      <c r="A954" s="28"/>
      <c r="B954" s="28"/>
      <c r="C954" s="28"/>
      <c r="D954" s="28"/>
      <c r="F954" s="28"/>
      <c r="G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spans="1:28" ht="15.75" customHeight="1">
      <c r="A955" s="28"/>
      <c r="B955" s="28"/>
      <c r="C955" s="28"/>
      <c r="D955" s="28"/>
      <c r="F955" s="28"/>
      <c r="G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spans="1:28" ht="15.75" customHeight="1">
      <c r="A956" s="28"/>
      <c r="B956" s="28"/>
      <c r="C956" s="28"/>
      <c r="D956" s="28"/>
      <c r="F956" s="28"/>
      <c r="G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spans="1:28" ht="15.75" customHeight="1">
      <c r="A957" s="28"/>
      <c r="B957" s="28"/>
      <c r="C957" s="28"/>
      <c r="D957" s="28"/>
      <c r="F957" s="28"/>
      <c r="G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spans="1:28" ht="15.75" customHeight="1">
      <c r="A958" s="28"/>
      <c r="B958" s="28"/>
      <c r="C958" s="28"/>
      <c r="D958" s="28"/>
      <c r="F958" s="28"/>
      <c r="G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spans="1:28" ht="15.75" customHeight="1">
      <c r="A959" s="28"/>
      <c r="B959" s="28"/>
      <c r="C959" s="28"/>
      <c r="D959" s="28"/>
      <c r="F959" s="28"/>
      <c r="G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spans="1:28" ht="15.75" customHeight="1">
      <c r="A960" s="28"/>
      <c r="B960" s="28"/>
      <c r="C960" s="28"/>
      <c r="D960" s="28"/>
      <c r="F960" s="28"/>
      <c r="G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spans="1:28" ht="15.75" customHeight="1">
      <c r="A961" s="28"/>
      <c r="B961" s="28"/>
      <c r="C961" s="28"/>
      <c r="D961" s="28"/>
      <c r="F961" s="28"/>
      <c r="G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spans="1:28" ht="15.75" customHeight="1">
      <c r="A962" s="28"/>
      <c r="B962" s="28"/>
      <c r="C962" s="28"/>
      <c r="D962" s="28"/>
      <c r="F962" s="28"/>
      <c r="G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spans="1:28" ht="15.75" customHeight="1">
      <c r="A963" s="28"/>
      <c r="B963" s="28"/>
      <c r="C963" s="28"/>
      <c r="D963" s="28"/>
      <c r="F963" s="28"/>
      <c r="G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spans="1:28" ht="15.75" customHeight="1">
      <c r="A964" s="28"/>
      <c r="B964" s="28"/>
      <c r="C964" s="28"/>
      <c r="D964" s="28"/>
      <c r="F964" s="28"/>
      <c r="G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spans="1:28" ht="15.75" customHeight="1">
      <c r="A965" s="28"/>
      <c r="B965" s="28"/>
      <c r="C965" s="28"/>
      <c r="D965" s="28"/>
      <c r="F965" s="28"/>
      <c r="G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spans="1:28" ht="15.75" customHeight="1">
      <c r="A966" s="28"/>
      <c r="B966" s="28"/>
      <c r="C966" s="28"/>
      <c r="D966" s="28"/>
      <c r="F966" s="28"/>
      <c r="G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spans="1:28" ht="15.75" customHeight="1">
      <c r="A967" s="28"/>
      <c r="B967" s="28"/>
      <c r="C967" s="28"/>
      <c r="D967" s="28"/>
      <c r="F967" s="28"/>
      <c r="G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spans="1:28" ht="15.75" customHeight="1">
      <c r="A968" s="28"/>
      <c r="B968" s="28"/>
      <c r="C968" s="28"/>
      <c r="D968" s="28"/>
      <c r="F968" s="28"/>
      <c r="G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spans="1:28" ht="15.75" customHeight="1">
      <c r="A969" s="28"/>
      <c r="B969" s="28"/>
      <c r="C969" s="28"/>
      <c r="D969" s="28"/>
      <c r="F969" s="28"/>
      <c r="G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spans="1:28" ht="15.75" customHeight="1">
      <c r="A970" s="28"/>
      <c r="B970" s="28"/>
      <c r="C970" s="28"/>
      <c r="D970" s="28"/>
      <c r="F970" s="28"/>
      <c r="G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spans="1:28" ht="15.75" customHeight="1">
      <c r="A971" s="28"/>
      <c r="B971" s="28"/>
      <c r="C971" s="28"/>
      <c r="D971" s="28"/>
      <c r="F971" s="28"/>
      <c r="G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spans="1:28" ht="15.75" customHeight="1">
      <c r="A972" s="28"/>
      <c r="B972" s="28"/>
      <c r="C972" s="28"/>
      <c r="D972" s="28"/>
      <c r="F972" s="28"/>
      <c r="G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spans="1:28" ht="15.75" customHeight="1">
      <c r="A973" s="28"/>
      <c r="B973" s="28"/>
      <c r="C973" s="28"/>
      <c r="D973" s="28"/>
      <c r="F973" s="28"/>
      <c r="G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spans="1:28" ht="15.75" customHeight="1">
      <c r="A974" s="28"/>
      <c r="B974" s="28"/>
      <c r="C974" s="28"/>
      <c r="D974" s="28"/>
      <c r="F974" s="28"/>
      <c r="G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spans="1:28" ht="15.75" customHeight="1">
      <c r="A975" s="28"/>
      <c r="B975" s="28"/>
      <c r="C975" s="28"/>
      <c r="D975" s="28"/>
      <c r="F975" s="28"/>
      <c r="G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spans="1:28" ht="15.75" customHeight="1">
      <c r="A976" s="28"/>
      <c r="B976" s="28"/>
      <c r="C976" s="28"/>
      <c r="D976" s="28"/>
      <c r="F976" s="28"/>
      <c r="G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spans="1:28" ht="15.75" customHeight="1">
      <c r="A977" s="28"/>
      <c r="B977" s="28"/>
      <c r="C977" s="28"/>
      <c r="D977" s="28"/>
      <c r="F977" s="28"/>
      <c r="G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spans="1:28" ht="15.75" customHeight="1">
      <c r="A978" s="28"/>
      <c r="B978" s="28"/>
      <c r="C978" s="28"/>
      <c r="D978" s="28"/>
      <c r="F978" s="28"/>
      <c r="G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spans="1:28" ht="15.75" customHeight="1">
      <c r="A979" s="28"/>
      <c r="B979" s="28"/>
      <c r="C979" s="28"/>
      <c r="D979" s="28"/>
      <c r="F979" s="28"/>
      <c r="G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spans="1:28" ht="15.75" customHeight="1">
      <c r="A980" s="28"/>
      <c r="B980" s="28"/>
      <c r="C980" s="28"/>
      <c r="D980" s="28"/>
      <c r="F980" s="28"/>
      <c r="G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spans="1:28" ht="15.75" customHeight="1">
      <c r="A981" s="28"/>
      <c r="B981" s="28"/>
      <c r="C981" s="28"/>
      <c r="D981" s="28"/>
      <c r="F981" s="28"/>
      <c r="G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spans="1:28" ht="15.75" customHeight="1">
      <c r="A982" s="28"/>
      <c r="B982" s="28"/>
      <c r="C982" s="28"/>
      <c r="D982" s="28"/>
      <c r="F982" s="28"/>
      <c r="G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spans="1:28" ht="15.75" customHeight="1">
      <c r="A983" s="28"/>
      <c r="B983" s="28"/>
      <c r="C983" s="28"/>
      <c r="D983" s="28"/>
      <c r="F983" s="28"/>
      <c r="G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spans="1:28" ht="15.75" customHeight="1">
      <c r="A984" s="28"/>
      <c r="B984" s="28"/>
      <c r="C984" s="28"/>
      <c r="D984" s="28"/>
      <c r="F984" s="28"/>
      <c r="G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spans="1:28" ht="15.75" customHeight="1">
      <c r="A985" s="28"/>
      <c r="B985" s="28"/>
      <c r="C985" s="28"/>
      <c r="D985" s="28"/>
      <c r="F985" s="28"/>
      <c r="G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spans="1:28" ht="15.75" customHeight="1">
      <c r="A986" s="28"/>
      <c r="B986" s="28"/>
      <c r="C986" s="28"/>
      <c r="D986" s="28"/>
      <c r="F986" s="28"/>
      <c r="G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spans="1:28" ht="15.75" customHeight="1">
      <c r="A987" s="28"/>
      <c r="B987" s="28"/>
      <c r="C987" s="28"/>
      <c r="D987" s="28"/>
      <c r="F987" s="28"/>
      <c r="G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spans="1:28" ht="15.75" customHeight="1">
      <c r="A988" s="28"/>
      <c r="B988" s="28"/>
      <c r="C988" s="28"/>
      <c r="D988" s="28"/>
      <c r="F988" s="28"/>
      <c r="G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spans="1:28" ht="15.75" customHeight="1">
      <c r="A989" s="28"/>
      <c r="B989" s="28"/>
      <c r="C989" s="28"/>
      <c r="D989" s="28"/>
      <c r="F989" s="28"/>
      <c r="G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spans="1:28" ht="15.75" customHeight="1">
      <c r="A990" s="28"/>
      <c r="B990" s="28"/>
      <c r="C990" s="28"/>
      <c r="D990" s="28"/>
      <c r="F990" s="28"/>
      <c r="G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spans="1:28" ht="15.75" customHeight="1">
      <c r="A991" s="28"/>
      <c r="B991" s="28"/>
      <c r="C991" s="28"/>
      <c r="D991" s="28"/>
      <c r="F991" s="28"/>
      <c r="G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65533" ht="12.75" customHeight="1"/>
    <row r="65534" ht="12.75" customHeight="1"/>
    <row r="65535" ht="12.75" customHeight="1"/>
    <row r="65536" ht="12.75" customHeight="1"/>
  </sheetData>
  <sheetProtection selectLockedCells="1" selectUnlockedCells="1"/>
  <mergeCells count="57">
    <mergeCell ref="A30:L30"/>
    <mergeCell ref="A31:L31"/>
    <mergeCell ref="A32:L32"/>
    <mergeCell ref="A39:L39"/>
    <mergeCell ref="A33:L33"/>
    <mergeCell ref="A34:L34"/>
    <mergeCell ref="A35:L35"/>
    <mergeCell ref="A36:L36"/>
    <mergeCell ref="A37:L37"/>
    <mergeCell ref="A38:L38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A15:L15"/>
    <mergeCell ref="A16:L16"/>
    <mergeCell ref="A17:L17"/>
    <mergeCell ref="A18:L18"/>
    <mergeCell ref="A19:L19"/>
    <mergeCell ref="A13:L13"/>
    <mergeCell ref="A14:L14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12">
      <formula1>"SERVIÇO,CURSO,EVENTO,REUNIÃO,OUTROS"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77" firstPageNumber="0" orientation="landscape" horizontalDpi="300" verticalDpi="300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49"/>
  <sheetViews>
    <sheetView workbookViewId="0">
      <selection activeCell="A20" sqref="A20:XFD49"/>
    </sheetView>
  </sheetViews>
  <sheetFormatPr defaultRowHeight="14.25"/>
  <cols>
    <col min="1" max="1" width="18.125" style="3" customWidth="1"/>
    <col min="2" max="2" width="10.5" style="3" customWidth="1"/>
    <col min="3" max="3" width="40.625" style="3" customWidth="1"/>
    <col min="4" max="4" width="14" style="3" customWidth="1"/>
    <col min="5" max="5" width="46.5" style="3" customWidth="1"/>
    <col min="6" max="7" width="53" style="3" customWidth="1"/>
    <col min="8" max="10" width="14.625" style="3" customWidth="1"/>
    <col min="11" max="12" width="21.5" style="3" customWidth="1"/>
    <col min="13" max="16" width="13.125" style="3" customWidth="1"/>
    <col min="17" max="26" width="17.5" style="3" customWidth="1"/>
    <col min="27" max="27" width="54.375" style="3" customWidth="1"/>
    <col min="28" max="16384" width="9" style="3"/>
  </cols>
  <sheetData>
    <row r="1" spans="1:31" ht="21">
      <c r="A1" s="201"/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25"/>
      <c r="AC1" s="125"/>
    </row>
    <row r="2" spans="1:31" ht="21">
      <c r="A2" s="201"/>
      <c r="B2" s="202" t="s">
        <v>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125"/>
      <c r="AC2" s="125"/>
    </row>
    <row r="3" spans="1:31" ht="21">
      <c r="A3" s="201"/>
      <c r="B3" s="202" t="s">
        <v>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124"/>
      <c r="AC3" s="124"/>
    </row>
    <row r="4" spans="1:31" ht="15" customHeight="1">
      <c r="A4" s="122" t="s">
        <v>395</v>
      </c>
      <c r="B4" s="122"/>
      <c r="C4" s="203" t="s">
        <v>3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124"/>
      <c r="AC4" s="124"/>
    </row>
    <row r="5" spans="1:31" ht="15.75" customHeight="1">
      <c r="A5" s="200" t="s">
        <v>4</v>
      </c>
      <c r="B5" s="200"/>
      <c r="C5" s="200" t="s">
        <v>328</v>
      </c>
      <c r="D5" s="200"/>
      <c r="E5" s="200"/>
      <c r="F5" s="200" t="s">
        <v>6</v>
      </c>
      <c r="G5" s="200"/>
      <c r="H5" s="200"/>
      <c r="I5" s="200"/>
      <c r="J5" s="200"/>
      <c r="K5" s="200"/>
      <c r="L5" s="200"/>
      <c r="M5" s="200" t="s">
        <v>7</v>
      </c>
      <c r="N5" s="200"/>
      <c r="O5" s="200"/>
      <c r="P5" s="200"/>
      <c r="Q5" s="200"/>
      <c r="R5" s="200"/>
      <c r="S5" s="200"/>
      <c r="T5" s="200" t="s">
        <v>8</v>
      </c>
      <c r="U5" s="200"/>
      <c r="V5" s="200"/>
      <c r="W5" s="200"/>
      <c r="X5" s="200"/>
      <c r="Y5" s="200"/>
      <c r="Z5" s="200" t="s">
        <v>329</v>
      </c>
      <c r="AA5" s="200" t="s">
        <v>330</v>
      </c>
      <c r="AB5" s="126"/>
      <c r="AC5" s="126"/>
      <c r="AD5" s="126"/>
    </row>
    <row r="6" spans="1:31" ht="15.75" customHeight="1">
      <c r="A6" s="200" t="s">
        <v>11</v>
      </c>
      <c r="B6" s="200" t="s">
        <v>12</v>
      </c>
      <c r="C6" s="200" t="s">
        <v>13</v>
      </c>
      <c r="D6" s="200" t="s">
        <v>14</v>
      </c>
      <c r="E6" s="200" t="s">
        <v>15</v>
      </c>
      <c r="F6" s="200" t="s">
        <v>331</v>
      </c>
      <c r="G6" s="200" t="s">
        <v>332</v>
      </c>
      <c r="H6" s="200" t="s">
        <v>333</v>
      </c>
      <c r="I6" s="200" t="s">
        <v>18</v>
      </c>
      <c r="J6" s="200"/>
      <c r="K6" s="199" t="s">
        <v>19</v>
      </c>
      <c r="L6" s="199"/>
      <c r="M6" s="200" t="s">
        <v>334</v>
      </c>
      <c r="N6" s="200" t="s">
        <v>335</v>
      </c>
      <c r="O6" s="200" t="s">
        <v>336</v>
      </c>
      <c r="P6" s="200" t="s">
        <v>337</v>
      </c>
      <c r="Q6" s="199" t="s">
        <v>338</v>
      </c>
      <c r="R6" s="199" t="s">
        <v>339</v>
      </c>
      <c r="S6" s="199" t="s">
        <v>340</v>
      </c>
      <c r="T6" s="199" t="s">
        <v>25</v>
      </c>
      <c r="U6" s="199"/>
      <c r="V6" s="199" t="s">
        <v>26</v>
      </c>
      <c r="W6" s="199"/>
      <c r="X6" s="200" t="s">
        <v>341</v>
      </c>
      <c r="Y6" s="199" t="s">
        <v>342</v>
      </c>
      <c r="Z6" s="200"/>
      <c r="AA6" s="200"/>
      <c r="AB6" s="126"/>
      <c r="AC6" s="126"/>
      <c r="AD6" s="126"/>
      <c r="AE6" s="126"/>
    </row>
    <row r="7" spans="1:31" ht="30" customHeight="1">
      <c r="A7" s="200"/>
      <c r="B7" s="200"/>
      <c r="C7" s="200"/>
      <c r="D7" s="200"/>
      <c r="E7" s="200"/>
      <c r="F7" s="200"/>
      <c r="G7" s="200"/>
      <c r="H7" s="200"/>
      <c r="I7" s="123" t="s">
        <v>343</v>
      </c>
      <c r="J7" s="123" t="s">
        <v>344</v>
      </c>
      <c r="K7" s="123" t="s">
        <v>345</v>
      </c>
      <c r="L7" s="127" t="s">
        <v>346</v>
      </c>
      <c r="M7" s="200"/>
      <c r="N7" s="200"/>
      <c r="O7" s="200"/>
      <c r="P7" s="200"/>
      <c r="Q7" s="200"/>
      <c r="R7" s="200"/>
      <c r="S7" s="200"/>
      <c r="T7" s="123" t="s">
        <v>347</v>
      </c>
      <c r="U7" s="127" t="s">
        <v>348</v>
      </c>
      <c r="V7" s="123" t="s">
        <v>349</v>
      </c>
      <c r="W7" s="127" t="s">
        <v>350</v>
      </c>
      <c r="X7" s="200"/>
      <c r="Y7" s="200"/>
      <c r="Z7" s="200"/>
      <c r="AA7" s="200"/>
      <c r="AB7" s="126"/>
      <c r="AC7" s="126"/>
      <c r="AD7" s="126"/>
      <c r="AE7" s="126"/>
    </row>
    <row r="8" spans="1:31" ht="39.75" customHeight="1">
      <c r="A8" s="128"/>
      <c r="B8" s="128"/>
      <c r="C8" s="76" t="s">
        <v>154</v>
      </c>
      <c r="D8" s="129" t="s">
        <v>155</v>
      </c>
      <c r="E8" s="128" t="s">
        <v>351</v>
      </c>
      <c r="F8" s="128" t="s">
        <v>86</v>
      </c>
      <c r="G8" s="129"/>
      <c r="H8" s="128"/>
      <c r="I8" s="129" t="s">
        <v>41</v>
      </c>
      <c r="J8" s="130" t="s">
        <v>42</v>
      </c>
      <c r="K8" s="128" t="s">
        <v>41</v>
      </c>
      <c r="L8" s="131" t="s">
        <v>111</v>
      </c>
      <c r="M8" s="132">
        <v>44760</v>
      </c>
      <c r="N8" s="132">
        <v>44762</v>
      </c>
      <c r="O8" s="133" t="s">
        <v>352</v>
      </c>
      <c r="P8" s="134" t="s">
        <v>353</v>
      </c>
      <c r="Q8" s="134">
        <v>479.06</v>
      </c>
      <c r="R8" s="134">
        <v>479.06</v>
      </c>
      <c r="S8" s="135">
        <v>958.12</v>
      </c>
      <c r="T8" s="128">
        <v>2</v>
      </c>
      <c r="U8" s="134">
        <v>479.06</v>
      </c>
      <c r="V8" s="128">
        <v>0</v>
      </c>
      <c r="W8" s="134">
        <v>0</v>
      </c>
      <c r="X8" s="128">
        <v>0</v>
      </c>
      <c r="Y8" s="135">
        <v>0</v>
      </c>
      <c r="Z8" s="135">
        <f>S8+Y8</f>
        <v>958.12</v>
      </c>
      <c r="AA8" s="128" t="s">
        <v>44</v>
      </c>
      <c r="AB8" s="126"/>
      <c r="AC8" s="126"/>
      <c r="AD8" s="136" t="s">
        <v>354</v>
      </c>
      <c r="AE8" s="126"/>
    </row>
    <row r="9" spans="1:31" ht="39.75" customHeight="1">
      <c r="A9" s="128"/>
      <c r="B9" s="128"/>
      <c r="C9" s="76" t="s">
        <v>151</v>
      </c>
      <c r="D9" s="129" t="s">
        <v>152</v>
      </c>
      <c r="E9" s="128" t="s">
        <v>351</v>
      </c>
      <c r="F9" s="128" t="s">
        <v>86</v>
      </c>
      <c r="G9" s="137"/>
      <c r="H9" s="128"/>
      <c r="I9" s="129" t="s">
        <v>41</v>
      </c>
      <c r="J9" s="130" t="s">
        <v>42</v>
      </c>
      <c r="K9" s="128" t="s">
        <v>41</v>
      </c>
      <c r="L9" s="131" t="s">
        <v>111</v>
      </c>
      <c r="M9" s="132">
        <v>44760</v>
      </c>
      <c r="N9" s="132">
        <v>44762</v>
      </c>
      <c r="O9" s="133" t="s">
        <v>352</v>
      </c>
      <c r="P9" s="134" t="s">
        <v>353</v>
      </c>
      <c r="Q9" s="134">
        <v>479.06</v>
      </c>
      <c r="R9" s="134">
        <v>479.06</v>
      </c>
      <c r="S9" s="135">
        <v>958.12</v>
      </c>
      <c r="T9" s="128">
        <v>2</v>
      </c>
      <c r="U9" s="134">
        <v>479.06</v>
      </c>
      <c r="V9" s="128">
        <v>0</v>
      </c>
      <c r="W9" s="134">
        <v>0</v>
      </c>
      <c r="X9" s="128">
        <v>0</v>
      </c>
      <c r="Y9" s="135">
        <v>0</v>
      </c>
      <c r="Z9" s="135">
        <f>S9+Y9</f>
        <v>958.12</v>
      </c>
      <c r="AA9" s="128" t="s">
        <v>44</v>
      </c>
      <c r="AB9" s="126"/>
      <c r="AC9" s="126"/>
      <c r="AD9" s="136" t="s">
        <v>355</v>
      </c>
      <c r="AE9" s="126"/>
    </row>
    <row r="10" spans="1:31" ht="39.75" customHeight="1">
      <c r="A10" s="128"/>
      <c r="B10" s="128"/>
      <c r="C10" s="76" t="s">
        <v>356</v>
      </c>
      <c r="D10" s="129" t="s">
        <v>357</v>
      </c>
      <c r="E10" s="128" t="s">
        <v>358</v>
      </c>
      <c r="F10" s="128" t="s">
        <v>86</v>
      </c>
      <c r="G10" s="137"/>
      <c r="H10" s="128"/>
      <c r="I10" s="129" t="s">
        <v>41</v>
      </c>
      <c r="J10" s="130" t="s">
        <v>42</v>
      </c>
      <c r="K10" s="128" t="s">
        <v>41</v>
      </c>
      <c r="L10" s="138" t="s">
        <v>43</v>
      </c>
      <c r="M10" s="133">
        <v>44778</v>
      </c>
      <c r="N10" s="133"/>
      <c r="O10" s="133" t="s">
        <v>359</v>
      </c>
      <c r="P10" s="134" t="s">
        <v>353</v>
      </c>
      <c r="Q10" s="134">
        <v>461.01</v>
      </c>
      <c r="R10" s="134">
        <v>461.01</v>
      </c>
      <c r="S10" s="135">
        <v>461.01</v>
      </c>
      <c r="T10" s="128">
        <v>1</v>
      </c>
      <c r="U10" s="134">
        <v>461.01</v>
      </c>
      <c r="V10" s="128">
        <v>0</v>
      </c>
      <c r="W10" s="134">
        <v>0</v>
      </c>
      <c r="X10" s="128">
        <v>0</v>
      </c>
      <c r="Y10" s="135">
        <v>0</v>
      </c>
      <c r="Z10" s="135">
        <f>S10+Y10</f>
        <v>461.01</v>
      </c>
      <c r="AA10" s="128" t="s">
        <v>44</v>
      </c>
      <c r="AB10" s="126"/>
      <c r="AC10" s="126"/>
      <c r="AD10" s="136" t="s">
        <v>360</v>
      </c>
      <c r="AE10" s="126"/>
    </row>
    <row r="11" spans="1:31" ht="39.75" customHeight="1">
      <c r="A11" s="128"/>
      <c r="B11" s="128"/>
      <c r="C11" s="76" t="s">
        <v>361</v>
      </c>
      <c r="D11" s="129" t="s">
        <v>362</v>
      </c>
      <c r="E11" s="128" t="s">
        <v>255</v>
      </c>
      <c r="F11" s="128" t="s">
        <v>86</v>
      </c>
      <c r="G11" s="137"/>
      <c r="H11" s="128"/>
      <c r="I11" s="129" t="s">
        <v>41</v>
      </c>
      <c r="J11" s="130" t="s">
        <v>42</v>
      </c>
      <c r="K11" s="128" t="s">
        <v>41</v>
      </c>
      <c r="L11" s="138" t="s">
        <v>43</v>
      </c>
      <c r="M11" s="133">
        <v>44778</v>
      </c>
      <c r="N11" s="133"/>
      <c r="O11" s="133" t="s">
        <v>359</v>
      </c>
      <c r="P11" s="134" t="s">
        <v>353</v>
      </c>
      <c r="Q11" s="134">
        <v>461.01</v>
      </c>
      <c r="R11" s="134">
        <v>461.01</v>
      </c>
      <c r="S11" s="135">
        <v>461.01</v>
      </c>
      <c r="T11" s="128">
        <v>1</v>
      </c>
      <c r="U11" s="134">
        <v>461.01</v>
      </c>
      <c r="V11" s="128">
        <v>0</v>
      </c>
      <c r="W11" s="134">
        <v>0</v>
      </c>
      <c r="X11" s="128">
        <v>0</v>
      </c>
      <c r="Y11" s="135">
        <v>0</v>
      </c>
      <c r="Z11" s="135">
        <f>S11+Y11</f>
        <v>461.01</v>
      </c>
      <c r="AA11" s="128" t="s">
        <v>44</v>
      </c>
      <c r="AB11" s="126"/>
      <c r="AC11" s="126"/>
      <c r="AD11" s="126"/>
      <c r="AE11" s="126"/>
    </row>
    <row r="12" spans="1:31" ht="39.75" customHeight="1">
      <c r="A12" s="128"/>
      <c r="B12" s="128"/>
      <c r="C12" s="76" t="s">
        <v>363</v>
      </c>
      <c r="D12" s="129" t="s">
        <v>364</v>
      </c>
      <c r="E12" s="128" t="s">
        <v>255</v>
      </c>
      <c r="F12" s="128" t="s">
        <v>86</v>
      </c>
      <c r="G12" s="137"/>
      <c r="H12" s="128"/>
      <c r="I12" s="129" t="s">
        <v>41</v>
      </c>
      <c r="J12" s="130" t="s">
        <v>42</v>
      </c>
      <c r="K12" s="128" t="s">
        <v>41</v>
      </c>
      <c r="L12" s="138" t="s">
        <v>43</v>
      </c>
      <c r="M12" s="133">
        <v>44778</v>
      </c>
      <c r="N12" s="133"/>
      <c r="O12" s="133" t="s">
        <v>359</v>
      </c>
      <c r="P12" s="134" t="s">
        <v>353</v>
      </c>
      <c r="Q12" s="134">
        <v>461.01</v>
      </c>
      <c r="R12" s="134">
        <v>461.01</v>
      </c>
      <c r="S12" s="135">
        <v>461.01</v>
      </c>
      <c r="T12" s="128">
        <v>1</v>
      </c>
      <c r="U12" s="134">
        <v>461.01</v>
      </c>
      <c r="V12" s="128">
        <v>0</v>
      </c>
      <c r="W12" s="134">
        <v>0</v>
      </c>
      <c r="X12" s="128">
        <v>0</v>
      </c>
      <c r="Y12" s="135">
        <v>0</v>
      </c>
      <c r="Z12" s="135">
        <v>461.01</v>
      </c>
      <c r="AA12" s="128" t="s">
        <v>44</v>
      </c>
      <c r="AB12" s="126"/>
      <c r="AC12" s="126"/>
      <c r="AD12" s="126"/>
      <c r="AE12" s="126"/>
    </row>
    <row r="13" spans="1:31" ht="39.75" customHeight="1">
      <c r="A13" s="128"/>
      <c r="B13" s="128"/>
      <c r="C13" s="129" t="s">
        <v>365</v>
      </c>
      <c r="D13" s="129" t="s">
        <v>366</v>
      </c>
      <c r="E13" s="128" t="s">
        <v>367</v>
      </c>
      <c r="F13" s="128" t="s">
        <v>86</v>
      </c>
      <c r="G13" s="137"/>
      <c r="H13" s="128"/>
      <c r="I13" s="129" t="s">
        <v>41</v>
      </c>
      <c r="J13" s="130" t="s">
        <v>42</v>
      </c>
      <c r="K13" s="128" t="s">
        <v>41</v>
      </c>
      <c r="L13" s="138" t="s">
        <v>43</v>
      </c>
      <c r="M13" s="133">
        <v>44791</v>
      </c>
      <c r="N13" s="133">
        <v>44791</v>
      </c>
      <c r="O13" s="133" t="s">
        <v>359</v>
      </c>
      <c r="P13" s="134" t="s">
        <v>353</v>
      </c>
      <c r="Q13" s="134">
        <v>459.49</v>
      </c>
      <c r="R13" s="134">
        <v>459.49</v>
      </c>
      <c r="S13" s="135">
        <v>918.98</v>
      </c>
      <c r="T13" s="128">
        <v>2</v>
      </c>
      <c r="U13" s="134">
        <v>459.49</v>
      </c>
      <c r="V13" s="128">
        <v>0</v>
      </c>
      <c r="W13" s="134">
        <v>0</v>
      </c>
      <c r="X13" s="128">
        <v>0</v>
      </c>
      <c r="Y13" s="135">
        <v>0</v>
      </c>
      <c r="Z13" s="135">
        <v>918.98</v>
      </c>
      <c r="AA13" s="128" t="s">
        <v>44</v>
      </c>
      <c r="AB13" s="126"/>
      <c r="AC13" s="126"/>
      <c r="AD13" s="126"/>
      <c r="AE13" s="126"/>
    </row>
    <row r="14" spans="1:31" ht="39.75" customHeight="1">
      <c r="A14" s="128"/>
      <c r="B14" s="128"/>
      <c r="C14" s="139" t="s">
        <v>368</v>
      </c>
      <c r="D14" s="129" t="s">
        <v>369</v>
      </c>
      <c r="E14" s="131" t="s">
        <v>370</v>
      </c>
      <c r="F14" s="128" t="s">
        <v>86</v>
      </c>
      <c r="G14" s="137"/>
      <c r="H14" s="128"/>
      <c r="I14" s="129" t="s">
        <v>41</v>
      </c>
      <c r="J14" s="130" t="s">
        <v>42</v>
      </c>
      <c r="K14" s="128" t="s">
        <v>41</v>
      </c>
      <c r="L14" s="138" t="s">
        <v>43</v>
      </c>
      <c r="M14" s="133">
        <v>44791</v>
      </c>
      <c r="N14" s="133">
        <v>44791</v>
      </c>
      <c r="O14" s="133" t="s">
        <v>359</v>
      </c>
      <c r="P14" s="134" t="s">
        <v>353</v>
      </c>
      <c r="Q14" s="134">
        <v>459.49</v>
      </c>
      <c r="R14" s="134">
        <v>459.49</v>
      </c>
      <c r="S14" s="135">
        <f>Q14+R14</f>
        <v>918.98</v>
      </c>
      <c r="T14" s="128">
        <v>2</v>
      </c>
      <c r="U14" s="134">
        <v>459.49</v>
      </c>
      <c r="V14" s="128">
        <v>0</v>
      </c>
      <c r="W14" s="134">
        <v>0</v>
      </c>
      <c r="X14" s="128">
        <v>0</v>
      </c>
      <c r="Y14" s="135">
        <v>0</v>
      </c>
      <c r="Z14" s="135">
        <v>918.98</v>
      </c>
      <c r="AA14" s="128" t="s">
        <v>44</v>
      </c>
      <c r="AB14" s="126"/>
      <c r="AC14" s="126"/>
      <c r="AD14" s="126"/>
      <c r="AE14" s="126"/>
    </row>
    <row r="15" spans="1:31" ht="39.75" customHeight="1">
      <c r="A15" s="128"/>
      <c r="B15" s="128"/>
      <c r="C15" s="129" t="s">
        <v>371</v>
      </c>
      <c r="D15" s="129" t="s">
        <v>372</v>
      </c>
      <c r="E15" s="128" t="s">
        <v>373</v>
      </c>
      <c r="F15" s="128" t="s">
        <v>86</v>
      </c>
      <c r="G15" s="137"/>
      <c r="H15" s="128"/>
      <c r="I15" s="129" t="s">
        <v>41</v>
      </c>
      <c r="J15" s="130" t="s">
        <v>42</v>
      </c>
      <c r="K15" s="128" t="s">
        <v>41</v>
      </c>
      <c r="L15" s="138" t="s">
        <v>43</v>
      </c>
      <c r="M15" s="132">
        <v>44772</v>
      </c>
      <c r="N15" s="132">
        <v>44776</v>
      </c>
      <c r="O15" s="133" t="s">
        <v>359</v>
      </c>
      <c r="P15" s="134" t="s">
        <v>353</v>
      </c>
      <c r="Q15" s="134">
        <v>1124.93</v>
      </c>
      <c r="R15" s="134">
        <v>1124.93</v>
      </c>
      <c r="S15" s="135">
        <v>2249.85</v>
      </c>
      <c r="T15" s="128">
        <v>2</v>
      </c>
      <c r="U15" s="134">
        <v>1124.93</v>
      </c>
      <c r="V15" s="128">
        <v>0</v>
      </c>
      <c r="W15" s="134">
        <v>0</v>
      </c>
      <c r="X15" s="128">
        <v>0</v>
      </c>
      <c r="Y15" s="135">
        <v>0</v>
      </c>
      <c r="Z15" s="135">
        <v>2249.85</v>
      </c>
      <c r="AA15" s="128" t="s">
        <v>44</v>
      </c>
      <c r="AB15" s="126"/>
      <c r="AC15" s="126"/>
      <c r="AD15" s="126"/>
      <c r="AE15" s="126"/>
    </row>
    <row r="16" spans="1:31" ht="39.75" customHeight="1">
      <c r="A16" s="128"/>
      <c r="B16" s="128"/>
      <c r="C16" s="129" t="s">
        <v>374</v>
      </c>
      <c r="D16" s="129" t="s">
        <v>375</v>
      </c>
      <c r="E16" s="131" t="s">
        <v>376</v>
      </c>
      <c r="F16" s="128" t="s">
        <v>86</v>
      </c>
      <c r="G16" s="137"/>
      <c r="H16" s="128"/>
      <c r="I16" s="129" t="s">
        <v>41</v>
      </c>
      <c r="J16" s="130" t="s">
        <v>42</v>
      </c>
      <c r="K16" s="128" t="s">
        <v>41</v>
      </c>
      <c r="L16" s="138" t="s">
        <v>43</v>
      </c>
      <c r="M16" s="132">
        <v>44772</v>
      </c>
      <c r="N16" s="132">
        <v>44776</v>
      </c>
      <c r="O16" s="133" t="s">
        <v>359</v>
      </c>
      <c r="P16" s="134" t="s">
        <v>353</v>
      </c>
      <c r="Q16" s="134">
        <v>1124.93</v>
      </c>
      <c r="R16" s="134">
        <v>1124.93</v>
      </c>
      <c r="S16" s="135">
        <v>2249.85</v>
      </c>
      <c r="T16" s="128">
        <v>2</v>
      </c>
      <c r="U16" s="134">
        <v>1124.93</v>
      </c>
      <c r="V16" s="128">
        <v>0</v>
      </c>
      <c r="W16" s="134">
        <v>0</v>
      </c>
      <c r="X16" s="128">
        <v>0</v>
      </c>
      <c r="Y16" s="135">
        <v>0</v>
      </c>
      <c r="Z16" s="135">
        <v>2249.85</v>
      </c>
      <c r="AA16" s="128" t="s">
        <v>44</v>
      </c>
      <c r="AB16" s="126"/>
      <c r="AC16" s="126"/>
    </row>
    <row r="17" spans="1:31" ht="39.75" customHeight="1">
      <c r="A17" s="128"/>
      <c r="B17" s="128"/>
      <c r="C17" s="76" t="s">
        <v>377</v>
      </c>
      <c r="D17" s="129" t="s">
        <v>378</v>
      </c>
      <c r="E17" s="131" t="s">
        <v>379</v>
      </c>
      <c r="F17" s="128" t="s">
        <v>86</v>
      </c>
      <c r="G17" s="137"/>
      <c r="H17" s="128"/>
      <c r="I17" s="129" t="s">
        <v>41</v>
      </c>
      <c r="J17" s="130" t="s">
        <v>42</v>
      </c>
      <c r="K17" s="128" t="s">
        <v>41</v>
      </c>
      <c r="L17" s="138" t="s">
        <v>43</v>
      </c>
      <c r="M17" s="132">
        <v>44772</v>
      </c>
      <c r="N17" s="132">
        <v>44776</v>
      </c>
      <c r="O17" s="133" t="s">
        <v>359</v>
      </c>
      <c r="P17" s="134" t="s">
        <v>353</v>
      </c>
      <c r="Q17" s="134">
        <v>1124.93</v>
      </c>
      <c r="R17" s="134">
        <v>1124.93</v>
      </c>
      <c r="S17" s="135">
        <v>2249.85</v>
      </c>
      <c r="T17" s="128">
        <v>2</v>
      </c>
      <c r="U17" s="134">
        <v>1124.93</v>
      </c>
      <c r="V17" s="128">
        <v>0</v>
      </c>
      <c r="W17" s="134">
        <v>0</v>
      </c>
      <c r="X17" s="128">
        <v>0</v>
      </c>
      <c r="Y17" s="135">
        <v>0</v>
      </c>
      <c r="Z17" s="135">
        <v>2249.85</v>
      </c>
      <c r="AA17" s="128" t="s">
        <v>44</v>
      </c>
      <c r="AB17" s="140"/>
      <c r="AC17" s="140"/>
    </row>
    <row r="18" spans="1:31" ht="15.75" customHeight="1">
      <c r="A18" s="128"/>
      <c r="B18" s="128"/>
      <c r="C18" s="129"/>
      <c r="D18" s="129"/>
      <c r="E18" s="128"/>
      <c r="F18" s="128"/>
      <c r="G18" s="137"/>
      <c r="H18" s="128"/>
      <c r="I18" s="129"/>
      <c r="J18" s="130"/>
      <c r="K18" s="128"/>
      <c r="L18" s="138"/>
      <c r="M18" s="133"/>
      <c r="N18" s="133"/>
      <c r="O18" s="133"/>
      <c r="P18" s="134"/>
      <c r="Q18" s="134"/>
      <c r="R18" s="134"/>
      <c r="S18" s="135"/>
      <c r="T18" s="128"/>
      <c r="U18" s="134"/>
      <c r="V18" s="128"/>
      <c r="W18" s="134"/>
      <c r="X18" s="128"/>
      <c r="Y18" s="162"/>
      <c r="Z18" s="162"/>
      <c r="AA18" s="128"/>
      <c r="AB18" s="140"/>
      <c r="AC18" s="140"/>
    </row>
    <row r="19" spans="1:31" ht="15.75" customHeight="1">
      <c r="A19" s="128"/>
      <c r="B19" s="128"/>
      <c r="C19" s="129"/>
      <c r="D19" s="129"/>
      <c r="E19" s="128"/>
      <c r="F19" s="128"/>
      <c r="G19" s="137"/>
      <c r="H19" s="128"/>
      <c r="I19" s="129"/>
      <c r="J19" s="130"/>
      <c r="K19" s="128"/>
      <c r="L19" s="138"/>
      <c r="M19" s="133"/>
      <c r="N19" s="133"/>
      <c r="O19" s="133"/>
      <c r="P19" s="134"/>
      <c r="Q19" s="134"/>
      <c r="R19" s="134"/>
      <c r="S19" s="135"/>
      <c r="T19" s="128"/>
      <c r="U19" s="134"/>
      <c r="V19" s="128"/>
      <c r="W19" s="134"/>
      <c r="X19" s="128"/>
      <c r="Y19" s="162"/>
      <c r="Z19" s="162"/>
      <c r="AA19" s="128"/>
      <c r="AB19" s="140"/>
      <c r="AC19" s="140"/>
    </row>
    <row r="20" spans="1:31" s="142" customFormat="1" ht="15.75" customHeight="1">
      <c r="A20" s="197" t="s">
        <v>57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</row>
    <row r="21" spans="1:31" s="142" customFormat="1" ht="15.75" customHeight="1">
      <c r="A21" s="198" t="s">
        <v>58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</row>
    <row r="22" spans="1:31" s="142" customFormat="1" ht="15.75" customHeight="1">
      <c r="A22" s="195" t="s">
        <v>59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</row>
    <row r="23" spans="1:31" s="142" customFormat="1" ht="15.75" customHeight="1">
      <c r="A23" s="195" t="s">
        <v>60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spans="1:31" s="142" customFormat="1" ht="15.75" customHeight="1">
      <c r="A24" s="195" t="s">
        <v>61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</row>
    <row r="25" spans="1:31" s="142" customFormat="1" ht="15.75" customHeight="1">
      <c r="A25" s="195" t="s">
        <v>62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</row>
    <row r="26" spans="1:31" s="142" customFormat="1" ht="15.75" customHeight="1">
      <c r="A26" s="195" t="s">
        <v>396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</row>
    <row r="27" spans="1:31" s="142" customFormat="1" ht="15.75" customHeight="1">
      <c r="A27" s="195" t="s">
        <v>64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spans="1:31" s="142" customFormat="1" ht="15.75" customHeight="1">
      <c r="A28" s="195" t="s">
        <v>380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</row>
    <row r="29" spans="1:31" s="142" customFormat="1" ht="15.75" customHeight="1">
      <c r="A29" s="195" t="s">
        <v>381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</row>
    <row r="30" spans="1:31" s="142" customFormat="1" ht="15.75" customHeight="1">
      <c r="A30" s="195" t="s">
        <v>382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</row>
    <row r="31" spans="1:31" s="142" customFormat="1" ht="15.75" customHeight="1">
      <c r="A31" s="195" t="s">
        <v>383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</row>
    <row r="32" spans="1:31" s="142" customFormat="1" ht="15.75" customHeight="1">
      <c r="A32" s="195" t="s">
        <v>384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</row>
    <row r="33" spans="1:29" s="142" customFormat="1" ht="15.75" customHeight="1">
      <c r="A33" s="195" t="s">
        <v>385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</row>
    <row r="34" spans="1:29" s="142" customFormat="1" ht="15.75" customHeight="1">
      <c r="A34" s="195" t="s">
        <v>386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</row>
    <row r="35" spans="1:29" s="142" customFormat="1" ht="15.75" customHeight="1">
      <c r="A35" s="195" t="s">
        <v>387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</row>
    <row r="36" spans="1:29" s="142" customFormat="1" ht="15.75" customHeight="1">
      <c r="A36" s="195" t="s">
        <v>388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</row>
    <row r="37" spans="1:29" s="142" customFormat="1" ht="15.75" customHeight="1">
      <c r="A37" s="195" t="s">
        <v>389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</row>
    <row r="38" spans="1:29" s="142" customFormat="1" ht="15.75" customHeight="1">
      <c r="A38" s="195" t="s">
        <v>390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</row>
    <row r="39" spans="1:29" s="142" customFormat="1" ht="15.75" customHeight="1">
      <c r="A39" s="195" t="s">
        <v>397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1:29" s="142" customFormat="1" ht="15.75" customHeight="1">
      <c r="A40" s="195" t="s">
        <v>398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</row>
    <row r="41" spans="1:29" s="142" customFormat="1" ht="15.75" customHeight="1">
      <c r="A41" s="195" t="s">
        <v>399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</row>
    <row r="42" spans="1:29" s="142" customFormat="1" ht="15.75" customHeight="1">
      <c r="A42" s="195" t="s">
        <v>391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</row>
    <row r="43" spans="1:29" s="142" customFormat="1" ht="15.75" customHeight="1">
      <c r="A43" s="195" t="s">
        <v>400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</row>
    <row r="44" spans="1:29" s="142" customFormat="1" ht="15.75" customHeight="1">
      <c r="A44" s="195" t="s">
        <v>392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1:29" s="142" customFormat="1" ht="15.75" customHeight="1">
      <c r="A45" s="195" t="s">
        <v>401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</row>
    <row r="46" spans="1:29" s="142" customFormat="1" ht="15.75" customHeight="1">
      <c r="A46" s="195" t="s">
        <v>393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</row>
    <row r="47" spans="1:29" s="142" customFormat="1" ht="15.75" customHeight="1">
      <c r="A47" s="195" t="s">
        <v>402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</row>
    <row r="48" spans="1:29" s="142" customFormat="1" ht="15.75" customHeight="1">
      <c r="A48" s="195" t="s">
        <v>403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</row>
    <row r="49" spans="1:29" s="142" customFormat="1" ht="15.75" customHeight="1">
      <c r="A49" s="195" t="s">
        <v>394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</row>
  </sheetData>
  <mergeCells count="63">
    <mergeCell ref="A1:A3"/>
    <mergeCell ref="B1:AA1"/>
    <mergeCell ref="B2:AA2"/>
    <mergeCell ref="B3:AA3"/>
    <mergeCell ref="C4:AA4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I6:J6"/>
    <mergeCell ref="K6:L6"/>
    <mergeCell ref="M6:M7"/>
    <mergeCell ref="N6:N7"/>
    <mergeCell ref="O6:O7"/>
    <mergeCell ref="Y6:Y7"/>
    <mergeCell ref="Q6:Q7"/>
    <mergeCell ref="R6:R7"/>
    <mergeCell ref="S6:S7"/>
    <mergeCell ref="T6:U6"/>
    <mergeCell ref="V6:W6"/>
    <mergeCell ref="X6:X7"/>
    <mergeCell ref="A48:L48"/>
    <mergeCell ref="A49:L49"/>
    <mergeCell ref="A20:L20"/>
    <mergeCell ref="A21:L21"/>
    <mergeCell ref="A22:L22"/>
    <mergeCell ref="A23:L23"/>
    <mergeCell ref="A24:L24"/>
    <mergeCell ref="A40:L40"/>
    <mergeCell ref="A41:L41"/>
    <mergeCell ref="A42:L42"/>
    <mergeCell ref="A43:L43"/>
    <mergeCell ref="A44:L44"/>
    <mergeCell ref="A45:L45"/>
    <mergeCell ref="A34:L34"/>
    <mergeCell ref="A35:L35"/>
    <mergeCell ref="A36:L36"/>
    <mergeCell ref="A25:L25"/>
    <mergeCell ref="A26:L26"/>
    <mergeCell ref="A27:L27"/>
    <mergeCell ref="A46:L46"/>
    <mergeCell ref="A47:L47"/>
    <mergeCell ref="A37:L37"/>
    <mergeCell ref="A38:L38"/>
    <mergeCell ref="A39:L39"/>
    <mergeCell ref="A28:L28"/>
    <mergeCell ref="A29:L29"/>
    <mergeCell ref="A30:L30"/>
    <mergeCell ref="A31:L31"/>
    <mergeCell ref="A32:L32"/>
    <mergeCell ref="A33:L33"/>
  </mergeCells>
  <conditionalFormatting sqref="AD8:AD10">
    <cfRule type="expression" dxfId="7" priority="1">
      <formula>LEN(TRIM(AD8))&gt;0</formula>
    </cfRule>
  </conditionalFormatting>
  <dataValidations count="2">
    <dataValidation type="list" allowBlank="1" sqref="P8:P19">
      <formula1>$AD$8:$AD$10</formula1>
      <formula2>0</formula2>
    </dataValidation>
    <dataValidation type="list" allowBlank="1" sqref="H8:H19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51"/>
  <sheetViews>
    <sheetView workbookViewId="0">
      <selection activeCell="C53" sqref="C53"/>
    </sheetView>
  </sheetViews>
  <sheetFormatPr defaultRowHeight="14.25"/>
  <cols>
    <col min="1" max="1" width="18.125" customWidth="1"/>
    <col min="2" max="2" width="10.5" customWidth="1"/>
    <col min="3" max="3" width="40.625" customWidth="1"/>
    <col min="4" max="4" width="14" customWidth="1"/>
    <col min="5" max="5" width="46.5" customWidth="1"/>
    <col min="6" max="7" width="53" customWidth="1"/>
    <col min="8" max="10" width="14.625" customWidth="1"/>
    <col min="11" max="12" width="21.5" customWidth="1"/>
    <col min="13" max="16" width="13.125" customWidth="1"/>
    <col min="17" max="26" width="17.5" customWidth="1"/>
    <col min="27" max="27" width="54.375" customWidth="1"/>
  </cols>
  <sheetData>
    <row r="1" spans="1:31" ht="21">
      <c r="A1" s="204"/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43"/>
      <c r="AC1" s="143"/>
    </row>
    <row r="2" spans="1:31" ht="21">
      <c r="A2" s="204"/>
      <c r="B2" s="205" t="s">
        <v>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143"/>
      <c r="AC2" s="143"/>
    </row>
    <row r="3" spans="1:31" ht="21">
      <c r="A3" s="204"/>
      <c r="B3" s="205" t="s">
        <v>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144"/>
      <c r="AC3" s="144"/>
    </row>
    <row r="4" spans="1:31" ht="15" customHeight="1">
      <c r="A4" s="145" t="s">
        <v>431</v>
      </c>
      <c r="B4" s="159"/>
      <c r="C4" s="206" t="s">
        <v>3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144"/>
      <c r="AC4" s="144"/>
    </row>
    <row r="5" spans="1:31" ht="15.75" customHeight="1">
      <c r="A5" s="207" t="s">
        <v>4</v>
      </c>
      <c r="B5" s="207"/>
      <c r="C5" s="207" t="s">
        <v>328</v>
      </c>
      <c r="D5" s="207"/>
      <c r="E5" s="207"/>
      <c r="F5" s="208" t="s">
        <v>6</v>
      </c>
      <c r="G5" s="208"/>
      <c r="H5" s="208"/>
      <c r="I5" s="208"/>
      <c r="J5" s="208"/>
      <c r="K5" s="208"/>
      <c r="L5" s="208"/>
      <c r="M5" s="207" t="s">
        <v>7</v>
      </c>
      <c r="N5" s="207"/>
      <c r="O5" s="207"/>
      <c r="P5" s="207"/>
      <c r="Q5" s="207"/>
      <c r="R5" s="207"/>
      <c r="S5" s="207"/>
      <c r="T5" s="207" t="s">
        <v>8</v>
      </c>
      <c r="U5" s="207"/>
      <c r="V5" s="207"/>
      <c r="W5" s="207"/>
      <c r="X5" s="207"/>
      <c r="Y5" s="207"/>
      <c r="Z5" s="207" t="s">
        <v>329</v>
      </c>
      <c r="AA5" s="207" t="s">
        <v>330</v>
      </c>
      <c r="AB5" s="146"/>
      <c r="AC5" s="146"/>
      <c r="AD5" s="146"/>
    </row>
    <row r="6" spans="1:31" ht="15.75" customHeight="1">
      <c r="A6" s="207" t="s">
        <v>11</v>
      </c>
      <c r="B6" s="207" t="s">
        <v>12</v>
      </c>
      <c r="C6" s="207" t="s">
        <v>13</v>
      </c>
      <c r="D6" s="207" t="s">
        <v>14</v>
      </c>
      <c r="E6" s="207" t="s">
        <v>15</v>
      </c>
      <c r="F6" s="207" t="s">
        <v>331</v>
      </c>
      <c r="G6" s="207" t="s">
        <v>332</v>
      </c>
      <c r="H6" s="207" t="s">
        <v>333</v>
      </c>
      <c r="I6" s="207" t="s">
        <v>18</v>
      </c>
      <c r="J6" s="207"/>
      <c r="K6" s="209" t="s">
        <v>19</v>
      </c>
      <c r="L6" s="209"/>
      <c r="M6" s="207" t="s">
        <v>334</v>
      </c>
      <c r="N6" s="207" t="s">
        <v>335</v>
      </c>
      <c r="O6" s="207" t="s">
        <v>336</v>
      </c>
      <c r="P6" s="207" t="s">
        <v>337</v>
      </c>
      <c r="Q6" s="209" t="s">
        <v>338</v>
      </c>
      <c r="R6" s="209" t="s">
        <v>339</v>
      </c>
      <c r="S6" s="209" t="s">
        <v>340</v>
      </c>
      <c r="T6" s="209" t="s">
        <v>25</v>
      </c>
      <c r="U6" s="209"/>
      <c r="V6" s="209" t="s">
        <v>26</v>
      </c>
      <c r="W6" s="209"/>
      <c r="X6" s="207" t="s">
        <v>341</v>
      </c>
      <c r="Y6" s="209" t="s">
        <v>342</v>
      </c>
      <c r="Z6" s="207"/>
      <c r="AA6" s="207"/>
      <c r="AB6" s="146"/>
      <c r="AC6" s="146"/>
      <c r="AD6" s="146"/>
      <c r="AE6" s="146"/>
    </row>
    <row r="7" spans="1:31" ht="30" customHeight="1">
      <c r="A7" s="207"/>
      <c r="B7" s="207"/>
      <c r="C7" s="207"/>
      <c r="D7" s="207"/>
      <c r="E7" s="207"/>
      <c r="F7" s="207"/>
      <c r="G7" s="207"/>
      <c r="H7" s="207"/>
      <c r="I7" s="147" t="s">
        <v>343</v>
      </c>
      <c r="J7" s="147" t="s">
        <v>344</v>
      </c>
      <c r="K7" s="147" t="s">
        <v>345</v>
      </c>
      <c r="L7" s="148" t="s">
        <v>346</v>
      </c>
      <c r="M7" s="207"/>
      <c r="N7" s="207"/>
      <c r="O7" s="207"/>
      <c r="P7" s="207"/>
      <c r="Q7" s="207"/>
      <c r="R7" s="207"/>
      <c r="S7" s="207"/>
      <c r="T7" s="147" t="s">
        <v>347</v>
      </c>
      <c r="U7" s="148" t="s">
        <v>348</v>
      </c>
      <c r="V7" s="147" t="s">
        <v>349</v>
      </c>
      <c r="W7" s="148" t="s">
        <v>350</v>
      </c>
      <c r="X7" s="207"/>
      <c r="Y7" s="207"/>
      <c r="Z7" s="207"/>
      <c r="AA7" s="207"/>
      <c r="AB7" s="146"/>
      <c r="AC7" s="146"/>
      <c r="AD7" s="146"/>
      <c r="AE7" s="146"/>
    </row>
    <row r="8" spans="1:31" ht="39.75" customHeight="1">
      <c r="A8" s="149"/>
      <c r="B8" s="149"/>
      <c r="C8" s="168" t="s">
        <v>404</v>
      </c>
      <c r="D8" s="150" t="s">
        <v>405</v>
      </c>
      <c r="E8" s="149" t="s">
        <v>406</v>
      </c>
      <c r="F8" s="149" t="s">
        <v>86</v>
      </c>
      <c r="G8" s="150"/>
      <c r="H8" s="149"/>
      <c r="I8" s="150" t="s">
        <v>41</v>
      </c>
      <c r="J8" s="103" t="s">
        <v>42</v>
      </c>
      <c r="K8" s="149" t="s">
        <v>41</v>
      </c>
      <c r="L8" s="149" t="s">
        <v>43</v>
      </c>
      <c r="M8" s="151">
        <v>44791</v>
      </c>
      <c r="N8" s="151">
        <v>44792</v>
      </c>
      <c r="O8" s="151" t="s">
        <v>359</v>
      </c>
      <c r="P8" s="152" t="s">
        <v>353</v>
      </c>
      <c r="Q8" s="152">
        <v>2106.7350000000001</v>
      </c>
      <c r="R8" s="152">
        <v>2106.7350000000001</v>
      </c>
      <c r="S8" s="153">
        <v>4213.47</v>
      </c>
      <c r="T8" s="149">
        <v>2</v>
      </c>
      <c r="U8" s="152">
        <v>2106.7399999999998</v>
      </c>
      <c r="V8" s="149">
        <v>0</v>
      </c>
      <c r="W8" s="152">
        <v>0</v>
      </c>
      <c r="X8" s="149">
        <v>0</v>
      </c>
      <c r="Y8" s="153">
        <v>0</v>
      </c>
      <c r="Z8" s="153">
        <v>4213.47</v>
      </c>
      <c r="AA8" s="149" t="s">
        <v>44</v>
      </c>
      <c r="AB8" s="146"/>
      <c r="AC8" s="146"/>
      <c r="AD8" s="154" t="s">
        <v>354</v>
      </c>
      <c r="AE8" s="146"/>
    </row>
    <row r="9" spans="1:31" ht="39.75" customHeight="1">
      <c r="A9" s="149"/>
      <c r="B9" s="149"/>
      <c r="C9" s="119" t="s">
        <v>407</v>
      </c>
      <c r="D9" s="150" t="s">
        <v>408</v>
      </c>
      <c r="E9" s="149" t="s">
        <v>409</v>
      </c>
      <c r="F9" s="149" t="s">
        <v>86</v>
      </c>
      <c r="G9" s="155"/>
      <c r="H9" s="149"/>
      <c r="I9" s="150" t="s">
        <v>41</v>
      </c>
      <c r="J9" s="103" t="s">
        <v>42</v>
      </c>
      <c r="K9" s="149" t="s">
        <v>41</v>
      </c>
      <c r="L9" s="149" t="s">
        <v>208</v>
      </c>
      <c r="M9" s="151">
        <v>44796</v>
      </c>
      <c r="N9" s="151">
        <v>44797</v>
      </c>
      <c r="O9" s="156" t="s">
        <v>410</v>
      </c>
      <c r="P9" s="152" t="s">
        <v>353</v>
      </c>
      <c r="Q9" s="152">
        <v>2178.0450000000001</v>
      </c>
      <c r="R9" s="152">
        <v>2178.0450000000001</v>
      </c>
      <c r="S9" s="153">
        <v>4356.09</v>
      </c>
      <c r="T9" s="149">
        <v>2</v>
      </c>
      <c r="U9" s="152">
        <v>2178.0500000000002</v>
      </c>
      <c r="V9" s="149">
        <v>0</v>
      </c>
      <c r="W9" s="152">
        <v>0</v>
      </c>
      <c r="X9" s="149">
        <v>0</v>
      </c>
      <c r="Y9" s="153">
        <v>0</v>
      </c>
      <c r="Z9" s="153">
        <f>S9+Y9</f>
        <v>4356.09</v>
      </c>
      <c r="AA9" s="149" t="s">
        <v>44</v>
      </c>
      <c r="AB9" s="146"/>
      <c r="AC9" s="146"/>
      <c r="AD9" s="154" t="s">
        <v>355</v>
      </c>
      <c r="AE9" s="146"/>
    </row>
    <row r="10" spans="1:31" ht="39.75" customHeight="1">
      <c r="A10" s="149"/>
      <c r="B10" s="149"/>
      <c r="C10" s="119" t="s">
        <v>411</v>
      </c>
      <c r="D10" s="150" t="s">
        <v>412</v>
      </c>
      <c r="E10" s="149" t="s">
        <v>413</v>
      </c>
      <c r="F10" s="149" t="s">
        <v>86</v>
      </c>
      <c r="G10" s="155"/>
      <c r="H10" s="149"/>
      <c r="I10" s="150" t="s">
        <v>41</v>
      </c>
      <c r="J10" s="103" t="s">
        <v>42</v>
      </c>
      <c r="K10" s="149" t="s">
        <v>41</v>
      </c>
      <c r="L10" s="149" t="s">
        <v>43</v>
      </c>
      <c r="M10" s="151">
        <v>44802</v>
      </c>
      <c r="N10" s="151">
        <v>44804</v>
      </c>
      <c r="O10" s="151" t="s">
        <v>359</v>
      </c>
      <c r="P10" s="152" t="s">
        <v>353</v>
      </c>
      <c r="Q10" s="152">
        <v>1533.65</v>
      </c>
      <c r="R10" s="152">
        <v>1533.65</v>
      </c>
      <c r="S10" s="153">
        <v>3067.3</v>
      </c>
      <c r="T10" s="149">
        <v>2</v>
      </c>
      <c r="U10" s="152">
        <v>1533.65</v>
      </c>
      <c r="V10" s="149">
        <v>0</v>
      </c>
      <c r="W10" s="152">
        <v>0</v>
      </c>
      <c r="X10" s="149">
        <v>0</v>
      </c>
      <c r="Y10" s="153">
        <v>0</v>
      </c>
      <c r="Z10" s="153">
        <f>S10+Y10</f>
        <v>3067.3</v>
      </c>
      <c r="AA10" s="149" t="s">
        <v>44</v>
      </c>
      <c r="AB10" s="146"/>
      <c r="AC10" s="146"/>
      <c r="AD10" s="154" t="s">
        <v>360</v>
      </c>
      <c r="AE10" s="146"/>
    </row>
    <row r="11" spans="1:31" ht="39.75" customHeight="1">
      <c r="A11" s="149"/>
      <c r="B11" s="149"/>
      <c r="C11" s="119" t="s">
        <v>222</v>
      </c>
      <c r="D11" s="150" t="s">
        <v>412</v>
      </c>
      <c r="E11" s="149" t="s">
        <v>413</v>
      </c>
      <c r="F11" s="149" t="s">
        <v>86</v>
      </c>
      <c r="G11" s="155"/>
      <c r="H11" s="149"/>
      <c r="I11" s="150" t="s">
        <v>41</v>
      </c>
      <c r="J11" s="103" t="s">
        <v>42</v>
      </c>
      <c r="K11" s="149" t="s">
        <v>414</v>
      </c>
      <c r="L11" s="157" t="s">
        <v>415</v>
      </c>
      <c r="M11" s="151">
        <v>44885</v>
      </c>
      <c r="N11" s="151">
        <v>44889</v>
      </c>
      <c r="O11" s="151" t="s">
        <v>359</v>
      </c>
      <c r="P11" s="152" t="s">
        <v>353</v>
      </c>
      <c r="Q11" s="152">
        <v>677.97500000000002</v>
      </c>
      <c r="R11" s="152">
        <v>677.98</v>
      </c>
      <c r="S11" s="153">
        <v>1355.65</v>
      </c>
      <c r="T11" s="149">
        <v>2</v>
      </c>
      <c r="U11" s="152">
        <v>677.98</v>
      </c>
      <c r="V11" s="149">
        <v>0</v>
      </c>
      <c r="W11" s="152">
        <v>0</v>
      </c>
      <c r="X11" s="149">
        <v>0</v>
      </c>
      <c r="Y11" s="153">
        <v>0</v>
      </c>
      <c r="Z11" s="153">
        <v>1355.65</v>
      </c>
      <c r="AA11" s="149" t="s">
        <v>44</v>
      </c>
      <c r="AB11" s="146"/>
      <c r="AC11" s="146"/>
      <c r="AD11" s="146"/>
      <c r="AE11" s="146"/>
    </row>
    <row r="12" spans="1:31" ht="39.75" customHeight="1">
      <c r="A12" s="149"/>
      <c r="B12" s="149"/>
      <c r="C12" s="119" t="s">
        <v>219</v>
      </c>
      <c r="D12" s="150" t="s">
        <v>412</v>
      </c>
      <c r="E12" s="149" t="s">
        <v>413</v>
      </c>
      <c r="F12" s="149" t="s">
        <v>86</v>
      </c>
      <c r="G12" s="155"/>
      <c r="H12" s="149"/>
      <c r="I12" s="150" t="s">
        <v>41</v>
      </c>
      <c r="J12" s="103" t="s">
        <v>42</v>
      </c>
      <c r="K12" s="149" t="s">
        <v>414</v>
      </c>
      <c r="L12" s="157" t="s">
        <v>415</v>
      </c>
      <c r="M12" s="151">
        <v>44885</v>
      </c>
      <c r="N12" s="151">
        <v>44889</v>
      </c>
      <c r="O12" s="151" t="s">
        <v>359</v>
      </c>
      <c r="P12" s="152" t="s">
        <v>353</v>
      </c>
      <c r="Q12" s="152">
        <v>677.97500000000002</v>
      </c>
      <c r="R12" s="152">
        <v>677.97500000000002</v>
      </c>
      <c r="S12" s="153">
        <v>1355.65</v>
      </c>
      <c r="T12" s="149">
        <v>2</v>
      </c>
      <c r="U12" s="152">
        <v>677.98</v>
      </c>
      <c r="V12" s="149">
        <v>0</v>
      </c>
      <c r="W12" s="152">
        <v>0</v>
      </c>
      <c r="X12" s="149">
        <v>0</v>
      </c>
      <c r="Y12" s="153">
        <v>0</v>
      </c>
      <c r="Z12" s="153">
        <v>1355.65</v>
      </c>
      <c r="AA12" s="149" t="s">
        <v>44</v>
      </c>
      <c r="AB12" s="146"/>
      <c r="AC12" s="146"/>
      <c r="AD12" s="146"/>
      <c r="AE12" s="146"/>
    </row>
    <row r="13" spans="1:31" ht="39.75" customHeight="1">
      <c r="A13" s="149"/>
      <c r="B13" s="149"/>
      <c r="C13" s="119" t="s">
        <v>416</v>
      </c>
      <c r="D13" s="150" t="s">
        <v>412</v>
      </c>
      <c r="E13" s="149" t="s">
        <v>413</v>
      </c>
      <c r="F13" s="149" t="s">
        <v>86</v>
      </c>
      <c r="G13" s="155"/>
      <c r="H13" s="149"/>
      <c r="I13" s="150" t="s">
        <v>41</v>
      </c>
      <c r="J13" s="103" t="s">
        <v>42</v>
      </c>
      <c r="K13" s="149" t="s">
        <v>414</v>
      </c>
      <c r="L13" s="157" t="s">
        <v>415</v>
      </c>
      <c r="M13" s="151">
        <v>44885</v>
      </c>
      <c r="N13" s="151">
        <v>44889</v>
      </c>
      <c r="O13" s="151" t="s">
        <v>359</v>
      </c>
      <c r="P13" s="152" t="s">
        <v>353</v>
      </c>
      <c r="Q13" s="152">
        <v>677.97500000000002</v>
      </c>
      <c r="R13" s="152">
        <v>677.97500000000002</v>
      </c>
      <c r="S13" s="153">
        <v>1355.65</v>
      </c>
      <c r="T13" s="149">
        <v>2</v>
      </c>
      <c r="U13" s="152">
        <v>677.98</v>
      </c>
      <c r="V13" s="149">
        <v>0</v>
      </c>
      <c r="W13" s="152">
        <v>0</v>
      </c>
      <c r="X13" s="149">
        <v>0</v>
      </c>
      <c r="Y13" s="153">
        <v>0</v>
      </c>
      <c r="Z13" s="153">
        <v>1355.65</v>
      </c>
      <c r="AA13" s="149" t="s">
        <v>44</v>
      </c>
      <c r="AB13" s="146"/>
      <c r="AC13" s="146"/>
      <c r="AD13" s="146"/>
      <c r="AE13" s="146"/>
    </row>
    <row r="14" spans="1:31" ht="39.75" customHeight="1">
      <c r="A14" s="149"/>
      <c r="B14" s="149"/>
      <c r="C14" s="119" t="s">
        <v>417</v>
      </c>
      <c r="D14" s="150" t="s">
        <v>412</v>
      </c>
      <c r="E14" s="149" t="s">
        <v>413</v>
      </c>
      <c r="F14" s="149" t="s">
        <v>86</v>
      </c>
      <c r="G14" s="155"/>
      <c r="H14" s="149"/>
      <c r="I14" s="150" t="s">
        <v>41</v>
      </c>
      <c r="J14" s="103" t="s">
        <v>42</v>
      </c>
      <c r="K14" s="149" t="s">
        <v>414</v>
      </c>
      <c r="L14" s="157" t="s">
        <v>415</v>
      </c>
      <c r="M14" s="151">
        <v>44885</v>
      </c>
      <c r="N14" s="151">
        <v>44889</v>
      </c>
      <c r="O14" s="151" t="s">
        <v>359</v>
      </c>
      <c r="P14" s="152" t="s">
        <v>353</v>
      </c>
      <c r="Q14" s="152">
        <v>677.97500000000002</v>
      </c>
      <c r="R14" s="152">
        <v>677.97500000000002</v>
      </c>
      <c r="S14" s="153">
        <v>1355.65</v>
      </c>
      <c r="T14" s="149">
        <v>2</v>
      </c>
      <c r="U14" s="152">
        <v>677.98</v>
      </c>
      <c r="V14" s="149">
        <v>0</v>
      </c>
      <c r="W14" s="152">
        <v>0</v>
      </c>
      <c r="X14" s="149">
        <v>0</v>
      </c>
      <c r="Y14" s="153">
        <v>0</v>
      </c>
      <c r="Z14" s="153">
        <v>1355.65</v>
      </c>
      <c r="AA14" s="149" t="s">
        <v>44</v>
      </c>
      <c r="AB14" s="146"/>
      <c r="AC14" s="146"/>
      <c r="AD14" s="146"/>
      <c r="AE14" s="146"/>
    </row>
    <row r="15" spans="1:31" ht="39.75" customHeight="1">
      <c r="A15" s="149"/>
      <c r="B15" s="149"/>
      <c r="C15" s="119" t="s">
        <v>418</v>
      </c>
      <c r="D15" s="150" t="s">
        <v>412</v>
      </c>
      <c r="E15" s="149" t="s">
        <v>413</v>
      </c>
      <c r="F15" s="149" t="s">
        <v>86</v>
      </c>
      <c r="G15" s="155"/>
      <c r="H15" s="149"/>
      <c r="I15" s="150" t="s">
        <v>41</v>
      </c>
      <c r="J15" s="103" t="s">
        <v>42</v>
      </c>
      <c r="K15" s="149" t="s">
        <v>414</v>
      </c>
      <c r="L15" s="157" t="s">
        <v>415</v>
      </c>
      <c r="M15" s="151">
        <v>44885</v>
      </c>
      <c r="N15" s="151">
        <v>44889</v>
      </c>
      <c r="O15" s="151" t="s">
        <v>359</v>
      </c>
      <c r="P15" s="152" t="s">
        <v>353</v>
      </c>
      <c r="Q15" s="152">
        <v>677.97500000000002</v>
      </c>
      <c r="R15" s="152">
        <v>677.97500000000002</v>
      </c>
      <c r="S15" s="153">
        <v>1355.65</v>
      </c>
      <c r="T15" s="149">
        <v>2</v>
      </c>
      <c r="U15" s="152">
        <v>677.98</v>
      </c>
      <c r="V15" s="149">
        <v>0</v>
      </c>
      <c r="W15" s="152">
        <v>0</v>
      </c>
      <c r="X15" s="149">
        <v>0</v>
      </c>
      <c r="Y15" s="153">
        <v>0</v>
      </c>
      <c r="Z15" s="153">
        <v>1355.65</v>
      </c>
      <c r="AA15" s="149" t="s">
        <v>44</v>
      </c>
      <c r="AB15" s="146"/>
      <c r="AC15" s="146"/>
      <c r="AD15" s="146"/>
      <c r="AE15" s="146"/>
    </row>
    <row r="16" spans="1:31" ht="39.75" customHeight="1">
      <c r="A16" s="149"/>
      <c r="B16" s="149"/>
      <c r="C16" s="119" t="s">
        <v>419</v>
      </c>
      <c r="D16" s="150" t="s">
        <v>412</v>
      </c>
      <c r="E16" s="149" t="s">
        <v>413</v>
      </c>
      <c r="F16" s="149" t="s">
        <v>86</v>
      </c>
      <c r="G16" s="155"/>
      <c r="H16" s="149"/>
      <c r="I16" s="150" t="s">
        <v>41</v>
      </c>
      <c r="J16" s="103" t="s">
        <v>42</v>
      </c>
      <c r="K16" s="149" t="s">
        <v>414</v>
      </c>
      <c r="L16" s="157" t="s">
        <v>415</v>
      </c>
      <c r="M16" s="151">
        <v>44885</v>
      </c>
      <c r="N16" s="151">
        <v>44889</v>
      </c>
      <c r="O16" s="151" t="s">
        <v>359</v>
      </c>
      <c r="P16" s="152" t="s">
        <v>353</v>
      </c>
      <c r="Q16" s="152">
        <v>677.97500000000002</v>
      </c>
      <c r="R16" s="152">
        <v>677.97500000000002</v>
      </c>
      <c r="S16" s="153">
        <v>1355.65</v>
      </c>
      <c r="T16" s="149">
        <v>2</v>
      </c>
      <c r="U16" s="152">
        <v>677.98</v>
      </c>
      <c r="V16" s="149">
        <v>0</v>
      </c>
      <c r="W16" s="152">
        <v>0</v>
      </c>
      <c r="X16" s="149">
        <v>0</v>
      </c>
      <c r="Y16" s="153">
        <v>0</v>
      </c>
      <c r="Z16" s="153">
        <v>1355.65</v>
      </c>
      <c r="AA16" s="149" t="s">
        <v>44</v>
      </c>
      <c r="AB16" s="146"/>
      <c r="AC16" s="146"/>
    </row>
    <row r="17" spans="1:29" ht="39.75" customHeight="1">
      <c r="A17" s="149"/>
      <c r="B17" s="149"/>
      <c r="C17" s="119" t="s">
        <v>420</v>
      </c>
      <c r="D17" s="150" t="s">
        <v>412</v>
      </c>
      <c r="E17" s="149" t="s">
        <v>413</v>
      </c>
      <c r="F17" s="149" t="s">
        <v>86</v>
      </c>
      <c r="G17" s="155"/>
      <c r="H17" s="149"/>
      <c r="I17" s="150" t="s">
        <v>41</v>
      </c>
      <c r="J17" s="103" t="s">
        <v>42</v>
      </c>
      <c r="K17" s="149" t="s">
        <v>414</v>
      </c>
      <c r="L17" s="157" t="s">
        <v>415</v>
      </c>
      <c r="M17" s="151">
        <v>44885</v>
      </c>
      <c r="N17" s="151">
        <v>44889</v>
      </c>
      <c r="O17" s="151" t="s">
        <v>359</v>
      </c>
      <c r="P17" s="152" t="s">
        <v>353</v>
      </c>
      <c r="Q17" s="152">
        <v>677.97500000000002</v>
      </c>
      <c r="R17" s="152">
        <v>677.97500000000002</v>
      </c>
      <c r="S17" s="153">
        <v>1355.65</v>
      </c>
      <c r="T17" s="149">
        <v>2</v>
      </c>
      <c r="U17" s="152">
        <v>677.98</v>
      </c>
      <c r="V17" s="149">
        <v>0</v>
      </c>
      <c r="W17" s="152">
        <v>0</v>
      </c>
      <c r="X17" s="149">
        <v>0</v>
      </c>
      <c r="Y17" s="153">
        <v>0</v>
      </c>
      <c r="Z17" s="153">
        <v>1355.65</v>
      </c>
      <c r="AA17" s="149" t="s">
        <v>44</v>
      </c>
      <c r="AB17" s="158"/>
      <c r="AC17" s="158"/>
    </row>
    <row r="18" spans="1:29" ht="39.75" customHeight="1">
      <c r="A18" s="149"/>
      <c r="B18" s="149"/>
      <c r="C18" s="119" t="s">
        <v>421</v>
      </c>
      <c r="D18" s="150" t="s">
        <v>412</v>
      </c>
      <c r="E18" s="149" t="s">
        <v>413</v>
      </c>
      <c r="F18" s="149" t="s">
        <v>86</v>
      </c>
      <c r="G18" s="155"/>
      <c r="H18" s="149"/>
      <c r="I18" s="150" t="s">
        <v>41</v>
      </c>
      <c r="J18" s="103" t="s">
        <v>42</v>
      </c>
      <c r="K18" s="149" t="s">
        <v>414</v>
      </c>
      <c r="L18" s="157" t="s">
        <v>415</v>
      </c>
      <c r="M18" s="151">
        <v>44885</v>
      </c>
      <c r="N18" s="151">
        <v>44889</v>
      </c>
      <c r="O18" s="151" t="s">
        <v>359</v>
      </c>
      <c r="P18" s="152" t="s">
        <v>353</v>
      </c>
      <c r="Q18" s="152">
        <v>677.97500000000002</v>
      </c>
      <c r="R18" s="152">
        <v>677.97500000000002</v>
      </c>
      <c r="S18" s="153">
        <v>1355.65</v>
      </c>
      <c r="T18" s="149">
        <v>2</v>
      </c>
      <c r="U18" s="152">
        <v>677.98</v>
      </c>
      <c r="V18" s="149">
        <v>0</v>
      </c>
      <c r="W18" s="152">
        <v>0</v>
      </c>
      <c r="X18" s="149">
        <v>0</v>
      </c>
      <c r="Y18" s="153">
        <v>0</v>
      </c>
      <c r="Z18" s="153">
        <v>1355.65</v>
      </c>
      <c r="AA18" s="149" t="s">
        <v>44</v>
      </c>
      <c r="AB18" s="158"/>
      <c r="AC18" s="158"/>
    </row>
    <row r="19" spans="1:29" ht="39.75" customHeight="1">
      <c r="A19" s="149"/>
      <c r="B19" s="149"/>
      <c r="C19" s="119" t="s">
        <v>220</v>
      </c>
      <c r="D19" s="150" t="s">
        <v>412</v>
      </c>
      <c r="E19" s="149" t="s">
        <v>413</v>
      </c>
      <c r="F19" s="149" t="s">
        <v>86</v>
      </c>
      <c r="G19" s="155"/>
      <c r="H19" s="149"/>
      <c r="I19" s="150" t="s">
        <v>41</v>
      </c>
      <c r="J19" s="103" t="s">
        <v>42</v>
      </c>
      <c r="K19" s="149" t="s">
        <v>414</v>
      </c>
      <c r="L19" s="157" t="s">
        <v>415</v>
      </c>
      <c r="M19" s="151">
        <v>44885</v>
      </c>
      <c r="N19" s="151">
        <v>44889</v>
      </c>
      <c r="O19" s="151" t="s">
        <v>359</v>
      </c>
      <c r="P19" s="152" t="s">
        <v>353</v>
      </c>
      <c r="Q19" s="152">
        <v>677.97500000000002</v>
      </c>
      <c r="R19" s="152">
        <v>677.97500000000002</v>
      </c>
      <c r="S19" s="153">
        <v>1355.65</v>
      </c>
      <c r="T19" s="149">
        <v>2</v>
      </c>
      <c r="U19" s="152">
        <v>677.98</v>
      </c>
      <c r="V19" s="149">
        <v>0</v>
      </c>
      <c r="W19" s="152">
        <v>0</v>
      </c>
      <c r="X19" s="149">
        <v>0</v>
      </c>
      <c r="Y19" s="153">
        <v>0</v>
      </c>
      <c r="Z19" s="153">
        <v>1355.65</v>
      </c>
      <c r="AA19" s="149" t="s">
        <v>44</v>
      </c>
      <c r="AB19" s="158"/>
      <c r="AC19" s="158"/>
    </row>
    <row r="20" spans="1:29" ht="39.75" customHeight="1">
      <c r="A20" s="149"/>
      <c r="B20" s="149"/>
      <c r="C20" s="119" t="s">
        <v>317</v>
      </c>
      <c r="D20" s="150" t="s">
        <v>422</v>
      </c>
      <c r="E20" s="149" t="s">
        <v>423</v>
      </c>
      <c r="F20" s="149" t="s">
        <v>120</v>
      </c>
      <c r="G20" s="155"/>
      <c r="H20" s="149"/>
      <c r="I20" s="150" t="s">
        <v>41</v>
      </c>
      <c r="J20" s="103" t="s">
        <v>42</v>
      </c>
      <c r="K20" s="149" t="s">
        <v>92</v>
      </c>
      <c r="L20" s="157" t="s">
        <v>208</v>
      </c>
      <c r="M20" s="151">
        <v>44816</v>
      </c>
      <c r="N20" s="151">
        <v>44818</v>
      </c>
      <c r="O20" s="151" t="s">
        <v>359</v>
      </c>
      <c r="P20" s="152" t="s">
        <v>353</v>
      </c>
      <c r="Q20" s="152">
        <v>723.33</v>
      </c>
      <c r="R20" s="152">
        <v>723.33</v>
      </c>
      <c r="S20" s="153">
        <v>1446.66</v>
      </c>
      <c r="T20" s="149">
        <v>2</v>
      </c>
      <c r="U20" s="152">
        <v>1446.66</v>
      </c>
      <c r="V20" s="149">
        <v>0</v>
      </c>
      <c r="W20" s="152">
        <v>0</v>
      </c>
      <c r="X20" s="149">
        <v>0</v>
      </c>
      <c r="Y20" s="153">
        <v>0</v>
      </c>
      <c r="Z20" s="153">
        <v>1446.66</v>
      </c>
      <c r="AA20" s="149" t="s">
        <v>44</v>
      </c>
      <c r="AB20" s="158"/>
      <c r="AC20" s="158"/>
    </row>
    <row r="21" spans="1:29" ht="30.6" customHeight="1">
      <c r="A21" s="149"/>
      <c r="B21" s="149"/>
      <c r="C21" s="149"/>
      <c r="D21" s="150"/>
      <c r="E21" s="149"/>
      <c r="F21" s="149"/>
      <c r="G21" s="155"/>
      <c r="H21" s="149"/>
      <c r="I21" s="150"/>
      <c r="J21" s="103"/>
      <c r="K21" s="149"/>
      <c r="L21" s="157"/>
      <c r="M21" s="151"/>
      <c r="N21" s="151"/>
      <c r="O21" s="151"/>
      <c r="P21" s="152"/>
      <c r="Q21" s="152"/>
      <c r="R21" s="152"/>
      <c r="S21" s="163"/>
      <c r="T21" s="164"/>
      <c r="U21" s="165"/>
      <c r="V21" s="164"/>
      <c r="W21" s="165"/>
      <c r="X21" s="164"/>
      <c r="Y21" s="163"/>
      <c r="Z21" s="163"/>
      <c r="AA21" s="149"/>
      <c r="AB21" s="158"/>
      <c r="AC21" s="158"/>
    </row>
    <row r="22" spans="1:29" s="142" customFormat="1" ht="15.75" customHeight="1">
      <c r="A22" s="197" t="s">
        <v>57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</row>
    <row r="23" spans="1:29" ht="15.75" customHeight="1">
      <c r="A23" s="210" t="s">
        <v>58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29" ht="15.75" customHeight="1">
      <c r="A24" s="211" t="s">
        <v>59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29" s="161" customFormat="1" ht="15.75" customHeight="1">
      <c r="A25" s="213" t="s">
        <v>60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</row>
    <row r="26" spans="1:29" s="161" customFormat="1" ht="15.75" customHeight="1">
      <c r="A26" s="213" t="s">
        <v>61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</row>
    <row r="27" spans="1:29" ht="15.75" customHeight="1">
      <c r="A27" s="211" t="s">
        <v>62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 ht="15.75" customHeight="1">
      <c r="A28" s="212" t="s">
        <v>63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ht="15.75" customHeight="1">
      <c r="A29" s="211" t="s">
        <v>64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 ht="15.75" customHeight="1">
      <c r="A30" s="211" t="s">
        <v>380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 ht="15.75" customHeight="1">
      <c r="A31" s="211" t="s">
        <v>381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ht="15.75" customHeight="1">
      <c r="A32" s="211" t="s">
        <v>382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 ht="15.75" customHeight="1">
      <c r="A33" s="211" t="s">
        <v>383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29" ht="15.75" customHeight="1">
      <c r="A34" s="211" t="s">
        <v>384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 ht="15.75" customHeight="1">
      <c r="A35" s="211" t="s">
        <v>385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 ht="15.75" customHeight="1">
      <c r="A36" s="211" t="s">
        <v>386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 ht="15.75" customHeight="1">
      <c r="A37" s="211" t="s">
        <v>387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 ht="15.75" customHeight="1">
      <c r="A38" s="211" t="s">
        <v>388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 ht="15.75" customHeight="1">
      <c r="A39" s="211" t="s">
        <v>389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 ht="15.75" customHeight="1">
      <c r="A40" s="211" t="s">
        <v>390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 ht="15.75" customHeight="1">
      <c r="A41" s="211" t="s">
        <v>424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</row>
    <row r="42" spans="1:29" ht="15.75" customHeight="1">
      <c r="A42" s="211" t="s">
        <v>425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29" ht="15.75" customHeight="1">
      <c r="A43" s="211" t="s">
        <v>426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9" ht="15.75" customHeight="1">
      <c r="A44" s="211" t="s">
        <v>391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9" ht="15.75" customHeight="1">
      <c r="A45" s="211" t="s">
        <v>427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</row>
    <row r="46" spans="1:29" ht="15.75" customHeight="1">
      <c r="A46" s="211" t="s">
        <v>392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</row>
    <row r="47" spans="1:29" ht="14.1" customHeight="1">
      <c r="A47" s="211" t="s">
        <v>428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</row>
    <row r="48" spans="1:29" ht="14.1" customHeight="1">
      <c r="A48" s="211" t="s">
        <v>393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</row>
    <row r="49" spans="1:27" ht="14.1" customHeight="1">
      <c r="A49" s="211" t="s">
        <v>429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</row>
    <row r="50" spans="1:27" ht="14.1" customHeight="1">
      <c r="A50" s="211" t="s">
        <v>430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</row>
    <row r="51" spans="1:27" ht="14.1" customHeight="1">
      <c r="A51" s="211" t="s">
        <v>394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</row>
  </sheetData>
  <mergeCells count="63">
    <mergeCell ref="A22:L22"/>
    <mergeCell ref="A47:L47"/>
    <mergeCell ref="A48:L48"/>
    <mergeCell ref="A49:L49"/>
    <mergeCell ref="A50:L50"/>
    <mergeCell ref="A36:L36"/>
    <mergeCell ref="A37:L37"/>
    <mergeCell ref="A38:L38"/>
    <mergeCell ref="A39:L39"/>
    <mergeCell ref="A40:L40"/>
    <mergeCell ref="A51:L51"/>
    <mergeCell ref="A25:L25"/>
    <mergeCell ref="A26:L26"/>
    <mergeCell ref="A41:L41"/>
    <mergeCell ref="A42:L42"/>
    <mergeCell ref="A43:L43"/>
    <mergeCell ref="A29:L29"/>
    <mergeCell ref="A30:L30"/>
    <mergeCell ref="A31:L31"/>
    <mergeCell ref="A32:L32"/>
    <mergeCell ref="A33:L33"/>
    <mergeCell ref="A34:L34"/>
    <mergeCell ref="A44:L44"/>
    <mergeCell ref="A45:L45"/>
    <mergeCell ref="A46:L46"/>
    <mergeCell ref="A35:L35"/>
    <mergeCell ref="Y6:Y7"/>
    <mergeCell ref="A23:L23"/>
    <mergeCell ref="A24:L24"/>
    <mergeCell ref="A27:L27"/>
    <mergeCell ref="A28:L28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10">
    <cfRule type="expression" dxfId="6" priority="1">
      <formula>LEN(TRIM(AD8))&gt;0</formula>
    </cfRule>
  </conditionalFormatting>
  <dataValidations count="2">
    <dataValidation type="list" allowBlank="1" sqref="P8:P21">
      <formula1>$AD$8:$AD$10</formula1>
      <formula2>0</formula2>
    </dataValidation>
    <dataValidation type="list" allowBlank="1" sqref="H8:H21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55"/>
  <sheetViews>
    <sheetView workbookViewId="0">
      <selection activeCell="D10" sqref="D10"/>
    </sheetView>
  </sheetViews>
  <sheetFormatPr defaultRowHeight="14.25"/>
  <cols>
    <col min="1" max="1" width="18.125" style="3" customWidth="1"/>
    <col min="2" max="2" width="10.5" style="3" customWidth="1"/>
    <col min="3" max="3" width="40.625" style="3" customWidth="1"/>
    <col min="4" max="4" width="14" style="3" customWidth="1"/>
    <col min="5" max="7" width="46.5" style="3" customWidth="1"/>
    <col min="8" max="10" width="14.625" style="3" customWidth="1"/>
    <col min="11" max="12" width="21.5" style="3" customWidth="1"/>
    <col min="13" max="16" width="13.125" style="3" customWidth="1"/>
    <col min="17" max="26" width="17.5" style="3" customWidth="1"/>
    <col min="27" max="27" width="54.375" style="3" customWidth="1"/>
    <col min="28" max="16384" width="9" style="3"/>
  </cols>
  <sheetData>
    <row r="1" spans="1:31" ht="21">
      <c r="A1" s="201"/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25"/>
      <c r="AC1" s="125"/>
    </row>
    <row r="2" spans="1:31" ht="21">
      <c r="A2" s="201"/>
      <c r="B2" s="202" t="s">
        <v>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125"/>
      <c r="AC2" s="125"/>
    </row>
    <row r="3" spans="1:31" ht="21">
      <c r="A3" s="201"/>
      <c r="B3" s="202" t="s">
        <v>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124"/>
      <c r="AC3" s="124"/>
    </row>
    <row r="4" spans="1:31" ht="15" customHeight="1">
      <c r="A4" s="122" t="s">
        <v>462</v>
      </c>
      <c r="B4" s="122"/>
      <c r="C4" s="203" t="s">
        <v>3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124"/>
      <c r="AC4" s="124"/>
    </row>
    <row r="5" spans="1:31" ht="15.75" customHeight="1">
      <c r="A5" s="200" t="s">
        <v>4</v>
      </c>
      <c r="B5" s="200"/>
      <c r="C5" s="200" t="s">
        <v>328</v>
      </c>
      <c r="D5" s="200"/>
      <c r="E5" s="200"/>
      <c r="F5" s="200" t="s">
        <v>6</v>
      </c>
      <c r="G5" s="200"/>
      <c r="H5" s="200"/>
      <c r="I5" s="200"/>
      <c r="J5" s="200"/>
      <c r="K5" s="200"/>
      <c r="L5" s="200"/>
      <c r="M5" s="200" t="s">
        <v>7</v>
      </c>
      <c r="N5" s="200"/>
      <c r="O5" s="200"/>
      <c r="P5" s="200"/>
      <c r="Q5" s="200"/>
      <c r="R5" s="200"/>
      <c r="S5" s="200"/>
      <c r="T5" s="200" t="s">
        <v>8</v>
      </c>
      <c r="U5" s="200"/>
      <c r="V5" s="200"/>
      <c r="W5" s="200"/>
      <c r="X5" s="200"/>
      <c r="Y5" s="200"/>
      <c r="Z5" s="200" t="s">
        <v>329</v>
      </c>
      <c r="AA5" s="200" t="s">
        <v>330</v>
      </c>
      <c r="AB5" s="126"/>
      <c r="AC5" s="126"/>
      <c r="AD5" s="126"/>
    </row>
    <row r="6" spans="1:31" ht="15.75" customHeight="1">
      <c r="A6" s="200" t="s">
        <v>11</v>
      </c>
      <c r="B6" s="200" t="s">
        <v>12</v>
      </c>
      <c r="C6" s="200" t="s">
        <v>13</v>
      </c>
      <c r="D6" s="200" t="s">
        <v>14</v>
      </c>
      <c r="E6" s="200" t="s">
        <v>15</v>
      </c>
      <c r="F6" s="200" t="s">
        <v>331</v>
      </c>
      <c r="G6" s="200" t="s">
        <v>332</v>
      </c>
      <c r="H6" s="200" t="s">
        <v>333</v>
      </c>
      <c r="I6" s="200" t="s">
        <v>18</v>
      </c>
      <c r="J6" s="200"/>
      <c r="K6" s="199" t="s">
        <v>19</v>
      </c>
      <c r="L6" s="199"/>
      <c r="M6" s="200" t="s">
        <v>334</v>
      </c>
      <c r="N6" s="200" t="s">
        <v>335</v>
      </c>
      <c r="O6" s="200" t="s">
        <v>336</v>
      </c>
      <c r="P6" s="200" t="s">
        <v>337</v>
      </c>
      <c r="Q6" s="199" t="s">
        <v>338</v>
      </c>
      <c r="R6" s="199" t="s">
        <v>339</v>
      </c>
      <c r="S6" s="199" t="s">
        <v>340</v>
      </c>
      <c r="T6" s="199" t="s">
        <v>25</v>
      </c>
      <c r="U6" s="199"/>
      <c r="V6" s="199" t="s">
        <v>26</v>
      </c>
      <c r="W6" s="199"/>
      <c r="X6" s="200" t="s">
        <v>341</v>
      </c>
      <c r="Y6" s="199" t="s">
        <v>342</v>
      </c>
      <c r="Z6" s="200"/>
      <c r="AA6" s="200"/>
      <c r="AB6" s="126"/>
      <c r="AC6" s="126"/>
      <c r="AD6" s="126"/>
      <c r="AE6" s="126"/>
    </row>
    <row r="7" spans="1:31" ht="30" customHeight="1">
      <c r="A7" s="200"/>
      <c r="B7" s="200"/>
      <c r="C7" s="200"/>
      <c r="D7" s="200"/>
      <c r="E7" s="200"/>
      <c r="F7" s="200"/>
      <c r="G7" s="200"/>
      <c r="H7" s="200"/>
      <c r="I7" s="166" t="s">
        <v>343</v>
      </c>
      <c r="J7" s="166" t="s">
        <v>344</v>
      </c>
      <c r="K7" s="166" t="s">
        <v>345</v>
      </c>
      <c r="L7" s="167" t="s">
        <v>346</v>
      </c>
      <c r="M7" s="200"/>
      <c r="N7" s="200"/>
      <c r="O7" s="200"/>
      <c r="P7" s="200"/>
      <c r="Q7" s="200"/>
      <c r="R7" s="200"/>
      <c r="S7" s="200"/>
      <c r="T7" s="166" t="s">
        <v>347</v>
      </c>
      <c r="U7" s="167" t="s">
        <v>348</v>
      </c>
      <c r="V7" s="166" t="s">
        <v>349</v>
      </c>
      <c r="W7" s="167" t="s">
        <v>350</v>
      </c>
      <c r="X7" s="200"/>
      <c r="Y7" s="200"/>
      <c r="Z7" s="200"/>
      <c r="AA7" s="200"/>
      <c r="AB7" s="126"/>
      <c r="AC7" s="126"/>
      <c r="AD7" s="126"/>
      <c r="AE7" s="126"/>
    </row>
    <row r="8" spans="1:31" ht="39.75" customHeight="1">
      <c r="A8" s="128"/>
      <c r="B8" s="128"/>
      <c r="C8" s="76" t="s">
        <v>222</v>
      </c>
      <c r="D8" s="139" t="s">
        <v>439</v>
      </c>
      <c r="E8" s="128" t="s">
        <v>440</v>
      </c>
      <c r="F8" s="128" t="s">
        <v>86</v>
      </c>
      <c r="G8" s="139"/>
      <c r="H8" s="128"/>
      <c r="I8" s="139" t="s">
        <v>41</v>
      </c>
      <c r="J8" s="130" t="s">
        <v>42</v>
      </c>
      <c r="K8" s="128" t="s">
        <v>414</v>
      </c>
      <c r="L8" s="128" t="s">
        <v>415</v>
      </c>
      <c r="M8" s="133">
        <v>44885</v>
      </c>
      <c r="N8" s="133">
        <v>44889</v>
      </c>
      <c r="O8" s="133" t="s">
        <v>359</v>
      </c>
      <c r="P8" s="134" t="s">
        <v>353</v>
      </c>
      <c r="Q8" s="134">
        <v>2106.7350000000001</v>
      </c>
      <c r="R8" s="134">
        <v>2106.7350000000001</v>
      </c>
      <c r="S8" s="135">
        <v>4213.47</v>
      </c>
      <c r="T8" s="128">
        <v>2</v>
      </c>
      <c r="U8" s="134">
        <v>2106.7399999999998</v>
      </c>
      <c r="V8" s="128">
        <v>0</v>
      </c>
      <c r="W8" s="134">
        <v>0</v>
      </c>
      <c r="X8" s="128">
        <v>0</v>
      </c>
      <c r="Y8" s="135">
        <v>0</v>
      </c>
      <c r="Z8" s="135">
        <v>4213.47</v>
      </c>
      <c r="AA8" s="128" t="s">
        <v>44</v>
      </c>
      <c r="AB8" s="126"/>
      <c r="AC8" s="126"/>
      <c r="AD8" s="136" t="s">
        <v>354</v>
      </c>
      <c r="AE8" s="126"/>
    </row>
    <row r="9" spans="1:31" ht="39.75" customHeight="1">
      <c r="A9" s="128"/>
      <c r="B9" s="128"/>
      <c r="C9" s="76" t="s">
        <v>219</v>
      </c>
      <c r="D9" s="139" t="s">
        <v>439</v>
      </c>
      <c r="E9" s="128" t="s">
        <v>440</v>
      </c>
      <c r="F9" s="128" t="s">
        <v>86</v>
      </c>
      <c r="G9" s="137"/>
      <c r="H9" s="128"/>
      <c r="I9" s="139" t="s">
        <v>41</v>
      </c>
      <c r="J9" s="130" t="s">
        <v>42</v>
      </c>
      <c r="K9" s="128" t="s">
        <v>414</v>
      </c>
      <c r="L9" s="128" t="s">
        <v>415</v>
      </c>
      <c r="M9" s="133">
        <v>44885</v>
      </c>
      <c r="N9" s="133">
        <v>44889</v>
      </c>
      <c r="O9" s="133" t="s">
        <v>359</v>
      </c>
      <c r="P9" s="134" t="s">
        <v>353</v>
      </c>
      <c r="Q9" s="134">
        <v>677.98</v>
      </c>
      <c r="R9" s="134">
        <v>677.98</v>
      </c>
      <c r="S9" s="135">
        <v>1355.95</v>
      </c>
      <c r="T9" s="128">
        <v>2</v>
      </c>
      <c r="U9" s="134">
        <v>677.98</v>
      </c>
      <c r="V9" s="128">
        <v>0</v>
      </c>
      <c r="W9" s="134">
        <v>0</v>
      </c>
      <c r="X9" s="128">
        <v>0</v>
      </c>
      <c r="Y9" s="135">
        <v>0</v>
      </c>
      <c r="Z9" s="135">
        <v>1355.95</v>
      </c>
      <c r="AA9" s="128" t="s">
        <v>44</v>
      </c>
      <c r="AB9" s="126"/>
      <c r="AC9" s="126"/>
      <c r="AD9" s="136" t="s">
        <v>355</v>
      </c>
      <c r="AE9" s="126"/>
    </row>
    <row r="10" spans="1:31" ht="39.75" customHeight="1">
      <c r="A10" s="128"/>
      <c r="B10" s="128"/>
      <c r="C10" s="76" t="s">
        <v>416</v>
      </c>
      <c r="D10" s="139" t="s">
        <v>439</v>
      </c>
      <c r="E10" s="128" t="s">
        <v>440</v>
      </c>
      <c r="F10" s="128" t="s">
        <v>86</v>
      </c>
      <c r="G10" s="137"/>
      <c r="H10" s="128"/>
      <c r="I10" s="139" t="s">
        <v>41</v>
      </c>
      <c r="J10" s="130" t="s">
        <v>42</v>
      </c>
      <c r="K10" s="128" t="s">
        <v>414</v>
      </c>
      <c r="L10" s="128" t="s">
        <v>415</v>
      </c>
      <c r="M10" s="133">
        <v>44885</v>
      </c>
      <c r="N10" s="133">
        <v>44889</v>
      </c>
      <c r="O10" s="133" t="s">
        <v>359</v>
      </c>
      <c r="P10" s="134" t="s">
        <v>353</v>
      </c>
      <c r="Q10" s="134">
        <v>677.98</v>
      </c>
      <c r="R10" s="134">
        <v>677.98</v>
      </c>
      <c r="S10" s="135">
        <v>1355.95</v>
      </c>
      <c r="T10" s="128">
        <v>2</v>
      </c>
      <c r="U10" s="134">
        <v>677.98</v>
      </c>
      <c r="V10" s="128">
        <v>0</v>
      </c>
      <c r="W10" s="134">
        <v>0</v>
      </c>
      <c r="X10" s="128">
        <v>0</v>
      </c>
      <c r="Y10" s="135">
        <v>0</v>
      </c>
      <c r="Z10" s="135">
        <v>1355.95</v>
      </c>
      <c r="AA10" s="128" t="s">
        <v>44</v>
      </c>
      <c r="AB10" s="126"/>
      <c r="AC10" s="126"/>
      <c r="AD10" s="136" t="s">
        <v>360</v>
      </c>
      <c r="AE10" s="126"/>
    </row>
    <row r="11" spans="1:31" ht="39.75" customHeight="1">
      <c r="A11" s="128"/>
      <c r="B11" s="128"/>
      <c r="C11" s="76" t="s">
        <v>417</v>
      </c>
      <c r="D11" s="139" t="s">
        <v>439</v>
      </c>
      <c r="E11" s="128" t="s">
        <v>440</v>
      </c>
      <c r="F11" s="128" t="s">
        <v>86</v>
      </c>
      <c r="G11" s="137"/>
      <c r="H11" s="128"/>
      <c r="I11" s="139" t="s">
        <v>41</v>
      </c>
      <c r="J11" s="130" t="s">
        <v>42</v>
      </c>
      <c r="K11" s="128" t="s">
        <v>414</v>
      </c>
      <c r="L11" s="128" t="s">
        <v>415</v>
      </c>
      <c r="M11" s="133">
        <v>44885</v>
      </c>
      <c r="N11" s="133">
        <v>44889</v>
      </c>
      <c r="O11" s="133" t="s">
        <v>359</v>
      </c>
      <c r="P11" s="134" t="s">
        <v>353</v>
      </c>
      <c r="Q11" s="134">
        <v>677.98</v>
      </c>
      <c r="R11" s="134">
        <v>677.98</v>
      </c>
      <c r="S11" s="135">
        <v>1355.95</v>
      </c>
      <c r="T11" s="128">
        <v>2</v>
      </c>
      <c r="U11" s="134">
        <v>677.98</v>
      </c>
      <c r="V11" s="128">
        <v>0</v>
      </c>
      <c r="W11" s="134">
        <v>0</v>
      </c>
      <c r="X11" s="128">
        <v>0</v>
      </c>
      <c r="Y11" s="135">
        <v>0</v>
      </c>
      <c r="Z11" s="135">
        <v>1355.95</v>
      </c>
      <c r="AA11" s="128" t="s">
        <v>44</v>
      </c>
      <c r="AB11" s="126"/>
      <c r="AC11" s="126"/>
      <c r="AD11" s="126"/>
      <c r="AE11" s="126"/>
    </row>
    <row r="12" spans="1:31" ht="39.75" customHeight="1">
      <c r="A12" s="128"/>
      <c r="B12" s="128"/>
      <c r="C12" s="76" t="s">
        <v>418</v>
      </c>
      <c r="D12" s="139" t="s">
        <v>439</v>
      </c>
      <c r="E12" s="128" t="s">
        <v>440</v>
      </c>
      <c r="F12" s="128" t="s">
        <v>86</v>
      </c>
      <c r="G12" s="137"/>
      <c r="H12" s="128"/>
      <c r="I12" s="139" t="s">
        <v>41</v>
      </c>
      <c r="J12" s="130" t="s">
        <v>42</v>
      </c>
      <c r="K12" s="128" t="s">
        <v>414</v>
      </c>
      <c r="L12" s="128" t="s">
        <v>415</v>
      </c>
      <c r="M12" s="133">
        <v>44885</v>
      </c>
      <c r="N12" s="133">
        <v>44889</v>
      </c>
      <c r="O12" s="133" t="s">
        <v>359</v>
      </c>
      <c r="P12" s="134" t="s">
        <v>353</v>
      </c>
      <c r="Q12" s="134">
        <v>677.98</v>
      </c>
      <c r="R12" s="134">
        <v>677.98</v>
      </c>
      <c r="S12" s="135">
        <v>1355.95</v>
      </c>
      <c r="T12" s="128">
        <v>2</v>
      </c>
      <c r="U12" s="134">
        <v>677.98</v>
      </c>
      <c r="V12" s="128">
        <v>0</v>
      </c>
      <c r="W12" s="134">
        <v>0</v>
      </c>
      <c r="X12" s="128">
        <v>0</v>
      </c>
      <c r="Y12" s="135">
        <v>0</v>
      </c>
      <c r="Z12" s="135">
        <v>1355.95</v>
      </c>
      <c r="AA12" s="128" t="s">
        <v>44</v>
      </c>
      <c r="AB12" s="126"/>
      <c r="AC12" s="126"/>
      <c r="AD12" s="126"/>
      <c r="AE12" s="126"/>
    </row>
    <row r="13" spans="1:31" ht="39.75" customHeight="1">
      <c r="A13" s="128"/>
      <c r="B13" s="128"/>
      <c r="C13" s="76" t="s">
        <v>419</v>
      </c>
      <c r="D13" s="139" t="s">
        <v>439</v>
      </c>
      <c r="E13" s="128" t="s">
        <v>440</v>
      </c>
      <c r="F13" s="128" t="s">
        <v>86</v>
      </c>
      <c r="G13" s="137"/>
      <c r="H13" s="128"/>
      <c r="I13" s="139" t="s">
        <v>41</v>
      </c>
      <c r="J13" s="130" t="s">
        <v>42</v>
      </c>
      <c r="K13" s="128" t="s">
        <v>414</v>
      </c>
      <c r="L13" s="128" t="s">
        <v>415</v>
      </c>
      <c r="M13" s="133">
        <v>44885</v>
      </c>
      <c r="N13" s="133">
        <v>44889</v>
      </c>
      <c r="O13" s="133" t="s">
        <v>359</v>
      </c>
      <c r="P13" s="134" t="s">
        <v>353</v>
      </c>
      <c r="Q13" s="134">
        <v>677.98</v>
      </c>
      <c r="R13" s="134">
        <v>677.98</v>
      </c>
      <c r="S13" s="135">
        <v>1355.95</v>
      </c>
      <c r="T13" s="128">
        <v>2</v>
      </c>
      <c r="U13" s="134">
        <v>677.98</v>
      </c>
      <c r="V13" s="128">
        <v>0</v>
      </c>
      <c r="W13" s="134">
        <v>0</v>
      </c>
      <c r="X13" s="128">
        <v>0</v>
      </c>
      <c r="Y13" s="135">
        <v>0</v>
      </c>
      <c r="Z13" s="135">
        <v>1355.95</v>
      </c>
      <c r="AA13" s="128" t="s">
        <v>44</v>
      </c>
      <c r="AB13" s="126"/>
      <c r="AC13" s="126"/>
      <c r="AD13" s="126"/>
      <c r="AE13" s="126"/>
    </row>
    <row r="14" spans="1:31" ht="39.75" customHeight="1">
      <c r="A14" s="128"/>
      <c r="B14" s="128"/>
      <c r="C14" s="76" t="s">
        <v>420</v>
      </c>
      <c r="D14" s="139" t="s">
        <v>439</v>
      </c>
      <c r="E14" s="128" t="s">
        <v>440</v>
      </c>
      <c r="F14" s="128" t="s">
        <v>86</v>
      </c>
      <c r="G14" s="137"/>
      <c r="H14" s="128"/>
      <c r="I14" s="139" t="s">
        <v>41</v>
      </c>
      <c r="J14" s="130" t="s">
        <v>42</v>
      </c>
      <c r="K14" s="128" t="s">
        <v>414</v>
      </c>
      <c r="L14" s="128" t="s">
        <v>415</v>
      </c>
      <c r="M14" s="133">
        <v>44885</v>
      </c>
      <c r="N14" s="133">
        <v>44889</v>
      </c>
      <c r="O14" s="133" t="s">
        <v>359</v>
      </c>
      <c r="P14" s="134" t="s">
        <v>353</v>
      </c>
      <c r="Q14" s="134">
        <v>677.98</v>
      </c>
      <c r="R14" s="134">
        <v>677.98</v>
      </c>
      <c r="S14" s="135">
        <v>1355.95</v>
      </c>
      <c r="T14" s="128">
        <v>2</v>
      </c>
      <c r="U14" s="134">
        <v>677.98</v>
      </c>
      <c r="V14" s="128">
        <v>0</v>
      </c>
      <c r="W14" s="134">
        <v>0</v>
      </c>
      <c r="X14" s="128">
        <v>0</v>
      </c>
      <c r="Y14" s="135">
        <v>0</v>
      </c>
      <c r="Z14" s="135">
        <v>1355.95</v>
      </c>
      <c r="AA14" s="128" t="s">
        <v>44</v>
      </c>
      <c r="AB14" s="126"/>
      <c r="AC14" s="126"/>
      <c r="AD14" s="126"/>
      <c r="AE14" s="126"/>
    </row>
    <row r="15" spans="1:31" ht="39.75" customHeight="1">
      <c r="A15" s="128"/>
      <c r="B15" s="128"/>
      <c r="C15" s="76" t="s">
        <v>421</v>
      </c>
      <c r="D15" s="139" t="s">
        <v>439</v>
      </c>
      <c r="E15" s="128" t="s">
        <v>440</v>
      </c>
      <c r="F15" s="128" t="s">
        <v>86</v>
      </c>
      <c r="G15" s="137"/>
      <c r="H15" s="128"/>
      <c r="I15" s="139" t="s">
        <v>41</v>
      </c>
      <c r="J15" s="130" t="s">
        <v>42</v>
      </c>
      <c r="K15" s="128" t="s">
        <v>414</v>
      </c>
      <c r="L15" s="128" t="s">
        <v>415</v>
      </c>
      <c r="M15" s="133">
        <v>44885</v>
      </c>
      <c r="N15" s="133">
        <v>44889</v>
      </c>
      <c r="O15" s="133" t="s">
        <v>359</v>
      </c>
      <c r="P15" s="134" t="s">
        <v>353</v>
      </c>
      <c r="Q15" s="134">
        <v>677.98</v>
      </c>
      <c r="R15" s="134">
        <v>677.98</v>
      </c>
      <c r="S15" s="135">
        <v>1355.95</v>
      </c>
      <c r="T15" s="128">
        <v>2</v>
      </c>
      <c r="U15" s="134">
        <v>677.98</v>
      </c>
      <c r="V15" s="128">
        <v>0</v>
      </c>
      <c r="W15" s="134">
        <v>0</v>
      </c>
      <c r="X15" s="128">
        <v>0</v>
      </c>
      <c r="Y15" s="135">
        <v>0</v>
      </c>
      <c r="Z15" s="135">
        <v>1355.95</v>
      </c>
      <c r="AA15" s="128" t="s">
        <v>44</v>
      </c>
      <c r="AB15" s="126"/>
      <c r="AC15" s="126"/>
      <c r="AD15" s="126"/>
      <c r="AE15" s="126"/>
    </row>
    <row r="16" spans="1:31" ht="39.75" customHeight="1">
      <c r="A16" s="128"/>
      <c r="B16" s="128"/>
      <c r="C16" s="76" t="s">
        <v>441</v>
      </c>
      <c r="D16" s="139" t="s">
        <v>439</v>
      </c>
      <c r="E16" s="128" t="s">
        <v>440</v>
      </c>
      <c r="F16" s="128" t="s">
        <v>86</v>
      </c>
      <c r="G16" s="137"/>
      <c r="H16" s="128"/>
      <c r="I16" s="139" t="s">
        <v>41</v>
      </c>
      <c r="J16" s="130" t="s">
        <v>42</v>
      </c>
      <c r="K16" s="128" t="s">
        <v>414</v>
      </c>
      <c r="L16" s="128" t="s">
        <v>415</v>
      </c>
      <c r="M16" s="133">
        <v>44885</v>
      </c>
      <c r="N16" s="133">
        <v>44889</v>
      </c>
      <c r="O16" s="133" t="s">
        <v>359</v>
      </c>
      <c r="P16" s="134" t="s">
        <v>353</v>
      </c>
      <c r="Q16" s="134">
        <v>677.98</v>
      </c>
      <c r="R16" s="134">
        <v>677.98</v>
      </c>
      <c r="S16" s="135">
        <v>1355.95</v>
      </c>
      <c r="T16" s="128">
        <v>2</v>
      </c>
      <c r="U16" s="134">
        <v>677.98</v>
      </c>
      <c r="V16" s="128">
        <v>0</v>
      </c>
      <c r="W16" s="134">
        <v>0</v>
      </c>
      <c r="X16" s="128">
        <v>0</v>
      </c>
      <c r="Y16" s="135">
        <v>0</v>
      </c>
      <c r="Z16" s="135">
        <v>1355.95</v>
      </c>
      <c r="AA16" s="128" t="s">
        <v>44</v>
      </c>
      <c r="AB16" s="126"/>
      <c r="AC16" s="126"/>
    </row>
    <row r="17" spans="1:29" ht="39.75" customHeight="1">
      <c r="A17" s="128"/>
      <c r="B17" s="128"/>
      <c r="C17" s="76" t="s">
        <v>442</v>
      </c>
      <c r="D17" s="139" t="s">
        <v>443</v>
      </c>
      <c r="E17" s="128" t="s">
        <v>444</v>
      </c>
      <c r="F17" s="128" t="s">
        <v>86</v>
      </c>
      <c r="G17" s="137"/>
      <c r="H17" s="128"/>
      <c r="I17" s="139" t="s">
        <v>41</v>
      </c>
      <c r="J17" s="130" t="s">
        <v>42</v>
      </c>
      <c r="K17" s="128" t="s">
        <v>445</v>
      </c>
      <c r="L17" s="138" t="s">
        <v>446</v>
      </c>
      <c r="M17" s="133">
        <v>44836</v>
      </c>
      <c r="N17" s="133">
        <v>44841</v>
      </c>
      <c r="O17" s="133" t="s">
        <v>359</v>
      </c>
      <c r="P17" s="134" t="s">
        <v>353</v>
      </c>
      <c r="Q17" s="134">
        <v>684.52</v>
      </c>
      <c r="R17" s="134">
        <v>684.52</v>
      </c>
      <c r="S17" s="135">
        <v>1369.04</v>
      </c>
      <c r="T17" s="128">
        <v>2</v>
      </c>
      <c r="U17" s="134">
        <v>684.52</v>
      </c>
      <c r="V17" s="128">
        <v>0</v>
      </c>
      <c r="W17" s="134">
        <v>0</v>
      </c>
      <c r="X17" s="128">
        <v>0</v>
      </c>
      <c r="Y17" s="135">
        <v>0</v>
      </c>
      <c r="Z17" s="135">
        <v>1369.04</v>
      </c>
      <c r="AA17" s="128" t="s">
        <v>44</v>
      </c>
      <c r="AB17" s="140"/>
      <c r="AC17" s="140"/>
    </row>
    <row r="18" spans="1:29" ht="39.75" customHeight="1">
      <c r="A18" s="128"/>
      <c r="B18" s="128"/>
      <c r="C18" s="76" t="s">
        <v>222</v>
      </c>
      <c r="D18" s="139" t="s">
        <v>439</v>
      </c>
      <c r="E18" s="128" t="s">
        <v>440</v>
      </c>
      <c r="F18" s="128" t="s">
        <v>86</v>
      </c>
      <c r="G18" s="137"/>
      <c r="H18" s="128"/>
      <c r="I18" s="139" t="s">
        <v>41</v>
      </c>
      <c r="J18" s="130" t="s">
        <v>42</v>
      </c>
      <c r="K18" s="128" t="s">
        <v>447</v>
      </c>
      <c r="L18" s="138" t="s">
        <v>448</v>
      </c>
      <c r="M18" s="133">
        <v>44819</v>
      </c>
      <c r="N18" s="133">
        <v>44821</v>
      </c>
      <c r="O18" s="133" t="s">
        <v>359</v>
      </c>
      <c r="P18" s="134" t="s">
        <v>353</v>
      </c>
      <c r="Q18" s="76">
        <v>1548.52</v>
      </c>
      <c r="R18" s="76">
        <v>1548.52</v>
      </c>
      <c r="S18" s="135">
        <v>3097.04</v>
      </c>
      <c r="T18" s="128">
        <v>2</v>
      </c>
      <c r="U18" s="134">
        <v>1548.52</v>
      </c>
      <c r="V18" s="128">
        <v>0</v>
      </c>
      <c r="W18" s="134">
        <v>0</v>
      </c>
      <c r="X18" s="128">
        <v>0</v>
      </c>
      <c r="Y18" s="135">
        <v>0</v>
      </c>
      <c r="Z18" s="135">
        <v>3097.04</v>
      </c>
      <c r="AA18" s="128" t="s">
        <v>44</v>
      </c>
      <c r="AB18" s="140"/>
      <c r="AC18" s="140"/>
    </row>
    <row r="19" spans="1:29" ht="39.75" customHeight="1">
      <c r="A19" s="128"/>
      <c r="B19" s="128"/>
      <c r="C19" s="76" t="s">
        <v>404</v>
      </c>
      <c r="D19" s="139" t="s">
        <v>405</v>
      </c>
      <c r="E19" s="128" t="s">
        <v>406</v>
      </c>
      <c r="F19" s="128" t="s">
        <v>86</v>
      </c>
      <c r="G19" s="137"/>
      <c r="H19" s="128"/>
      <c r="I19" s="139" t="s">
        <v>41</v>
      </c>
      <c r="J19" s="130" t="s">
        <v>42</v>
      </c>
      <c r="K19" s="128" t="s">
        <v>41</v>
      </c>
      <c r="L19" s="138" t="s">
        <v>43</v>
      </c>
      <c r="M19" s="133">
        <v>44833</v>
      </c>
      <c r="N19" s="133">
        <v>44834</v>
      </c>
      <c r="O19" s="133" t="s">
        <v>359</v>
      </c>
      <c r="P19" s="134" t="s">
        <v>353</v>
      </c>
      <c r="Q19" s="134">
        <v>1139.48</v>
      </c>
      <c r="R19" s="134">
        <v>1139.48</v>
      </c>
      <c r="S19" s="135">
        <v>2278.9699999999998</v>
      </c>
      <c r="T19" s="128">
        <v>2</v>
      </c>
      <c r="U19" s="134">
        <v>1139.48</v>
      </c>
      <c r="V19" s="128">
        <v>0</v>
      </c>
      <c r="W19" s="134">
        <v>0</v>
      </c>
      <c r="X19" s="128">
        <v>0</v>
      </c>
      <c r="Y19" s="135">
        <v>0</v>
      </c>
      <c r="Z19" s="135">
        <v>2278.9699999999998</v>
      </c>
      <c r="AA19" s="128" t="s">
        <v>44</v>
      </c>
      <c r="AB19" s="140"/>
      <c r="AC19" s="140"/>
    </row>
    <row r="20" spans="1:29" ht="39.75" customHeight="1">
      <c r="A20" s="128"/>
      <c r="B20" s="128"/>
      <c r="C20" s="76" t="s">
        <v>449</v>
      </c>
      <c r="D20" s="76" t="s">
        <v>450</v>
      </c>
      <c r="E20" s="128" t="s">
        <v>451</v>
      </c>
      <c r="F20" s="128" t="s">
        <v>86</v>
      </c>
      <c r="G20" s="137"/>
      <c r="H20" s="128"/>
      <c r="I20" s="139" t="s">
        <v>41</v>
      </c>
      <c r="J20" s="130" t="s">
        <v>42</v>
      </c>
      <c r="K20" s="128" t="s">
        <v>41</v>
      </c>
      <c r="L20" s="138" t="s">
        <v>111</v>
      </c>
      <c r="M20" s="133"/>
      <c r="N20" s="133">
        <v>44818</v>
      </c>
      <c r="O20" s="133" t="s">
        <v>352</v>
      </c>
      <c r="P20" s="134" t="s">
        <v>353</v>
      </c>
      <c r="Q20" s="134">
        <v>553.02</v>
      </c>
      <c r="R20" s="134">
        <v>553.02</v>
      </c>
      <c r="S20" s="135">
        <v>1106.05</v>
      </c>
      <c r="T20" s="128">
        <v>2</v>
      </c>
      <c r="U20" s="134">
        <v>553.02</v>
      </c>
      <c r="V20" s="128">
        <v>0</v>
      </c>
      <c r="W20" s="134">
        <v>0</v>
      </c>
      <c r="X20" s="128">
        <v>0</v>
      </c>
      <c r="Y20" s="135">
        <v>0</v>
      </c>
      <c r="Z20" s="135">
        <v>1106.05</v>
      </c>
      <c r="AA20" s="128" t="s">
        <v>44</v>
      </c>
      <c r="AB20" s="140"/>
      <c r="AC20" s="140"/>
    </row>
    <row r="21" spans="1:29" ht="39.75" customHeight="1">
      <c r="A21" s="128"/>
      <c r="B21" s="128"/>
      <c r="C21" s="76" t="s">
        <v>452</v>
      </c>
      <c r="D21" s="76" t="s">
        <v>155</v>
      </c>
      <c r="E21" s="128" t="s">
        <v>453</v>
      </c>
      <c r="F21" s="128" t="s">
        <v>86</v>
      </c>
      <c r="G21" s="137"/>
      <c r="H21" s="128"/>
      <c r="I21" s="139" t="s">
        <v>41</v>
      </c>
      <c r="J21" s="130" t="s">
        <v>42</v>
      </c>
      <c r="K21" s="128" t="s">
        <v>41</v>
      </c>
      <c r="L21" s="138" t="s">
        <v>111</v>
      </c>
      <c r="M21" s="133"/>
      <c r="N21" s="133">
        <v>44818</v>
      </c>
      <c r="O21" s="133" t="s">
        <v>352</v>
      </c>
      <c r="P21" s="134" t="s">
        <v>353</v>
      </c>
      <c r="Q21" s="134">
        <v>553.02</v>
      </c>
      <c r="R21" s="134">
        <v>553.02</v>
      </c>
      <c r="S21" s="135">
        <v>1106.05</v>
      </c>
      <c r="T21" s="128">
        <v>2</v>
      </c>
      <c r="U21" s="134">
        <v>553.02</v>
      </c>
      <c r="V21" s="128">
        <v>0</v>
      </c>
      <c r="W21" s="134">
        <v>0</v>
      </c>
      <c r="X21" s="128">
        <v>0</v>
      </c>
      <c r="Y21" s="135">
        <v>0</v>
      </c>
      <c r="Z21" s="135">
        <v>1106.05</v>
      </c>
      <c r="AA21" s="128" t="s">
        <v>44</v>
      </c>
      <c r="AB21" s="140"/>
      <c r="AC21" s="140"/>
    </row>
    <row r="22" spans="1:29" ht="39.75" customHeight="1">
      <c r="A22" s="128"/>
      <c r="B22" s="128"/>
      <c r="C22" s="76" t="s">
        <v>454</v>
      </c>
      <c r="D22" s="76" t="s">
        <v>455</v>
      </c>
      <c r="E22" s="128" t="s">
        <v>456</v>
      </c>
      <c r="F22" s="128" t="s">
        <v>86</v>
      </c>
      <c r="G22" s="137"/>
      <c r="H22" s="128"/>
      <c r="I22" s="139" t="s">
        <v>41</v>
      </c>
      <c r="J22" s="130" t="s">
        <v>42</v>
      </c>
      <c r="K22" s="128" t="s">
        <v>41</v>
      </c>
      <c r="L22" s="138" t="s">
        <v>111</v>
      </c>
      <c r="M22" s="133"/>
      <c r="N22" s="133">
        <v>44818</v>
      </c>
      <c r="O22" s="133" t="s">
        <v>352</v>
      </c>
      <c r="P22" s="134" t="s">
        <v>353</v>
      </c>
      <c r="Q22" s="134">
        <v>553.02</v>
      </c>
      <c r="R22" s="134">
        <v>553.02</v>
      </c>
      <c r="S22" s="135">
        <v>1106.05</v>
      </c>
      <c r="T22" s="128">
        <v>2</v>
      </c>
      <c r="U22" s="134">
        <v>553.02</v>
      </c>
      <c r="V22" s="128">
        <v>0</v>
      </c>
      <c r="W22" s="134">
        <v>0</v>
      </c>
      <c r="X22" s="128">
        <v>0</v>
      </c>
      <c r="Y22" s="135">
        <v>0</v>
      </c>
      <c r="Z22" s="135">
        <v>1106.05</v>
      </c>
      <c r="AA22" s="128" t="s">
        <v>44</v>
      </c>
      <c r="AB22" s="140"/>
      <c r="AC22" s="140"/>
    </row>
    <row r="23" spans="1:29" ht="39.75" customHeight="1">
      <c r="A23" s="128"/>
      <c r="B23" s="128"/>
      <c r="C23" s="76" t="s">
        <v>457</v>
      </c>
      <c r="D23" s="76" t="s">
        <v>458</v>
      </c>
      <c r="E23" s="128" t="s">
        <v>459</v>
      </c>
      <c r="F23" s="128" t="s">
        <v>86</v>
      </c>
      <c r="G23" s="137"/>
      <c r="H23" s="128"/>
      <c r="I23" s="139" t="s">
        <v>41</v>
      </c>
      <c r="J23" s="130" t="s">
        <v>42</v>
      </c>
      <c r="K23" s="128" t="s">
        <v>414</v>
      </c>
      <c r="L23" s="138" t="s">
        <v>415</v>
      </c>
      <c r="M23" s="133">
        <v>44851</v>
      </c>
      <c r="N23" s="133">
        <v>44856</v>
      </c>
      <c r="O23" s="133" t="s">
        <v>359</v>
      </c>
      <c r="P23" s="134" t="s">
        <v>353</v>
      </c>
      <c r="Q23" s="134">
        <v>818.05</v>
      </c>
      <c r="R23" s="134">
        <v>818.05</v>
      </c>
      <c r="S23" s="135">
        <v>1636.1</v>
      </c>
      <c r="T23" s="128">
        <v>2</v>
      </c>
      <c r="U23" s="134">
        <v>818.05</v>
      </c>
      <c r="V23" s="128">
        <v>0</v>
      </c>
      <c r="W23" s="134">
        <v>0</v>
      </c>
      <c r="X23" s="128">
        <v>0</v>
      </c>
      <c r="Y23" s="135">
        <v>0</v>
      </c>
      <c r="Z23" s="135">
        <v>1636.1</v>
      </c>
      <c r="AA23" s="128" t="s">
        <v>44</v>
      </c>
      <c r="AB23" s="140"/>
      <c r="AC23" s="140"/>
    </row>
    <row r="24" spans="1:29" ht="39.75" customHeight="1">
      <c r="A24" s="128"/>
      <c r="B24" s="128"/>
      <c r="C24" s="76" t="s">
        <v>460</v>
      </c>
      <c r="D24" s="76" t="s">
        <v>461</v>
      </c>
      <c r="E24" s="128" t="s">
        <v>406</v>
      </c>
      <c r="F24" s="128" t="s">
        <v>86</v>
      </c>
      <c r="G24" s="137"/>
      <c r="H24" s="128"/>
      <c r="I24" s="139" t="s">
        <v>41</v>
      </c>
      <c r="J24" s="130" t="s">
        <v>42</v>
      </c>
      <c r="K24" s="128" t="s">
        <v>445</v>
      </c>
      <c r="L24" s="138" t="s">
        <v>446</v>
      </c>
      <c r="M24" s="133">
        <v>44840</v>
      </c>
      <c r="N24" s="133">
        <v>44841</v>
      </c>
      <c r="O24" s="133" t="s">
        <v>359</v>
      </c>
      <c r="P24" s="134" t="s">
        <v>353</v>
      </c>
      <c r="Q24" s="134">
        <v>842.5</v>
      </c>
      <c r="R24" s="134">
        <v>842.5</v>
      </c>
      <c r="S24" s="135">
        <v>1682</v>
      </c>
      <c r="T24" s="128">
        <v>2</v>
      </c>
      <c r="U24" s="134">
        <v>842.5</v>
      </c>
      <c r="V24" s="128">
        <v>0</v>
      </c>
      <c r="W24" s="134">
        <v>0</v>
      </c>
      <c r="X24" s="128">
        <v>0</v>
      </c>
      <c r="Y24" s="135">
        <v>0</v>
      </c>
      <c r="Z24" s="135">
        <v>1682</v>
      </c>
      <c r="AA24" s="128" t="s">
        <v>44</v>
      </c>
      <c r="AB24" s="140"/>
      <c r="AC24" s="140"/>
    </row>
    <row r="26" spans="1:29" s="142" customFormat="1" ht="15.75" customHeight="1">
      <c r="A26" s="197" t="s">
        <v>57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</row>
    <row r="27" spans="1:29" s="142" customFormat="1" ht="15.75" customHeight="1">
      <c r="A27" s="198" t="s">
        <v>58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spans="1:29" s="142" customFormat="1" ht="15.75" customHeight="1">
      <c r="A28" s="195" t="s">
        <v>59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</row>
    <row r="29" spans="1:29" s="142" customFormat="1" ht="15.75" customHeight="1">
      <c r="A29" s="195" t="s">
        <v>60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</row>
    <row r="30" spans="1:29" s="142" customFormat="1" ht="15.75" customHeight="1">
      <c r="A30" s="195" t="s">
        <v>61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</row>
    <row r="31" spans="1:29" s="142" customFormat="1" ht="15.75" customHeight="1">
      <c r="A31" s="195" t="s">
        <v>62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</row>
    <row r="32" spans="1:29" s="142" customFormat="1" ht="15.75" customHeight="1">
      <c r="A32" s="195" t="s">
        <v>396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</row>
    <row r="33" spans="1:31" s="142" customFormat="1" ht="15.75" customHeight="1">
      <c r="A33" s="195" t="s">
        <v>64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</row>
    <row r="34" spans="1:31" s="142" customFormat="1" ht="15.75" customHeight="1">
      <c r="A34" s="195" t="s">
        <v>380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</row>
    <row r="35" spans="1:31" s="142" customFormat="1" ht="15.75" customHeight="1">
      <c r="A35" s="195" t="s">
        <v>381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</row>
    <row r="36" spans="1:31" s="142" customFormat="1" ht="15.75" customHeight="1">
      <c r="A36" s="195" t="s">
        <v>382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</row>
    <row r="37" spans="1:31" s="142" customFormat="1" ht="15.75" customHeight="1">
      <c r="A37" s="195" t="s">
        <v>383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</row>
    <row r="38" spans="1:31" s="142" customFormat="1" ht="15.75" customHeight="1">
      <c r="A38" s="195" t="s">
        <v>384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</row>
    <row r="39" spans="1:31" s="142" customFormat="1" ht="15.75" customHeight="1">
      <c r="A39" s="195" t="s">
        <v>385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1:31" s="142" customFormat="1" ht="15.75" customHeight="1">
      <c r="A40" s="195" t="s">
        <v>386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</row>
    <row r="41" spans="1:31" s="142" customFormat="1" ht="15.75" customHeight="1">
      <c r="A41" s="195" t="s">
        <v>387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</row>
    <row r="42" spans="1:31" s="142" customFormat="1" ht="15.75" customHeight="1">
      <c r="A42" s="195" t="s">
        <v>388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</row>
    <row r="43" spans="1:31" s="142" customFormat="1" ht="15.75" customHeight="1">
      <c r="A43" s="195" t="s">
        <v>389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</row>
    <row r="44" spans="1:31" s="142" customFormat="1" ht="15.75" customHeight="1">
      <c r="A44" s="195" t="s">
        <v>390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1:31" s="142" customFormat="1" ht="15.75" customHeight="1">
      <c r="A45" s="195" t="s">
        <v>397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</row>
    <row r="46" spans="1:31" s="142" customFormat="1" ht="15.75" customHeight="1">
      <c r="A46" s="195" t="s">
        <v>398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</row>
    <row r="47" spans="1:31" s="142" customFormat="1" ht="15.75" customHeight="1">
      <c r="A47" s="195" t="s">
        <v>399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</row>
    <row r="48" spans="1:31" s="142" customFormat="1" ht="15.75" customHeight="1">
      <c r="A48" s="195" t="s">
        <v>391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</row>
    <row r="49" spans="1:29" s="142" customFormat="1" ht="15.75" customHeight="1">
      <c r="A49" s="195" t="s">
        <v>400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</row>
    <row r="50" spans="1:29" s="142" customFormat="1" ht="15.75" customHeight="1">
      <c r="A50" s="195" t="s">
        <v>392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</row>
    <row r="51" spans="1:29" s="142" customFormat="1" ht="15.75" customHeight="1">
      <c r="A51" s="195" t="s">
        <v>401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</row>
    <row r="52" spans="1:29" s="142" customFormat="1" ht="15.75" customHeight="1">
      <c r="A52" s="195" t="s">
        <v>393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</row>
    <row r="53" spans="1:29" s="142" customFormat="1" ht="15.75" customHeight="1">
      <c r="A53" s="195" t="s">
        <v>402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</row>
    <row r="54" spans="1:29" s="142" customFormat="1" ht="15.75" customHeight="1">
      <c r="A54" s="195" t="s">
        <v>403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</row>
    <row r="55" spans="1:29" s="142" customFormat="1" ht="15.75" customHeight="1">
      <c r="A55" s="195" t="s">
        <v>394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</row>
  </sheetData>
  <mergeCells count="63">
    <mergeCell ref="A31:L31"/>
    <mergeCell ref="A55:L55"/>
    <mergeCell ref="A50:L50"/>
    <mergeCell ref="A51:L51"/>
    <mergeCell ref="A52:L52"/>
    <mergeCell ref="A53:L53"/>
    <mergeCell ref="A54:L54"/>
    <mergeCell ref="A44:L44"/>
    <mergeCell ref="A45:L45"/>
    <mergeCell ref="A46:L46"/>
    <mergeCell ref="A47:L47"/>
    <mergeCell ref="A48:L48"/>
    <mergeCell ref="A49:L49"/>
    <mergeCell ref="A38:L38"/>
    <mergeCell ref="A39:L39"/>
    <mergeCell ref="A40:L40"/>
    <mergeCell ref="A26:L26"/>
    <mergeCell ref="A27:L27"/>
    <mergeCell ref="A28:L28"/>
    <mergeCell ref="A29:L29"/>
    <mergeCell ref="A30:L30"/>
    <mergeCell ref="A41:L41"/>
    <mergeCell ref="A42:L42"/>
    <mergeCell ref="A43:L43"/>
    <mergeCell ref="A32:L32"/>
    <mergeCell ref="A33:L33"/>
    <mergeCell ref="A34:L34"/>
    <mergeCell ref="A35:L35"/>
    <mergeCell ref="A36:L36"/>
    <mergeCell ref="A37:L37"/>
    <mergeCell ref="Y6:Y7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10">
    <cfRule type="expression" dxfId="5" priority="1">
      <formula>LEN(TRIM(AD8))&gt;0</formula>
    </cfRule>
  </conditionalFormatting>
  <dataValidations count="2">
    <dataValidation type="list" allowBlank="1" sqref="P8:P24">
      <formula1>$AD$8:$AD$10</formula1>
      <formula2>0</formula2>
    </dataValidation>
    <dataValidation type="list" allowBlank="1" sqref="H8:H24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49"/>
  <sheetViews>
    <sheetView workbookViewId="0">
      <selection sqref="A1:XFD1048576"/>
    </sheetView>
  </sheetViews>
  <sheetFormatPr defaultRowHeight="14.25"/>
  <cols>
    <col min="1" max="1" width="18.125" customWidth="1"/>
    <col min="2" max="2" width="10.5" customWidth="1"/>
    <col min="3" max="3" width="40.625" customWidth="1"/>
    <col min="4" max="4" width="14" customWidth="1"/>
    <col min="5" max="7" width="46.5" customWidth="1"/>
    <col min="8" max="10" width="14.625" customWidth="1"/>
    <col min="11" max="12" width="21.5" customWidth="1"/>
    <col min="13" max="16" width="13.125" customWidth="1"/>
    <col min="17" max="26" width="17.5" customWidth="1"/>
    <col min="27" max="27" width="54.375" customWidth="1"/>
  </cols>
  <sheetData>
    <row r="1" spans="1:31" ht="21">
      <c r="A1" s="204"/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43"/>
      <c r="AC1" s="143"/>
    </row>
    <row r="2" spans="1:31" ht="21">
      <c r="A2" s="204"/>
      <c r="B2" s="205" t="s">
        <v>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143"/>
      <c r="AC2" s="143"/>
    </row>
    <row r="3" spans="1:31" ht="21">
      <c r="A3" s="204"/>
      <c r="B3" s="205" t="s">
        <v>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144"/>
      <c r="AC3" s="144"/>
    </row>
    <row r="4" spans="1:31" ht="15" customHeight="1">
      <c r="A4" s="174" t="s">
        <v>488</v>
      </c>
      <c r="B4" s="175"/>
      <c r="C4" s="218" t="s">
        <v>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144"/>
      <c r="AC4" s="144"/>
    </row>
    <row r="5" spans="1:31" s="3" customFormat="1" ht="15.75" customHeight="1">
      <c r="A5" s="200" t="s">
        <v>4</v>
      </c>
      <c r="B5" s="200"/>
      <c r="C5" s="200" t="s">
        <v>328</v>
      </c>
      <c r="D5" s="200"/>
      <c r="E5" s="200"/>
      <c r="F5" s="200" t="s">
        <v>6</v>
      </c>
      <c r="G5" s="200"/>
      <c r="H5" s="200"/>
      <c r="I5" s="200"/>
      <c r="J5" s="200"/>
      <c r="K5" s="200"/>
      <c r="L5" s="200"/>
      <c r="M5" s="200" t="s">
        <v>7</v>
      </c>
      <c r="N5" s="200"/>
      <c r="O5" s="200"/>
      <c r="P5" s="200"/>
      <c r="Q5" s="200"/>
      <c r="R5" s="200"/>
      <c r="S5" s="200"/>
      <c r="T5" s="200" t="s">
        <v>8</v>
      </c>
      <c r="U5" s="200"/>
      <c r="V5" s="200"/>
      <c r="W5" s="200"/>
      <c r="X5" s="200"/>
      <c r="Y5" s="200"/>
      <c r="Z5" s="200" t="s">
        <v>329</v>
      </c>
      <c r="AA5" s="200" t="s">
        <v>330</v>
      </c>
      <c r="AB5" s="126"/>
      <c r="AC5" s="126"/>
      <c r="AD5" s="126"/>
    </row>
    <row r="6" spans="1:31" s="3" customFormat="1" ht="15.75" customHeight="1">
      <c r="A6" s="200" t="s">
        <v>11</v>
      </c>
      <c r="B6" s="200" t="s">
        <v>12</v>
      </c>
      <c r="C6" s="200" t="s">
        <v>13</v>
      </c>
      <c r="D6" s="200" t="s">
        <v>14</v>
      </c>
      <c r="E6" s="200" t="s">
        <v>15</v>
      </c>
      <c r="F6" s="200" t="s">
        <v>331</v>
      </c>
      <c r="G6" s="200" t="s">
        <v>332</v>
      </c>
      <c r="H6" s="200" t="s">
        <v>333</v>
      </c>
      <c r="I6" s="200" t="s">
        <v>18</v>
      </c>
      <c r="J6" s="200"/>
      <c r="K6" s="199" t="s">
        <v>19</v>
      </c>
      <c r="L6" s="199"/>
      <c r="M6" s="200" t="s">
        <v>334</v>
      </c>
      <c r="N6" s="200" t="s">
        <v>335</v>
      </c>
      <c r="O6" s="200" t="s">
        <v>336</v>
      </c>
      <c r="P6" s="200" t="s">
        <v>337</v>
      </c>
      <c r="Q6" s="199" t="s">
        <v>338</v>
      </c>
      <c r="R6" s="199" t="s">
        <v>339</v>
      </c>
      <c r="S6" s="199" t="s">
        <v>340</v>
      </c>
      <c r="T6" s="199" t="s">
        <v>25</v>
      </c>
      <c r="U6" s="199"/>
      <c r="V6" s="199" t="s">
        <v>26</v>
      </c>
      <c r="W6" s="199"/>
      <c r="X6" s="200" t="s">
        <v>341</v>
      </c>
      <c r="Y6" s="199" t="s">
        <v>342</v>
      </c>
      <c r="Z6" s="200"/>
      <c r="AA6" s="200"/>
      <c r="AB6" s="126"/>
      <c r="AC6" s="126"/>
      <c r="AD6" s="126"/>
      <c r="AE6" s="126"/>
    </row>
    <row r="7" spans="1:31" s="3" customFormat="1" ht="30" customHeight="1">
      <c r="A7" s="200"/>
      <c r="B7" s="200"/>
      <c r="C7" s="200"/>
      <c r="D7" s="200"/>
      <c r="E7" s="200"/>
      <c r="F7" s="200"/>
      <c r="G7" s="200"/>
      <c r="H7" s="200"/>
      <c r="I7" s="170" t="s">
        <v>343</v>
      </c>
      <c r="J7" s="170" t="s">
        <v>344</v>
      </c>
      <c r="K7" s="170" t="s">
        <v>345</v>
      </c>
      <c r="L7" s="169" t="s">
        <v>346</v>
      </c>
      <c r="M7" s="200"/>
      <c r="N7" s="200"/>
      <c r="O7" s="200"/>
      <c r="P7" s="200"/>
      <c r="Q7" s="200"/>
      <c r="R7" s="200"/>
      <c r="S7" s="200"/>
      <c r="T7" s="170" t="s">
        <v>347</v>
      </c>
      <c r="U7" s="169" t="s">
        <v>348</v>
      </c>
      <c r="V7" s="170" t="s">
        <v>349</v>
      </c>
      <c r="W7" s="169" t="s">
        <v>350</v>
      </c>
      <c r="X7" s="200"/>
      <c r="Y7" s="200"/>
      <c r="Z7" s="200"/>
      <c r="AA7" s="200"/>
      <c r="AB7" s="126"/>
      <c r="AC7" s="126"/>
      <c r="AD7" s="126"/>
      <c r="AE7" s="126"/>
    </row>
    <row r="8" spans="1:31" s="3" customFormat="1" ht="39.75" customHeight="1">
      <c r="A8" s="128"/>
      <c r="B8" s="128"/>
      <c r="C8" s="128" t="s">
        <v>452</v>
      </c>
      <c r="D8" s="76" t="s">
        <v>155</v>
      </c>
      <c r="E8" s="128" t="s">
        <v>463</v>
      </c>
      <c r="F8" s="128" t="s">
        <v>86</v>
      </c>
      <c r="G8" s="139"/>
      <c r="H8" s="128"/>
      <c r="I8" s="139" t="s">
        <v>41</v>
      </c>
      <c r="J8" s="130" t="s">
        <v>42</v>
      </c>
      <c r="K8" s="128" t="s">
        <v>41</v>
      </c>
      <c r="L8" s="138" t="s">
        <v>43</v>
      </c>
      <c r="M8" s="133">
        <v>44847</v>
      </c>
      <c r="N8" s="133">
        <v>44849</v>
      </c>
      <c r="O8" s="133" t="s">
        <v>359</v>
      </c>
      <c r="P8" s="134" t="s">
        <v>353</v>
      </c>
      <c r="Q8" s="134">
        <v>1052.92</v>
      </c>
      <c r="R8" s="134">
        <v>1052.92</v>
      </c>
      <c r="S8" s="135">
        <v>2105.85</v>
      </c>
      <c r="T8" s="128">
        <v>2</v>
      </c>
      <c r="U8" s="134">
        <v>1052.92</v>
      </c>
      <c r="V8" s="128">
        <v>0</v>
      </c>
      <c r="W8" s="134">
        <v>0</v>
      </c>
      <c r="X8" s="128">
        <v>0</v>
      </c>
      <c r="Y8" s="135">
        <v>0</v>
      </c>
      <c r="Z8" s="135">
        <v>1052.92</v>
      </c>
      <c r="AA8" s="128" t="s">
        <v>44</v>
      </c>
      <c r="AB8" s="126"/>
      <c r="AC8" s="126"/>
      <c r="AD8" s="136" t="s">
        <v>354</v>
      </c>
      <c r="AE8" s="126"/>
    </row>
    <row r="9" spans="1:31" s="3" customFormat="1" ht="39.75" customHeight="1">
      <c r="A9" s="128"/>
      <c r="B9" s="128"/>
      <c r="C9" s="128" t="s">
        <v>37</v>
      </c>
      <c r="D9" s="76" t="s">
        <v>464</v>
      </c>
      <c r="E9" s="128" t="s">
        <v>465</v>
      </c>
      <c r="F9" s="128" t="s">
        <v>86</v>
      </c>
      <c r="G9" s="137"/>
      <c r="H9" s="128"/>
      <c r="I9" s="139" t="s">
        <v>41</v>
      </c>
      <c r="J9" s="130" t="s">
        <v>42</v>
      </c>
      <c r="K9" s="128" t="s">
        <v>414</v>
      </c>
      <c r="L9" s="138" t="s">
        <v>415</v>
      </c>
      <c r="M9" s="133">
        <v>44885</v>
      </c>
      <c r="N9" s="133">
        <v>44889</v>
      </c>
      <c r="O9" s="133" t="s">
        <v>359</v>
      </c>
      <c r="P9" s="134" t="s">
        <v>353</v>
      </c>
      <c r="Q9" s="134">
        <v>658.34</v>
      </c>
      <c r="R9" s="134">
        <v>658.34</v>
      </c>
      <c r="S9" s="135">
        <v>1316.68</v>
      </c>
      <c r="T9" s="128">
        <v>2</v>
      </c>
      <c r="U9" s="134">
        <v>658.34</v>
      </c>
      <c r="V9" s="128">
        <v>0</v>
      </c>
      <c r="W9" s="134">
        <v>0</v>
      </c>
      <c r="X9" s="128">
        <v>0</v>
      </c>
      <c r="Y9" s="135">
        <v>0</v>
      </c>
      <c r="Z9" s="135">
        <v>1316.68</v>
      </c>
      <c r="AA9" s="128" t="s">
        <v>44</v>
      </c>
      <c r="AB9" s="126"/>
      <c r="AC9" s="126"/>
      <c r="AD9" s="136" t="s">
        <v>355</v>
      </c>
      <c r="AE9" s="126"/>
    </row>
    <row r="10" spans="1:31" s="3" customFormat="1" ht="39.75" customHeight="1">
      <c r="A10" s="128"/>
      <c r="B10" s="128"/>
      <c r="C10" s="128" t="s">
        <v>466</v>
      </c>
      <c r="D10" s="76" t="s">
        <v>467</v>
      </c>
      <c r="E10" s="128" t="s">
        <v>468</v>
      </c>
      <c r="F10" s="128" t="s">
        <v>86</v>
      </c>
      <c r="G10" s="137"/>
      <c r="H10" s="128"/>
      <c r="I10" s="139" t="s">
        <v>41</v>
      </c>
      <c r="J10" s="130" t="s">
        <v>42</v>
      </c>
      <c r="K10" s="128" t="s">
        <v>414</v>
      </c>
      <c r="L10" s="138" t="s">
        <v>415</v>
      </c>
      <c r="M10" s="133">
        <v>44885</v>
      </c>
      <c r="N10" s="133">
        <v>44889</v>
      </c>
      <c r="O10" s="133" t="s">
        <v>359</v>
      </c>
      <c r="P10" s="134" t="s">
        <v>353</v>
      </c>
      <c r="Q10" s="134">
        <v>658.34</v>
      </c>
      <c r="R10" s="134">
        <v>658.34</v>
      </c>
      <c r="S10" s="135">
        <v>1316.68</v>
      </c>
      <c r="T10" s="128">
        <v>2</v>
      </c>
      <c r="U10" s="134">
        <v>658.34</v>
      </c>
      <c r="V10" s="128">
        <v>0</v>
      </c>
      <c r="W10" s="134">
        <v>0</v>
      </c>
      <c r="X10" s="128">
        <v>0</v>
      </c>
      <c r="Y10" s="135">
        <v>0</v>
      </c>
      <c r="Z10" s="135">
        <v>1316.68</v>
      </c>
      <c r="AA10" s="128" t="s">
        <v>44</v>
      </c>
      <c r="AB10" s="126"/>
      <c r="AC10" s="126"/>
      <c r="AD10" s="136" t="s">
        <v>360</v>
      </c>
      <c r="AE10" s="126"/>
    </row>
    <row r="11" spans="1:31" s="3" customFormat="1" ht="39.75" customHeight="1">
      <c r="A11" s="128"/>
      <c r="B11" s="128"/>
      <c r="C11" s="128" t="s">
        <v>469</v>
      </c>
      <c r="D11" s="76" t="s">
        <v>470</v>
      </c>
      <c r="E11" s="128" t="s">
        <v>471</v>
      </c>
      <c r="F11" s="128" t="s">
        <v>86</v>
      </c>
      <c r="G11" s="137"/>
      <c r="H11" s="128"/>
      <c r="I11" s="139" t="s">
        <v>41</v>
      </c>
      <c r="J11" s="130" t="s">
        <v>42</v>
      </c>
      <c r="K11" s="128" t="s">
        <v>414</v>
      </c>
      <c r="L11" s="138" t="s">
        <v>415</v>
      </c>
      <c r="M11" s="133">
        <v>44885</v>
      </c>
      <c r="N11" s="133">
        <v>44889</v>
      </c>
      <c r="O11" s="133" t="s">
        <v>359</v>
      </c>
      <c r="P11" s="134" t="s">
        <v>353</v>
      </c>
      <c r="Q11" s="134">
        <v>658.34</v>
      </c>
      <c r="R11" s="134">
        <v>658.34</v>
      </c>
      <c r="S11" s="135">
        <v>1316.68</v>
      </c>
      <c r="T11" s="128">
        <v>2</v>
      </c>
      <c r="U11" s="134">
        <v>658.34</v>
      </c>
      <c r="V11" s="128">
        <v>0</v>
      </c>
      <c r="W11" s="134">
        <v>0</v>
      </c>
      <c r="X11" s="128">
        <v>0</v>
      </c>
      <c r="Y11" s="135">
        <v>0</v>
      </c>
      <c r="Z11" s="135">
        <v>1316.68</v>
      </c>
      <c r="AA11" s="128" t="s">
        <v>44</v>
      </c>
      <c r="AB11" s="126"/>
      <c r="AC11" s="126"/>
      <c r="AD11" s="126"/>
      <c r="AE11" s="126"/>
    </row>
    <row r="12" spans="1:31" s="3" customFormat="1" ht="39.75" customHeight="1">
      <c r="A12" s="128"/>
      <c r="B12" s="128"/>
      <c r="C12" s="128" t="s">
        <v>472</v>
      </c>
      <c r="D12" s="76" t="s">
        <v>473</v>
      </c>
      <c r="E12" s="128" t="s">
        <v>474</v>
      </c>
      <c r="F12" s="128" t="s">
        <v>86</v>
      </c>
      <c r="G12" s="137"/>
      <c r="H12" s="128"/>
      <c r="I12" s="139" t="s">
        <v>41</v>
      </c>
      <c r="J12" s="130" t="s">
        <v>42</v>
      </c>
      <c r="K12" s="128" t="s">
        <v>414</v>
      </c>
      <c r="L12" s="138" t="s">
        <v>415</v>
      </c>
      <c r="M12" s="133">
        <v>44885</v>
      </c>
      <c r="N12" s="133">
        <v>44889</v>
      </c>
      <c r="O12" s="133" t="s">
        <v>359</v>
      </c>
      <c r="P12" s="134" t="s">
        <v>353</v>
      </c>
      <c r="Q12" s="134">
        <v>658.34</v>
      </c>
      <c r="R12" s="134">
        <v>658.34</v>
      </c>
      <c r="S12" s="135">
        <v>1316.68</v>
      </c>
      <c r="T12" s="128">
        <v>2</v>
      </c>
      <c r="U12" s="134">
        <v>658.34</v>
      </c>
      <c r="V12" s="128">
        <v>0</v>
      </c>
      <c r="W12" s="134">
        <v>0</v>
      </c>
      <c r="X12" s="128">
        <v>0</v>
      </c>
      <c r="Y12" s="135">
        <v>0</v>
      </c>
      <c r="Z12" s="135">
        <v>1316.68</v>
      </c>
      <c r="AA12" s="128" t="s">
        <v>44</v>
      </c>
      <c r="AB12" s="126"/>
      <c r="AC12" s="126"/>
      <c r="AD12" s="126"/>
      <c r="AE12" s="126"/>
    </row>
    <row r="13" spans="1:31" s="3" customFormat="1" ht="39.75" customHeight="1">
      <c r="A13" s="128"/>
      <c r="B13" s="128"/>
      <c r="C13" s="128" t="s">
        <v>475</v>
      </c>
      <c r="D13" s="76" t="s">
        <v>238</v>
      </c>
      <c r="E13" s="128" t="s">
        <v>476</v>
      </c>
      <c r="F13" s="128" t="s">
        <v>86</v>
      </c>
      <c r="G13" s="137"/>
      <c r="H13" s="128"/>
      <c r="I13" s="139" t="s">
        <v>41</v>
      </c>
      <c r="J13" s="130" t="s">
        <v>42</v>
      </c>
      <c r="K13" s="128" t="s">
        <v>414</v>
      </c>
      <c r="L13" s="138" t="s">
        <v>415</v>
      </c>
      <c r="M13" s="133">
        <v>44885</v>
      </c>
      <c r="N13" s="133">
        <v>44889</v>
      </c>
      <c r="O13" s="133" t="s">
        <v>359</v>
      </c>
      <c r="P13" s="134" t="s">
        <v>353</v>
      </c>
      <c r="Q13" s="134">
        <v>829.53</v>
      </c>
      <c r="R13" s="134">
        <v>829.53</v>
      </c>
      <c r="S13" s="135">
        <v>1659.66</v>
      </c>
      <c r="T13" s="128">
        <v>2</v>
      </c>
      <c r="U13" s="134">
        <v>829.53</v>
      </c>
      <c r="V13" s="128">
        <v>0</v>
      </c>
      <c r="W13" s="134">
        <v>0</v>
      </c>
      <c r="X13" s="128">
        <v>0</v>
      </c>
      <c r="Y13" s="135">
        <v>0</v>
      </c>
      <c r="Z13" s="135">
        <v>1659.66</v>
      </c>
      <c r="AA13" s="128" t="s">
        <v>44</v>
      </c>
      <c r="AB13" s="126"/>
      <c r="AC13" s="126"/>
      <c r="AD13" s="126"/>
      <c r="AE13" s="126"/>
    </row>
    <row r="14" spans="1:31" s="3" customFormat="1" ht="39.75" customHeight="1">
      <c r="A14" s="128"/>
      <c r="B14" s="128"/>
      <c r="C14" s="128" t="s">
        <v>477</v>
      </c>
      <c r="D14" s="76" t="s">
        <v>142</v>
      </c>
      <c r="E14" s="128" t="s">
        <v>478</v>
      </c>
      <c r="F14" s="128" t="s">
        <v>86</v>
      </c>
      <c r="G14" s="137"/>
      <c r="H14" s="128"/>
      <c r="I14" s="139" t="s">
        <v>41</v>
      </c>
      <c r="J14" s="130" t="s">
        <v>42</v>
      </c>
      <c r="K14" s="128" t="s">
        <v>41</v>
      </c>
      <c r="L14" s="138" t="s">
        <v>43</v>
      </c>
      <c r="M14" s="133">
        <v>44847</v>
      </c>
      <c r="N14" s="133">
        <v>44848</v>
      </c>
      <c r="O14" s="133" t="s">
        <v>359</v>
      </c>
      <c r="P14" s="134" t="s">
        <v>353</v>
      </c>
      <c r="Q14" s="134">
        <v>1730.75</v>
      </c>
      <c r="R14" s="134">
        <v>1730.75</v>
      </c>
      <c r="S14" s="135">
        <v>3461.49</v>
      </c>
      <c r="T14" s="128">
        <v>2</v>
      </c>
      <c r="U14" s="134">
        <v>1730.75</v>
      </c>
      <c r="V14" s="128">
        <v>0</v>
      </c>
      <c r="W14" s="134">
        <v>0</v>
      </c>
      <c r="X14" s="128">
        <v>0</v>
      </c>
      <c r="Y14" s="135">
        <v>0</v>
      </c>
      <c r="Z14" s="135">
        <v>1730.75</v>
      </c>
      <c r="AA14" s="128" t="s">
        <v>44</v>
      </c>
      <c r="AB14" s="126"/>
      <c r="AC14" s="126"/>
      <c r="AD14" s="126"/>
      <c r="AE14" s="126"/>
    </row>
    <row r="15" spans="1:31" s="3" customFormat="1" ht="39.75" customHeight="1">
      <c r="A15" s="128"/>
      <c r="B15" s="128"/>
      <c r="C15" s="128" t="s">
        <v>145</v>
      </c>
      <c r="D15" s="76" t="s">
        <v>479</v>
      </c>
      <c r="E15" s="128" t="s">
        <v>147</v>
      </c>
      <c r="F15" s="128" t="s">
        <v>86</v>
      </c>
      <c r="G15" s="137"/>
      <c r="H15" s="128"/>
      <c r="I15" s="139" t="s">
        <v>41</v>
      </c>
      <c r="J15" s="130" t="s">
        <v>42</v>
      </c>
      <c r="K15" s="128" t="s">
        <v>41</v>
      </c>
      <c r="L15" s="138" t="s">
        <v>43</v>
      </c>
      <c r="M15" s="133">
        <v>44847</v>
      </c>
      <c r="N15" s="133">
        <v>44848</v>
      </c>
      <c r="O15" s="133" t="s">
        <v>359</v>
      </c>
      <c r="P15" s="134" t="s">
        <v>353</v>
      </c>
      <c r="Q15" s="134">
        <v>1730.75</v>
      </c>
      <c r="R15" s="134">
        <v>1730.75</v>
      </c>
      <c r="S15" s="135">
        <v>3461.49</v>
      </c>
      <c r="T15" s="128">
        <v>2</v>
      </c>
      <c r="U15" s="134">
        <v>1730.75</v>
      </c>
      <c r="V15" s="128">
        <v>0</v>
      </c>
      <c r="W15" s="134">
        <v>0</v>
      </c>
      <c r="X15" s="128">
        <v>0</v>
      </c>
      <c r="Y15" s="135">
        <v>0</v>
      </c>
      <c r="Z15" s="135">
        <v>1730.75</v>
      </c>
      <c r="AA15" s="128" t="s">
        <v>44</v>
      </c>
      <c r="AB15" s="126"/>
      <c r="AC15" s="126"/>
      <c r="AD15" s="126"/>
      <c r="AE15" s="126"/>
    </row>
    <row r="16" spans="1:31" s="3" customFormat="1" ht="39.75" customHeight="1">
      <c r="A16" s="128"/>
      <c r="B16" s="128"/>
      <c r="C16" s="128" t="s">
        <v>480</v>
      </c>
      <c r="D16" s="76" t="s">
        <v>149</v>
      </c>
      <c r="E16" s="128" t="s">
        <v>150</v>
      </c>
      <c r="F16" s="128" t="s">
        <v>86</v>
      </c>
      <c r="G16" s="137"/>
      <c r="H16" s="128"/>
      <c r="I16" s="139" t="s">
        <v>41</v>
      </c>
      <c r="J16" s="130" t="s">
        <v>42</v>
      </c>
      <c r="K16" s="128" t="s">
        <v>41</v>
      </c>
      <c r="L16" s="138" t="s">
        <v>43</v>
      </c>
      <c r="M16" s="133">
        <v>44847</v>
      </c>
      <c r="N16" s="133">
        <v>44848</v>
      </c>
      <c r="O16" s="133" t="s">
        <v>359</v>
      </c>
      <c r="P16" s="134" t="s">
        <v>353</v>
      </c>
      <c r="Q16" s="134">
        <v>1730.75</v>
      </c>
      <c r="R16" s="134">
        <v>1730.75</v>
      </c>
      <c r="S16" s="135">
        <v>3461.49</v>
      </c>
      <c r="T16" s="128">
        <v>2</v>
      </c>
      <c r="U16" s="134">
        <v>1730.75</v>
      </c>
      <c r="V16" s="128">
        <v>0</v>
      </c>
      <c r="W16" s="134">
        <v>0</v>
      </c>
      <c r="X16" s="128">
        <v>0</v>
      </c>
      <c r="Y16" s="135">
        <v>0</v>
      </c>
      <c r="Z16" s="135">
        <v>1730.75</v>
      </c>
      <c r="AA16" s="128" t="s">
        <v>44</v>
      </c>
      <c r="AB16" s="126"/>
      <c r="AC16" s="126"/>
    </row>
    <row r="17" spans="1:29" s="3" customFormat="1" ht="39.75" customHeight="1">
      <c r="A17" s="128"/>
      <c r="B17" s="128"/>
      <c r="C17" s="128" t="s">
        <v>481</v>
      </c>
      <c r="D17" s="76" t="s">
        <v>482</v>
      </c>
      <c r="E17" s="128" t="s">
        <v>483</v>
      </c>
      <c r="F17" s="128" t="s">
        <v>86</v>
      </c>
      <c r="G17" s="137"/>
      <c r="H17" s="128"/>
      <c r="I17" s="139" t="s">
        <v>41</v>
      </c>
      <c r="J17" s="130" t="s">
        <v>42</v>
      </c>
      <c r="K17" s="128" t="s">
        <v>41</v>
      </c>
      <c r="L17" s="138" t="s">
        <v>43</v>
      </c>
      <c r="M17" s="133">
        <v>44847</v>
      </c>
      <c r="N17" s="133">
        <v>44849</v>
      </c>
      <c r="O17" s="133" t="s">
        <v>359</v>
      </c>
      <c r="P17" s="134" t="s">
        <v>353</v>
      </c>
      <c r="Q17" s="134">
        <v>1052.92</v>
      </c>
      <c r="R17" s="134">
        <v>1052.92</v>
      </c>
      <c r="S17" s="135">
        <v>2105.85</v>
      </c>
      <c r="T17" s="128">
        <v>2</v>
      </c>
      <c r="U17" s="134">
        <v>1052.92</v>
      </c>
      <c r="V17" s="128">
        <v>0</v>
      </c>
      <c r="W17" s="134">
        <v>0</v>
      </c>
      <c r="X17" s="128">
        <v>0</v>
      </c>
      <c r="Y17" s="135">
        <v>0</v>
      </c>
      <c r="Z17" s="135">
        <v>2105.85</v>
      </c>
      <c r="AA17" s="128" t="s">
        <v>44</v>
      </c>
      <c r="AB17" s="140"/>
      <c r="AC17" s="140"/>
    </row>
    <row r="18" spans="1:29" s="3" customFormat="1" ht="39.75" customHeight="1">
      <c r="A18" s="128"/>
      <c r="B18" s="128"/>
      <c r="C18" s="128" t="s">
        <v>484</v>
      </c>
      <c r="D18" s="76" t="s">
        <v>485</v>
      </c>
      <c r="E18" s="128" t="s">
        <v>486</v>
      </c>
      <c r="F18" s="128" t="s">
        <v>86</v>
      </c>
      <c r="G18" s="137"/>
      <c r="H18" s="128"/>
      <c r="I18" s="139" t="s">
        <v>41</v>
      </c>
      <c r="J18" s="130" t="s">
        <v>42</v>
      </c>
      <c r="K18" s="128" t="s">
        <v>414</v>
      </c>
      <c r="L18" s="138" t="s">
        <v>415</v>
      </c>
      <c r="M18" s="133">
        <v>44885</v>
      </c>
      <c r="N18" s="133">
        <v>44889</v>
      </c>
      <c r="O18" s="133" t="s">
        <v>359</v>
      </c>
      <c r="P18" s="134" t="s">
        <v>353</v>
      </c>
      <c r="Q18" s="134">
        <v>941.1</v>
      </c>
      <c r="R18" s="134">
        <v>941.1</v>
      </c>
      <c r="S18" s="135">
        <v>1882.2</v>
      </c>
      <c r="T18" s="128">
        <v>2</v>
      </c>
      <c r="U18" s="134">
        <v>941.1</v>
      </c>
      <c r="V18" s="128">
        <v>0</v>
      </c>
      <c r="W18" s="134">
        <v>0</v>
      </c>
      <c r="X18" s="128">
        <v>0</v>
      </c>
      <c r="Y18" s="135">
        <v>0</v>
      </c>
      <c r="Z18" s="135">
        <v>1882.2</v>
      </c>
      <c r="AA18" s="128" t="s">
        <v>44</v>
      </c>
      <c r="AB18" s="140"/>
      <c r="AC18" s="140"/>
    </row>
    <row r="19" spans="1:29" s="3" customFormat="1" ht="39.75" customHeight="1">
      <c r="A19" s="128"/>
      <c r="B19" s="128"/>
      <c r="C19" s="128" t="s">
        <v>477</v>
      </c>
      <c r="D19" s="76" t="s">
        <v>142</v>
      </c>
      <c r="E19" s="128" t="s">
        <v>478</v>
      </c>
      <c r="F19" s="128" t="s">
        <v>86</v>
      </c>
      <c r="G19" s="137"/>
      <c r="H19" s="128"/>
      <c r="I19" s="139" t="s">
        <v>41</v>
      </c>
      <c r="J19" s="130" t="s">
        <v>42</v>
      </c>
      <c r="K19" s="128" t="s">
        <v>137</v>
      </c>
      <c r="L19" s="138" t="s">
        <v>138</v>
      </c>
      <c r="M19" s="133">
        <v>44853</v>
      </c>
      <c r="N19" s="133">
        <v>44854</v>
      </c>
      <c r="O19" s="133" t="s">
        <v>487</v>
      </c>
      <c r="P19" s="134" t="s">
        <v>353</v>
      </c>
      <c r="Q19" s="134">
        <v>2664.41</v>
      </c>
      <c r="R19" s="134">
        <v>5422.38</v>
      </c>
      <c r="S19" s="135">
        <v>8086.79</v>
      </c>
      <c r="T19" s="128">
        <v>2</v>
      </c>
      <c r="U19" s="134">
        <v>4043.39</v>
      </c>
      <c r="V19" s="128">
        <v>0</v>
      </c>
      <c r="W19" s="134">
        <v>0</v>
      </c>
      <c r="X19" s="128">
        <v>0</v>
      </c>
      <c r="Y19" s="135">
        <v>0</v>
      </c>
      <c r="Z19" s="135">
        <v>8086.79</v>
      </c>
      <c r="AA19" s="128" t="s">
        <v>44</v>
      </c>
      <c r="AB19" s="140"/>
      <c r="AC19" s="140"/>
    </row>
    <row r="20" spans="1:29" ht="15">
      <c r="A20" s="216" t="s">
        <v>57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>
      <c r="A21" s="217" t="s">
        <v>58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29" ht="15.75" customHeight="1">
      <c r="A22" s="215" t="s">
        <v>59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s="142" customFormat="1" ht="15.75" customHeight="1">
      <c r="A23" s="195" t="s">
        <v>60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spans="1:29" s="142" customFormat="1" ht="15.75" customHeight="1">
      <c r="A24" s="195" t="s">
        <v>61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</row>
    <row r="25" spans="1:29" ht="15.75" customHeight="1">
      <c r="A25" s="215" t="s">
        <v>62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 ht="15.75" customHeight="1">
      <c r="A26" s="215" t="s">
        <v>63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29" ht="15.75" customHeight="1">
      <c r="A27" s="215" t="s">
        <v>64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 ht="15.75" customHeight="1">
      <c r="A28" s="215" t="s">
        <v>380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ht="15.75" customHeight="1">
      <c r="A29" s="215" t="s">
        <v>381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 ht="15.75" customHeight="1">
      <c r="A30" s="215" t="s">
        <v>382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 ht="15.75" customHeight="1">
      <c r="A31" s="215" t="s">
        <v>383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ht="15.75" customHeight="1">
      <c r="A32" s="215" t="s">
        <v>384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 ht="15.75" customHeight="1">
      <c r="A33" s="215" t="s">
        <v>385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29" ht="15.75" customHeight="1">
      <c r="A34" s="215" t="s">
        <v>386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 ht="15.75" customHeight="1">
      <c r="A35" s="215" t="s">
        <v>387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 ht="15.75" customHeight="1">
      <c r="A36" s="215" t="s">
        <v>388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 ht="15.75" customHeight="1">
      <c r="A37" s="215" t="s">
        <v>389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>
      <c r="A38" s="215" t="s">
        <v>390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>
      <c r="A39" s="215" t="s">
        <v>424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>
      <c r="A40" s="215" t="s">
        <v>425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>
      <c r="A41" s="215" t="s">
        <v>426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</row>
    <row r="42" spans="1:29">
      <c r="A42" s="215" t="s">
        <v>391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29">
      <c r="A43" s="215" t="s">
        <v>427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9">
      <c r="A44" s="215" t="s">
        <v>392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9">
      <c r="A45" s="215" t="s">
        <v>428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</row>
    <row r="46" spans="1:29">
      <c r="A46" s="215" t="s">
        <v>393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</row>
    <row r="47" spans="1:29">
      <c r="A47" s="215" t="s">
        <v>429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</row>
    <row r="48" spans="1:29">
      <c r="A48" s="215" t="s">
        <v>430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</row>
    <row r="49" spans="1:27">
      <c r="A49" s="215" t="s">
        <v>394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</row>
  </sheetData>
  <mergeCells count="63">
    <mergeCell ref="A1:A3"/>
    <mergeCell ref="B1:AA1"/>
    <mergeCell ref="B2:AA2"/>
    <mergeCell ref="B3:AA3"/>
    <mergeCell ref="C4:AA4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20:L20"/>
    <mergeCell ref="A21:L21"/>
    <mergeCell ref="A22:L22"/>
    <mergeCell ref="A25:L25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A42:L42"/>
    <mergeCell ref="A43:L43"/>
    <mergeCell ref="A44:L44"/>
    <mergeCell ref="A33:L33"/>
    <mergeCell ref="A34:L34"/>
    <mergeCell ref="A35:L35"/>
    <mergeCell ref="A36:L36"/>
    <mergeCell ref="A37:L37"/>
    <mergeCell ref="A38:L38"/>
    <mergeCell ref="A23:L23"/>
    <mergeCell ref="A24:L24"/>
    <mergeCell ref="A39:L39"/>
    <mergeCell ref="A40:L40"/>
    <mergeCell ref="A41:L41"/>
    <mergeCell ref="A27:L27"/>
    <mergeCell ref="A28:L28"/>
    <mergeCell ref="A29:L29"/>
    <mergeCell ref="A30:L30"/>
    <mergeCell ref="A31:L31"/>
    <mergeCell ref="A32:L32"/>
    <mergeCell ref="A26:L26"/>
    <mergeCell ref="A45:L45"/>
    <mergeCell ref="A46:L46"/>
    <mergeCell ref="A47:L47"/>
    <mergeCell ref="A48:L48"/>
    <mergeCell ref="A49:L49"/>
  </mergeCells>
  <conditionalFormatting sqref="AD8:AD10">
    <cfRule type="expression" dxfId="4" priority="1">
      <formula>LEN(TRIM(AD8))&gt;0</formula>
    </cfRule>
  </conditionalFormatting>
  <dataValidations count="2">
    <dataValidation type="list" allowBlank="1" sqref="P8:P19">
      <formula1>$AD$8:$AD$10</formula1>
      <formula2>0</formula2>
    </dataValidation>
    <dataValidation type="list" allowBlank="1" sqref="H8:H19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49"/>
  <sheetViews>
    <sheetView topLeftCell="V1" workbookViewId="0">
      <selection activeCell="AA8" sqref="AA8"/>
    </sheetView>
  </sheetViews>
  <sheetFormatPr defaultRowHeight="14.25"/>
  <cols>
    <col min="1" max="1" width="18.125" customWidth="1"/>
    <col min="2" max="2" width="10.5" customWidth="1"/>
    <col min="3" max="3" width="40.625" customWidth="1"/>
    <col min="4" max="4" width="14" customWidth="1"/>
    <col min="5" max="7" width="46.5" customWidth="1"/>
    <col min="8" max="10" width="14.625" customWidth="1"/>
    <col min="11" max="12" width="21.5" customWidth="1"/>
    <col min="13" max="16" width="13.125" customWidth="1"/>
    <col min="17" max="26" width="17.5" customWidth="1"/>
    <col min="27" max="27" width="54.375" customWidth="1"/>
  </cols>
  <sheetData>
    <row r="1" spans="1:31" ht="21">
      <c r="A1" s="204"/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43"/>
      <c r="AC1" s="143"/>
    </row>
    <row r="2" spans="1:31" ht="21">
      <c r="A2" s="204"/>
      <c r="B2" s="205" t="s">
        <v>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143"/>
      <c r="AC2" s="143"/>
    </row>
    <row r="3" spans="1:31" ht="21">
      <c r="A3" s="204"/>
      <c r="B3" s="205" t="s">
        <v>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144"/>
      <c r="AC3" s="144"/>
    </row>
    <row r="4" spans="1:31" ht="15" customHeight="1">
      <c r="A4" s="174" t="s">
        <v>490</v>
      </c>
      <c r="B4" s="175"/>
      <c r="C4" s="218" t="s">
        <v>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144"/>
      <c r="AC4" s="144"/>
    </row>
    <row r="5" spans="1:31" s="3" customFormat="1" ht="15.75" customHeight="1">
      <c r="A5" s="200" t="s">
        <v>4</v>
      </c>
      <c r="B5" s="200"/>
      <c r="C5" s="200" t="s">
        <v>328</v>
      </c>
      <c r="D5" s="200"/>
      <c r="E5" s="200"/>
      <c r="F5" s="200" t="s">
        <v>6</v>
      </c>
      <c r="G5" s="200"/>
      <c r="H5" s="200"/>
      <c r="I5" s="200"/>
      <c r="J5" s="200"/>
      <c r="K5" s="200"/>
      <c r="L5" s="200"/>
      <c r="M5" s="200" t="s">
        <v>7</v>
      </c>
      <c r="N5" s="200"/>
      <c r="O5" s="200"/>
      <c r="P5" s="200"/>
      <c r="Q5" s="200"/>
      <c r="R5" s="200"/>
      <c r="S5" s="200"/>
      <c r="T5" s="200" t="s">
        <v>8</v>
      </c>
      <c r="U5" s="200"/>
      <c r="V5" s="200"/>
      <c r="W5" s="200"/>
      <c r="X5" s="200"/>
      <c r="Y5" s="200"/>
      <c r="Z5" s="200" t="s">
        <v>329</v>
      </c>
      <c r="AA5" s="200" t="s">
        <v>330</v>
      </c>
      <c r="AB5" s="126"/>
      <c r="AC5" s="126"/>
      <c r="AD5" s="126"/>
    </row>
    <row r="6" spans="1:31" s="3" customFormat="1" ht="15.75" customHeight="1">
      <c r="A6" s="200" t="s">
        <v>11</v>
      </c>
      <c r="B6" s="200" t="s">
        <v>12</v>
      </c>
      <c r="C6" s="200" t="s">
        <v>13</v>
      </c>
      <c r="D6" s="200" t="s">
        <v>14</v>
      </c>
      <c r="E6" s="200" t="s">
        <v>15</v>
      </c>
      <c r="F6" s="200" t="s">
        <v>331</v>
      </c>
      <c r="G6" s="200" t="s">
        <v>332</v>
      </c>
      <c r="H6" s="200" t="s">
        <v>333</v>
      </c>
      <c r="I6" s="200" t="s">
        <v>18</v>
      </c>
      <c r="J6" s="200"/>
      <c r="K6" s="199" t="s">
        <v>19</v>
      </c>
      <c r="L6" s="199"/>
      <c r="M6" s="200" t="s">
        <v>334</v>
      </c>
      <c r="N6" s="200" t="s">
        <v>335</v>
      </c>
      <c r="O6" s="200" t="s">
        <v>336</v>
      </c>
      <c r="P6" s="200" t="s">
        <v>337</v>
      </c>
      <c r="Q6" s="199" t="s">
        <v>338</v>
      </c>
      <c r="R6" s="199" t="s">
        <v>339</v>
      </c>
      <c r="S6" s="199" t="s">
        <v>340</v>
      </c>
      <c r="T6" s="199" t="s">
        <v>25</v>
      </c>
      <c r="U6" s="199"/>
      <c r="V6" s="199" t="s">
        <v>26</v>
      </c>
      <c r="W6" s="199"/>
      <c r="X6" s="200" t="s">
        <v>341</v>
      </c>
      <c r="Y6" s="199" t="s">
        <v>342</v>
      </c>
      <c r="Z6" s="200"/>
      <c r="AA6" s="200"/>
      <c r="AB6" s="126"/>
      <c r="AC6" s="126"/>
      <c r="AD6" s="126"/>
      <c r="AE6" s="126"/>
    </row>
    <row r="7" spans="1:31" s="3" customFormat="1" ht="30" customHeight="1">
      <c r="A7" s="200"/>
      <c r="B7" s="200"/>
      <c r="C7" s="200"/>
      <c r="D7" s="200"/>
      <c r="E7" s="200"/>
      <c r="F7" s="200"/>
      <c r="G7" s="200"/>
      <c r="H7" s="200"/>
      <c r="I7" s="171" t="s">
        <v>343</v>
      </c>
      <c r="J7" s="171" t="s">
        <v>344</v>
      </c>
      <c r="K7" s="171" t="s">
        <v>345</v>
      </c>
      <c r="L7" s="172" t="s">
        <v>346</v>
      </c>
      <c r="M7" s="200"/>
      <c r="N7" s="200"/>
      <c r="O7" s="200"/>
      <c r="P7" s="200"/>
      <c r="Q7" s="200"/>
      <c r="R7" s="200"/>
      <c r="S7" s="200"/>
      <c r="T7" s="171" t="s">
        <v>347</v>
      </c>
      <c r="U7" s="172" t="s">
        <v>348</v>
      </c>
      <c r="V7" s="171" t="s">
        <v>349</v>
      </c>
      <c r="W7" s="172" t="s">
        <v>350</v>
      </c>
      <c r="X7" s="200"/>
      <c r="Y7" s="200"/>
      <c r="Z7" s="200"/>
      <c r="AA7" s="200"/>
      <c r="AB7" s="126"/>
      <c r="AC7" s="126"/>
      <c r="AD7" s="126"/>
      <c r="AE7" s="126"/>
    </row>
    <row r="8" spans="1:31" s="3" customFormat="1" ht="39.75" customHeight="1">
      <c r="A8" s="128"/>
      <c r="B8" s="128"/>
      <c r="C8" s="128"/>
      <c r="D8" s="173"/>
      <c r="E8" s="128"/>
      <c r="F8" s="128"/>
      <c r="G8" s="139"/>
      <c r="H8" s="128"/>
      <c r="I8" s="139"/>
      <c r="J8" s="130"/>
      <c r="K8" s="128"/>
      <c r="L8" s="138"/>
      <c r="M8" s="133"/>
      <c r="N8" s="133"/>
      <c r="O8" s="133"/>
      <c r="P8" s="134"/>
      <c r="Q8" s="134"/>
      <c r="R8" s="134"/>
      <c r="S8" s="135"/>
      <c r="T8" s="128"/>
      <c r="U8" s="134"/>
      <c r="V8" s="128"/>
      <c r="W8" s="134"/>
      <c r="X8" s="128"/>
      <c r="Y8" s="135"/>
      <c r="Z8" s="135"/>
      <c r="AA8" s="219" t="s">
        <v>489</v>
      </c>
      <c r="AB8" s="126"/>
      <c r="AC8" s="126"/>
      <c r="AD8" s="136"/>
      <c r="AE8" s="126"/>
    </row>
    <row r="9" spans="1:31" s="3" customFormat="1" ht="39.75" customHeight="1">
      <c r="A9" s="128"/>
      <c r="B9" s="128"/>
      <c r="C9" s="128"/>
      <c r="D9" s="173"/>
      <c r="E9" s="128"/>
      <c r="F9" s="128"/>
      <c r="G9" s="137"/>
      <c r="H9" s="128"/>
      <c r="I9" s="139"/>
      <c r="J9" s="130"/>
      <c r="K9" s="128"/>
      <c r="L9" s="138"/>
      <c r="M9" s="133"/>
      <c r="N9" s="133"/>
      <c r="O9" s="133"/>
      <c r="P9" s="134"/>
      <c r="Q9" s="134"/>
      <c r="R9" s="134"/>
      <c r="S9" s="135"/>
      <c r="T9" s="128"/>
      <c r="U9" s="134"/>
      <c r="V9" s="128"/>
      <c r="W9" s="134"/>
      <c r="X9" s="128"/>
      <c r="Y9" s="135"/>
      <c r="Z9" s="135"/>
      <c r="AA9" s="128"/>
      <c r="AB9" s="126"/>
      <c r="AC9" s="126"/>
      <c r="AD9" s="136"/>
      <c r="AE9" s="126"/>
    </row>
    <row r="10" spans="1:31" s="3" customFormat="1" ht="39.75" customHeight="1">
      <c r="A10" s="128"/>
      <c r="B10" s="128"/>
      <c r="C10" s="128"/>
      <c r="D10" s="173"/>
      <c r="E10" s="128"/>
      <c r="F10" s="128"/>
      <c r="G10" s="137"/>
      <c r="H10" s="128"/>
      <c r="I10" s="139"/>
      <c r="J10" s="130"/>
      <c r="K10" s="128"/>
      <c r="L10" s="138"/>
      <c r="M10" s="133"/>
      <c r="N10" s="133"/>
      <c r="O10" s="133"/>
      <c r="P10" s="134"/>
      <c r="Q10" s="134"/>
      <c r="R10" s="134"/>
      <c r="S10" s="135"/>
      <c r="T10" s="128"/>
      <c r="U10" s="134"/>
      <c r="V10" s="128"/>
      <c r="W10" s="134"/>
      <c r="X10" s="128"/>
      <c r="Y10" s="135"/>
      <c r="Z10" s="135"/>
      <c r="AA10" s="128"/>
      <c r="AB10" s="126"/>
      <c r="AC10" s="126"/>
      <c r="AD10" s="136"/>
      <c r="AE10" s="126"/>
    </row>
    <row r="11" spans="1:31" s="3" customFormat="1" ht="39.75" customHeight="1">
      <c r="A11" s="128"/>
      <c r="B11" s="128"/>
      <c r="C11" s="128"/>
      <c r="D11" s="173"/>
      <c r="E11" s="128"/>
      <c r="F11" s="128"/>
      <c r="G11" s="137"/>
      <c r="H11" s="128"/>
      <c r="I11" s="139"/>
      <c r="J11" s="130"/>
      <c r="K11" s="128"/>
      <c r="L11" s="138"/>
      <c r="M11" s="133"/>
      <c r="N11" s="133"/>
      <c r="O11" s="133"/>
      <c r="P11" s="134"/>
      <c r="Q11" s="134"/>
      <c r="R11" s="134"/>
      <c r="S11" s="135"/>
      <c r="T11" s="128"/>
      <c r="U11" s="134"/>
      <c r="V11" s="128"/>
      <c r="W11" s="134"/>
      <c r="X11" s="128"/>
      <c r="Y11" s="135"/>
      <c r="Z11" s="135"/>
      <c r="AA11" s="128"/>
      <c r="AB11" s="126"/>
      <c r="AC11" s="126"/>
      <c r="AD11" s="126"/>
      <c r="AE11" s="126"/>
    </row>
    <row r="12" spans="1:31" s="3" customFormat="1" ht="39.75" customHeight="1">
      <c r="A12" s="128"/>
      <c r="B12" s="128"/>
      <c r="C12" s="128"/>
      <c r="D12" s="173"/>
      <c r="E12" s="128"/>
      <c r="F12" s="128"/>
      <c r="G12" s="137"/>
      <c r="H12" s="128"/>
      <c r="I12" s="139"/>
      <c r="J12" s="130"/>
      <c r="K12" s="128"/>
      <c r="L12" s="138"/>
      <c r="M12" s="133"/>
      <c r="N12" s="133"/>
      <c r="O12" s="133"/>
      <c r="P12" s="134"/>
      <c r="Q12" s="134"/>
      <c r="R12" s="134"/>
      <c r="S12" s="135"/>
      <c r="T12" s="128"/>
      <c r="U12" s="134"/>
      <c r="V12" s="128"/>
      <c r="W12" s="134"/>
      <c r="X12" s="128"/>
      <c r="Y12" s="135"/>
      <c r="Z12" s="135"/>
      <c r="AA12" s="128"/>
      <c r="AB12" s="126"/>
      <c r="AC12" s="126"/>
      <c r="AD12" s="126"/>
      <c r="AE12" s="126"/>
    </row>
    <row r="13" spans="1:31" s="3" customFormat="1" ht="39.75" customHeight="1">
      <c r="A13" s="128"/>
      <c r="B13" s="128"/>
      <c r="C13" s="128"/>
      <c r="D13" s="173"/>
      <c r="E13" s="128"/>
      <c r="F13" s="128"/>
      <c r="G13" s="137"/>
      <c r="H13" s="128"/>
      <c r="I13" s="139"/>
      <c r="J13" s="130"/>
      <c r="K13" s="128"/>
      <c r="L13" s="138"/>
      <c r="M13" s="133"/>
      <c r="N13" s="133"/>
      <c r="O13" s="133"/>
      <c r="P13" s="134"/>
      <c r="Q13" s="134"/>
      <c r="R13" s="134"/>
      <c r="S13" s="135"/>
      <c r="T13" s="128"/>
      <c r="U13" s="134"/>
      <c r="V13" s="128"/>
      <c r="W13" s="134"/>
      <c r="X13" s="128"/>
      <c r="Y13" s="135"/>
      <c r="Z13" s="135"/>
      <c r="AA13" s="128"/>
      <c r="AB13" s="126"/>
      <c r="AC13" s="126"/>
      <c r="AD13" s="126"/>
      <c r="AE13" s="126"/>
    </row>
    <row r="14" spans="1:31" s="3" customFormat="1" ht="39.75" customHeight="1">
      <c r="A14" s="128"/>
      <c r="B14" s="128"/>
      <c r="C14" s="128"/>
      <c r="D14" s="173"/>
      <c r="E14" s="128"/>
      <c r="F14" s="128"/>
      <c r="G14" s="137"/>
      <c r="H14" s="128"/>
      <c r="I14" s="139"/>
      <c r="J14" s="130"/>
      <c r="K14" s="128"/>
      <c r="L14" s="138"/>
      <c r="M14" s="133"/>
      <c r="N14" s="133"/>
      <c r="O14" s="133"/>
      <c r="P14" s="134"/>
      <c r="Q14" s="134"/>
      <c r="R14" s="134"/>
      <c r="S14" s="135"/>
      <c r="T14" s="128"/>
      <c r="U14" s="134"/>
      <c r="V14" s="128"/>
      <c r="W14" s="134"/>
      <c r="X14" s="128"/>
      <c r="Y14" s="135"/>
      <c r="Z14" s="135"/>
      <c r="AA14" s="128"/>
      <c r="AB14" s="126"/>
      <c r="AC14" s="126"/>
      <c r="AD14" s="126"/>
      <c r="AE14" s="126"/>
    </row>
    <row r="15" spans="1:31" s="3" customFormat="1" ht="39.75" customHeight="1">
      <c r="A15" s="128"/>
      <c r="B15" s="128"/>
      <c r="C15" s="128"/>
      <c r="D15" s="173"/>
      <c r="E15" s="128"/>
      <c r="F15" s="128"/>
      <c r="G15" s="137"/>
      <c r="H15" s="128"/>
      <c r="I15" s="139"/>
      <c r="J15" s="130"/>
      <c r="K15" s="128"/>
      <c r="L15" s="138"/>
      <c r="M15" s="133"/>
      <c r="N15" s="133"/>
      <c r="O15" s="133"/>
      <c r="P15" s="134"/>
      <c r="Q15" s="134"/>
      <c r="R15" s="134"/>
      <c r="S15" s="135"/>
      <c r="T15" s="128"/>
      <c r="U15" s="134"/>
      <c r="V15" s="128"/>
      <c r="X15" s="134"/>
      <c r="Y15" s="135"/>
      <c r="Z15" s="135"/>
      <c r="AA15" s="128"/>
      <c r="AB15" s="126"/>
      <c r="AC15" s="126"/>
      <c r="AD15" s="126"/>
      <c r="AE15" s="126"/>
    </row>
    <row r="16" spans="1:31" s="3" customFormat="1" ht="39.75" customHeight="1">
      <c r="A16" s="128"/>
      <c r="B16" s="128"/>
      <c r="C16" s="128"/>
      <c r="D16" s="173"/>
      <c r="E16" s="128"/>
      <c r="F16" s="128"/>
      <c r="G16" s="137"/>
      <c r="H16" s="128"/>
      <c r="I16" s="139"/>
      <c r="J16" s="130"/>
      <c r="K16" s="128"/>
      <c r="L16" s="138"/>
      <c r="M16" s="133"/>
      <c r="N16" s="133"/>
      <c r="O16" s="133"/>
      <c r="P16" s="134"/>
      <c r="Q16" s="134"/>
      <c r="R16" s="134"/>
      <c r="S16" s="135"/>
      <c r="T16" s="128"/>
      <c r="U16" s="134"/>
      <c r="V16" s="128"/>
      <c r="W16" s="134"/>
      <c r="X16" s="128"/>
      <c r="Y16" s="135"/>
      <c r="Z16" s="135"/>
      <c r="AA16" s="128"/>
      <c r="AB16" s="126"/>
      <c r="AC16" s="126"/>
    </row>
    <row r="17" spans="1:29" s="3" customFormat="1">
      <c r="A17" s="128"/>
      <c r="B17" s="128"/>
      <c r="C17" s="128"/>
      <c r="D17" s="173"/>
      <c r="E17" s="128"/>
      <c r="F17" s="128"/>
      <c r="G17" s="137"/>
      <c r="H17" s="128"/>
      <c r="I17" s="139"/>
      <c r="J17" s="130"/>
      <c r="K17" s="128"/>
      <c r="L17" s="138"/>
      <c r="M17" s="133"/>
      <c r="N17" s="133"/>
      <c r="O17" s="133"/>
      <c r="P17" s="134"/>
      <c r="Q17" s="134"/>
      <c r="R17" s="134"/>
      <c r="S17" s="135"/>
      <c r="T17" s="128"/>
      <c r="U17" s="134"/>
      <c r="V17" s="128"/>
      <c r="W17" s="134"/>
      <c r="X17" s="128"/>
      <c r="Y17" s="135"/>
      <c r="Z17" s="135"/>
      <c r="AA17" s="128"/>
      <c r="AB17" s="140"/>
      <c r="AC17" s="140"/>
    </row>
    <row r="18" spans="1:29" s="3" customFormat="1">
      <c r="A18" s="128"/>
      <c r="B18" s="128"/>
      <c r="C18" s="128"/>
      <c r="D18" s="173"/>
      <c r="E18" s="128"/>
      <c r="F18" s="128"/>
      <c r="G18" s="137"/>
      <c r="H18" s="128"/>
      <c r="I18" s="139"/>
      <c r="J18" s="130"/>
      <c r="K18" s="128"/>
      <c r="L18" s="138"/>
      <c r="M18" s="133"/>
      <c r="N18" s="133"/>
      <c r="O18" s="133"/>
      <c r="P18" s="134"/>
      <c r="Q18" s="134"/>
      <c r="R18" s="134"/>
      <c r="S18" s="135"/>
      <c r="T18" s="128"/>
      <c r="U18" s="134"/>
      <c r="V18" s="128"/>
      <c r="W18" s="134"/>
      <c r="X18" s="128"/>
      <c r="Y18" s="135"/>
      <c r="Z18" s="135"/>
      <c r="AA18" s="128"/>
      <c r="AB18" s="140"/>
      <c r="AC18" s="140"/>
    </row>
    <row r="19" spans="1:29" s="3" customFormat="1">
      <c r="A19" s="128"/>
      <c r="B19" s="128"/>
      <c r="C19" s="128"/>
      <c r="D19" s="173"/>
      <c r="E19" s="128"/>
      <c r="F19" s="128"/>
      <c r="G19" s="137"/>
      <c r="H19" s="128"/>
      <c r="I19" s="139"/>
      <c r="J19" s="130"/>
      <c r="K19" s="128"/>
      <c r="L19" s="138"/>
      <c r="M19" s="133"/>
      <c r="N19" s="133"/>
      <c r="O19" s="133"/>
      <c r="P19" s="134"/>
      <c r="Q19" s="134"/>
      <c r="R19" s="134"/>
      <c r="S19" s="135"/>
      <c r="T19" s="128"/>
      <c r="U19" s="134"/>
      <c r="V19" s="128"/>
      <c r="W19" s="134"/>
      <c r="X19" s="128"/>
      <c r="Y19" s="135"/>
      <c r="Z19" s="135"/>
      <c r="AA19" s="128"/>
      <c r="AB19" s="140"/>
      <c r="AC19" s="140"/>
    </row>
    <row r="20" spans="1:29" ht="15">
      <c r="A20" s="216" t="s">
        <v>57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>
      <c r="A21" s="217" t="s">
        <v>58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29">
      <c r="A22" s="215" t="s">
        <v>59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s="142" customFormat="1">
      <c r="A23" s="195" t="s">
        <v>60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spans="1:29" s="142" customFormat="1">
      <c r="A24" s="195" t="s">
        <v>61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</row>
    <row r="25" spans="1:29">
      <c r="A25" s="215" t="s">
        <v>62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>
      <c r="A26" s="215" t="s">
        <v>63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29">
      <c r="A27" s="215" t="s">
        <v>64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>
      <c r="A28" s="215" t="s">
        <v>380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>
      <c r="A29" s="215" t="s">
        <v>381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>
      <c r="A30" s="215" t="s">
        <v>382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>
      <c r="A31" s="215" t="s">
        <v>383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>
      <c r="A32" s="215" t="s">
        <v>384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>
      <c r="A33" s="215" t="s">
        <v>385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29">
      <c r="A34" s="215" t="s">
        <v>386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>
      <c r="A35" s="215" t="s">
        <v>387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>
      <c r="A36" s="215" t="s">
        <v>388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>
      <c r="A37" s="215" t="s">
        <v>389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>
      <c r="A38" s="215" t="s">
        <v>390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>
      <c r="A39" s="215" t="s">
        <v>424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>
      <c r="A40" s="215" t="s">
        <v>425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>
      <c r="A41" s="215" t="s">
        <v>426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</row>
    <row r="42" spans="1:29">
      <c r="A42" s="215" t="s">
        <v>391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29">
      <c r="A43" s="215" t="s">
        <v>427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9">
      <c r="A44" s="215" t="s">
        <v>392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9">
      <c r="A45" s="215" t="s">
        <v>428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</row>
    <row r="46" spans="1:29">
      <c r="A46" s="215" t="s">
        <v>393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</row>
    <row r="47" spans="1:29">
      <c r="A47" s="215" t="s">
        <v>429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</row>
    <row r="48" spans="1:29">
      <c r="A48" s="215" t="s">
        <v>430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</row>
    <row r="49" spans="1:27">
      <c r="A49" s="215" t="s">
        <v>394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</row>
  </sheetData>
  <mergeCells count="63">
    <mergeCell ref="A49:L49"/>
    <mergeCell ref="A43:L43"/>
    <mergeCell ref="A44:L44"/>
    <mergeCell ref="A45:L45"/>
    <mergeCell ref="A46:L46"/>
    <mergeCell ref="A47:L47"/>
    <mergeCell ref="A48:L48"/>
    <mergeCell ref="A37:L37"/>
    <mergeCell ref="A38:L38"/>
    <mergeCell ref="A39:L39"/>
    <mergeCell ref="A40:L40"/>
    <mergeCell ref="A41:L41"/>
    <mergeCell ref="A42:L42"/>
    <mergeCell ref="A31:L31"/>
    <mergeCell ref="A32:L32"/>
    <mergeCell ref="A33:L33"/>
    <mergeCell ref="A34:L34"/>
    <mergeCell ref="A35:L35"/>
    <mergeCell ref="A36:L36"/>
    <mergeCell ref="A25:L25"/>
    <mergeCell ref="A26:L26"/>
    <mergeCell ref="A27:L27"/>
    <mergeCell ref="A28:L28"/>
    <mergeCell ref="A29:L29"/>
    <mergeCell ref="A30:L30"/>
    <mergeCell ref="Y6:Y7"/>
    <mergeCell ref="A20:L20"/>
    <mergeCell ref="A21:L21"/>
    <mergeCell ref="A22:L22"/>
    <mergeCell ref="A23:L23"/>
    <mergeCell ref="A24:L24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conditionalFormatting sqref="AD8:AD10">
    <cfRule type="expression" dxfId="2" priority="1">
      <formula>LEN(TRIM(AD8))&gt;0</formula>
    </cfRule>
  </conditionalFormatting>
  <dataValidations count="2">
    <dataValidation type="list" allowBlank="1" sqref="H8:H19">
      <formula1>"SERVIÇO,CURSO,EVENTO,REUNIÃO,OUTROS"</formula1>
      <formula2>0</formula2>
    </dataValidation>
    <dataValidation type="list" allowBlank="1" sqref="P8:P19">
      <formula1>$AD$8:$AD$10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E49"/>
  <sheetViews>
    <sheetView tabSelected="1" workbookViewId="0">
      <selection activeCell="AD11" sqref="AD11"/>
    </sheetView>
  </sheetViews>
  <sheetFormatPr defaultRowHeight="14.25"/>
  <cols>
    <col min="1" max="1" width="18.125" customWidth="1"/>
    <col min="2" max="2" width="10.5" customWidth="1"/>
    <col min="3" max="3" width="40.625" customWidth="1"/>
    <col min="4" max="4" width="14" customWidth="1"/>
    <col min="5" max="7" width="46.5" customWidth="1"/>
    <col min="8" max="10" width="14.625" customWidth="1"/>
    <col min="11" max="12" width="21.5" customWidth="1"/>
    <col min="13" max="16" width="13.125" customWidth="1"/>
    <col min="17" max="26" width="17.5" customWidth="1"/>
    <col min="27" max="27" width="54.375" customWidth="1"/>
  </cols>
  <sheetData>
    <row r="1" spans="1:31" ht="21">
      <c r="A1" s="204"/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143"/>
      <c r="AC1" s="143"/>
    </row>
    <row r="2" spans="1:31" ht="21">
      <c r="A2" s="204"/>
      <c r="B2" s="205" t="s">
        <v>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143"/>
      <c r="AC2" s="143"/>
    </row>
    <row r="3" spans="1:31" ht="21">
      <c r="A3" s="204"/>
      <c r="B3" s="205" t="s">
        <v>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144"/>
      <c r="AC3" s="144"/>
    </row>
    <row r="4" spans="1:31" ht="15" customHeight="1">
      <c r="A4" s="174" t="s">
        <v>491</v>
      </c>
      <c r="B4" s="175"/>
      <c r="C4" s="218" t="s">
        <v>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144"/>
      <c r="AC4" s="144"/>
    </row>
    <row r="5" spans="1:31" s="3" customFormat="1" ht="15.75" customHeight="1">
      <c r="A5" s="200" t="s">
        <v>4</v>
      </c>
      <c r="B5" s="200"/>
      <c r="C5" s="200" t="s">
        <v>328</v>
      </c>
      <c r="D5" s="200"/>
      <c r="E5" s="200"/>
      <c r="F5" s="200" t="s">
        <v>6</v>
      </c>
      <c r="G5" s="200"/>
      <c r="H5" s="200"/>
      <c r="I5" s="200"/>
      <c r="J5" s="200"/>
      <c r="K5" s="200"/>
      <c r="L5" s="200"/>
      <c r="M5" s="200" t="s">
        <v>7</v>
      </c>
      <c r="N5" s="200"/>
      <c r="O5" s="200"/>
      <c r="P5" s="200"/>
      <c r="Q5" s="200"/>
      <c r="R5" s="200"/>
      <c r="S5" s="200"/>
      <c r="T5" s="200" t="s">
        <v>8</v>
      </c>
      <c r="U5" s="200"/>
      <c r="V5" s="200"/>
      <c r="W5" s="200"/>
      <c r="X5" s="200"/>
      <c r="Y5" s="200"/>
      <c r="Z5" s="200" t="s">
        <v>329</v>
      </c>
      <c r="AA5" s="200" t="s">
        <v>330</v>
      </c>
      <c r="AB5" s="126"/>
      <c r="AC5" s="126"/>
      <c r="AD5" s="126"/>
    </row>
    <row r="6" spans="1:31" s="3" customFormat="1" ht="15.75" customHeight="1">
      <c r="A6" s="200" t="s">
        <v>11</v>
      </c>
      <c r="B6" s="200" t="s">
        <v>12</v>
      </c>
      <c r="C6" s="200" t="s">
        <v>13</v>
      </c>
      <c r="D6" s="200" t="s">
        <v>14</v>
      </c>
      <c r="E6" s="200" t="s">
        <v>15</v>
      </c>
      <c r="F6" s="200" t="s">
        <v>331</v>
      </c>
      <c r="G6" s="200" t="s">
        <v>332</v>
      </c>
      <c r="H6" s="200" t="s">
        <v>333</v>
      </c>
      <c r="I6" s="200" t="s">
        <v>18</v>
      </c>
      <c r="J6" s="200"/>
      <c r="K6" s="199" t="s">
        <v>19</v>
      </c>
      <c r="L6" s="199"/>
      <c r="M6" s="200" t="s">
        <v>334</v>
      </c>
      <c r="N6" s="200" t="s">
        <v>335</v>
      </c>
      <c r="O6" s="200" t="s">
        <v>336</v>
      </c>
      <c r="P6" s="200" t="s">
        <v>337</v>
      </c>
      <c r="Q6" s="199" t="s">
        <v>338</v>
      </c>
      <c r="R6" s="199" t="s">
        <v>339</v>
      </c>
      <c r="S6" s="199" t="s">
        <v>340</v>
      </c>
      <c r="T6" s="199" t="s">
        <v>25</v>
      </c>
      <c r="U6" s="199"/>
      <c r="V6" s="199" t="s">
        <v>26</v>
      </c>
      <c r="W6" s="199"/>
      <c r="X6" s="200" t="s">
        <v>341</v>
      </c>
      <c r="Y6" s="199" t="s">
        <v>342</v>
      </c>
      <c r="Z6" s="200"/>
      <c r="AA6" s="200"/>
      <c r="AB6" s="126"/>
      <c r="AC6" s="126"/>
      <c r="AD6" s="126"/>
      <c r="AE6" s="126"/>
    </row>
    <row r="7" spans="1:31" s="3" customFormat="1" ht="30" customHeight="1">
      <c r="A7" s="200"/>
      <c r="B7" s="200"/>
      <c r="C7" s="200"/>
      <c r="D7" s="200"/>
      <c r="E7" s="200"/>
      <c r="F7" s="200"/>
      <c r="G7" s="200"/>
      <c r="H7" s="200"/>
      <c r="I7" s="171" t="s">
        <v>343</v>
      </c>
      <c r="J7" s="171" t="s">
        <v>344</v>
      </c>
      <c r="K7" s="171" t="s">
        <v>345</v>
      </c>
      <c r="L7" s="172" t="s">
        <v>346</v>
      </c>
      <c r="M7" s="200"/>
      <c r="N7" s="200"/>
      <c r="O7" s="200"/>
      <c r="P7" s="200"/>
      <c r="Q7" s="200"/>
      <c r="R7" s="200"/>
      <c r="S7" s="200"/>
      <c r="T7" s="171" t="s">
        <v>347</v>
      </c>
      <c r="U7" s="172" t="s">
        <v>348</v>
      </c>
      <c r="V7" s="171" t="s">
        <v>349</v>
      </c>
      <c r="W7" s="172" t="s">
        <v>350</v>
      </c>
      <c r="X7" s="200"/>
      <c r="Y7" s="200"/>
      <c r="Z7" s="200"/>
      <c r="AA7" s="200"/>
      <c r="AB7" s="126"/>
      <c r="AC7" s="126"/>
      <c r="AD7" s="126"/>
      <c r="AE7" s="126"/>
    </row>
    <row r="8" spans="1:31" s="3" customFormat="1" ht="39.75" customHeight="1">
      <c r="A8" s="128"/>
      <c r="B8" s="128"/>
      <c r="C8" s="128"/>
      <c r="D8" s="173"/>
      <c r="E8" s="128"/>
      <c r="F8" s="128"/>
      <c r="G8" s="139"/>
      <c r="H8" s="128"/>
      <c r="I8" s="139"/>
      <c r="J8" s="130"/>
      <c r="K8" s="128"/>
      <c r="L8" s="138"/>
      <c r="M8" s="133"/>
      <c r="N8" s="133"/>
      <c r="O8" s="133"/>
      <c r="P8" s="134"/>
      <c r="Q8" s="134"/>
      <c r="R8" s="134"/>
      <c r="S8" s="135"/>
      <c r="T8" s="128"/>
      <c r="U8" s="134"/>
      <c r="V8" s="128"/>
      <c r="W8" s="134"/>
      <c r="X8" s="128"/>
      <c r="Y8" s="135"/>
      <c r="Z8" s="135"/>
      <c r="AA8" s="219" t="s">
        <v>489</v>
      </c>
      <c r="AB8" s="126"/>
      <c r="AC8" s="126"/>
      <c r="AD8" s="136"/>
      <c r="AE8" s="126"/>
    </row>
    <row r="9" spans="1:31" s="3" customFormat="1" ht="39.75" customHeight="1">
      <c r="A9" s="128"/>
      <c r="B9" s="128"/>
      <c r="C9" s="128"/>
      <c r="D9" s="173"/>
      <c r="E9" s="128"/>
      <c r="F9" s="128"/>
      <c r="G9" s="137"/>
      <c r="H9" s="128"/>
      <c r="I9" s="139"/>
      <c r="J9" s="130"/>
      <c r="K9" s="128"/>
      <c r="L9" s="138"/>
      <c r="M9" s="133"/>
      <c r="N9" s="133"/>
      <c r="O9" s="133"/>
      <c r="P9" s="134"/>
      <c r="Q9" s="134"/>
      <c r="R9" s="134"/>
      <c r="S9" s="135"/>
      <c r="T9" s="128"/>
      <c r="U9" s="134"/>
      <c r="V9" s="128"/>
      <c r="W9" s="134"/>
      <c r="X9" s="128"/>
      <c r="Y9" s="135"/>
      <c r="Z9" s="135"/>
      <c r="AA9" s="128"/>
      <c r="AB9" s="126"/>
      <c r="AC9" s="126"/>
      <c r="AD9" s="136"/>
      <c r="AE9" s="126"/>
    </row>
    <row r="10" spans="1:31" s="3" customFormat="1" ht="39.75" customHeight="1">
      <c r="A10" s="128"/>
      <c r="B10" s="128"/>
      <c r="C10" s="128"/>
      <c r="D10" s="173"/>
      <c r="E10" s="128"/>
      <c r="F10" s="128"/>
      <c r="G10" s="137"/>
      <c r="H10" s="128"/>
      <c r="I10" s="139"/>
      <c r="J10" s="130"/>
      <c r="K10" s="128"/>
      <c r="L10" s="138"/>
      <c r="M10" s="133"/>
      <c r="N10" s="133"/>
      <c r="O10" s="133"/>
      <c r="P10" s="134"/>
      <c r="Q10" s="134"/>
      <c r="R10" s="134"/>
      <c r="S10" s="135"/>
      <c r="T10" s="128"/>
      <c r="U10" s="134"/>
      <c r="V10" s="128"/>
      <c r="W10" s="134"/>
      <c r="X10" s="128"/>
      <c r="Y10" s="135"/>
      <c r="Z10" s="135"/>
      <c r="AA10" s="128"/>
      <c r="AB10" s="126"/>
      <c r="AC10" s="126"/>
      <c r="AD10" s="136"/>
      <c r="AE10" s="126"/>
    </row>
    <row r="11" spans="1:31" s="3" customFormat="1" ht="39.75" customHeight="1">
      <c r="A11" s="128"/>
      <c r="B11" s="128"/>
      <c r="C11" s="128"/>
      <c r="D11" s="173"/>
      <c r="E11" s="128"/>
      <c r="F11" s="128"/>
      <c r="G11" s="137"/>
      <c r="H11" s="128"/>
      <c r="I11" s="139"/>
      <c r="J11" s="130"/>
      <c r="K11" s="128"/>
      <c r="L11" s="138"/>
      <c r="M11" s="133"/>
      <c r="N11" s="133"/>
      <c r="O11" s="133"/>
      <c r="P11" s="134"/>
      <c r="Q11" s="134"/>
      <c r="R11" s="134"/>
      <c r="S11" s="135"/>
      <c r="T11" s="128"/>
      <c r="U11" s="134"/>
      <c r="V11" s="128"/>
      <c r="W11" s="134"/>
      <c r="X11" s="128"/>
      <c r="Y11" s="135"/>
      <c r="Z11" s="135"/>
      <c r="AA11" s="128"/>
      <c r="AB11" s="126"/>
      <c r="AC11" s="126"/>
      <c r="AD11" s="126"/>
      <c r="AE11" s="126"/>
    </row>
    <row r="12" spans="1:31" s="3" customFormat="1" ht="39.75" customHeight="1">
      <c r="A12" s="128"/>
      <c r="B12" s="128"/>
      <c r="C12" s="128"/>
      <c r="D12" s="173"/>
      <c r="E12" s="128"/>
      <c r="F12" s="128"/>
      <c r="G12" s="137"/>
      <c r="H12" s="128"/>
      <c r="I12" s="139"/>
      <c r="J12" s="130"/>
      <c r="K12" s="128"/>
      <c r="L12" s="138"/>
      <c r="M12" s="133"/>
      <c r="N12" s="133"/>
      <c r="O12" s="133"/>
      <c r="P12" s="134"/>
      <c r="Q12" s="134"/>
      <c r="R12" s="134"/>
      <c r="S12" s="135"/>
      <c r="T12" s="128"/>
      <c r="U12" s="134"/>
      <c r="V12" s="128"/>
      <c r="W12" s="134"/>
      <c r="X12" s="128"/>
      <c r="Y12" s="135"/>
      <c r="Z12" s="135"/>
      <c r="AA12" s="128"/>
      <c r="AB12" s="126"/>
      <c r="AC12" s="126"/>
      <c r="AD12" s="126"/>
      <c r="AE12" s="126"/>
    </row>
    <row r="13" spans="1:31" s="3" customFormat="1" ht="39.75" customHeight="1">
      <c r="A13" s="128"/>
      <c r="B13" s="128"/>
      <c r="C13" s="128"/>
      <c r="D13" s="173"/>
      <c r="E13" s="128"/>
      <c r="F13" s="128"/>
      <c r="G13" s="137"/>
      <c r="H13" s="128"/>
      <c r="I13" s="139"/>
      <c r="J13" s="130"/>
      <c r="K13" s="128"/>
      <c r="L13" s="138"/>
      <c r="M13" s="133"/>
      <c r="N13" s="133"/>
      <c r="O13" s="133"/>
      <c r="P13" s="134"/>
      <c r="Q13" s="134"/>
      <c r="R13" s="134"/>
      <c r="S13" s="135"/>
      <c r="T13" s="128"/>
      <c r="U13" s="134"/>
      <c r="V13" s="128"/>
      <c r="W13" s="134"/>
      <c r="X13" s="128"/>
      <c r="Y13" s="135"/>
      <c r="Z13" s="135"/>
      <c r="AA13" s="128"/>
      <c r="AB13" s="126"/>
      <c r="AC13" s="126"/>
      <c r="AD13" s="126"/>
      <c r="AE13" s="126"/>
    </row>
    <row r="14" spans="1:31" s="3" customFormat="1" ht="39.75" customHeight="1">
      <c r="A14" s="128"/>
      <c r="B14" s="128"/>
      <c r="C14" s="128"/>
      <c r="D14" s="173"/>
      <c r="E14" s="128"/>
      <c r="F14" s="128"/>
      <c r="G14" s="137"/>
      <c r="H14" s="128"/>
      <c r="I14" s="139"/>
      <c r="J14" s="130"/>
      <c r="K14" s="128"/>
      <c r="L14" s="138"/>
      <c r="M14" s="133"/>
      <c r="N14" s="133"/>
      <c r="O14" s="133"/>
      <c r="P14" s="134"/>
      <c r="Q14" s="134"/>
      <c r="R14" s="134"/>
      <c r="S14" s="135"/>
      <c r="T14" s="128"/>
      <c r="U14" s="134"/>
      <c r="V14" s="128"/>
      <c r="W14" s="134"/>
      <c r="X14" s="128"/>
      <c r="Y14" s="135"/>
      <c r="Z14" s="135"/>
      <c r="AA14" s="128"/>
      <c r="AB14" s="126"/>
      <c r="AC14" s="126"/>
      <c r="AD14" s="126"/>
      <c r="AE14" s="126"/>
    </row>
    <row r="15" spans="1:31" s="3" customFormat="1" ht="39.75" customHeight="1">
      <c r="A15" s="128"/>
      <c r="B15" s="128"/>
      <c r="C15" s="128"/>
      <c r="D15" s="173"/>
      <c r="E15" s="128"/>
      <c r="F15" s="128"/>
      <c r="G15" s="137"/>
      <c r="H15" s="128"/>
      <c r="I15" s="139"/>
      <c r="J15" s="130"/>
      <c r="K15" s="128"/>
      <c r="L15" s="138"/>
      <c r="M15" s="133"/>
      <c r="N15" s="133"/>
      <c r="O15" s="133"/>
      <c r="P15" s="134"/>
      <c r="Q15" s="134"/>
      <c r="R15" s="134"/>
      <c r="S15" s="135"/>
      <c r="T15" s="128"/>
      <c r="U15" s="134"/>
      <c r="V15" s="128"/>
      <c r="X15" s="134"/>
      <c r="Y15" s="135"/>
      <c r="Z15" s="135"/>
      <c r="AA15" s="128"/>
      <c r="AB15" s="126"/>
      <c r="AC15" s="126"/>
      <c r="AD15" s="126"/>
      <c r="AE15" s="126"/>
    </row>
    <row r="16" spans="1:31" s="3" customFormat="1" ht="39.75" customHeight="1">
      <c r="A16" s="128"/>
      <c r="B16" s="128"/>
      <c r="C16" s="128"/>
      <c r="D16" s="173"/>
      <c r="E16" s="128"/>
      <c r="F16" s="128"/>
      <c r="G16" s="137"/>
      <c r="H16" s="128"/>
      <c r="I16" s="139"/>
      <c r="J16" s="130"/>
      <c r="K16" s="128"/>
      <c r="L16" s="138"/>
      <c r="M16" s="133"/>
      <c r="N16" s="133"/>
      <c r="O16" s="133"/>
      <c r="P16" s="134"/>
      <c r="Q16" s="134"/>
      <c r="R16" s="134"/>
      <c r="S16" s="135"/>
      <c r="T16" s="128"/>
      <c r="U16" s="134"/>
      <c r="V16" s="128"/>
      <c r="W16" s="134"/>
      <c r="X16" s="128"/>
      <c r="Y16" s="135"/>
      <c r="Z16" s="135"/>
      <c r="AA16" s="128"/>
      <c r="AB16" s="126"/>
      <c r="AC16" s="126"/>
    </row>
    <row r="17" spans="1:29" s="3" customFormat="1">
      <c r="A17" s="128"/>
      <c r="B17" s="128"/>
      <c r="C17" s="128"/>
      <c r="D17" s="173"/>
      <c r="E17" s="128"/>
      <c r="F17" s="128"/>
      <c r="G17" s="137"/>
      <c r="H17" s="128"/>
      <c r="I17" s="139"/>
      <c r="J17" s="130"/>
      <c r="K17" s="128"/>
      <c r="L17" s="138"/>
      <c r="M17" s="133"/>
      <c r="N17" s="133"/>
      <c r="O17" s="133"/>
      <c r="P17" s="134"/>
      <c r="Q17" s="134"/>
      <c r="R17" s="134"/>
      <c r="S17" s="135"/>
      <c r="T17" s="128"/>
      <c r="U17" s="134"/>
      <c r="V17" s="128"/>
      <c r="W17" s="134"/>
      <c r="X17" s="128"/>
      <c r="Y17" s="135"/>
      <c r="Z17" s="135"/>
      <c r="AA17" s="128"/>
      <c r="AB17" s="140"/>
      <c r="AC17" s="140"/>
    </row>
    <row r="18" spans="1:29" s="3" customFormat="1">
      <c r="A18" s="128"/>
      <c r="B18" s="128"/>
      <c r="C18" s="128"/>
      <c r="D18" s="173"/>
      <c r="E18" s="128"/>
      <c r="F18" s="128"/>
      <c r="G18" s="137"/>
      <c r="H18" s="128"/>
      <c r="I18" s="139"/>
      <c r="J18" s="130"/>
      <c r="K18" s="128"/>
      <c r="L18" s="138"/>
      <c r="M18" s="133"/>
      <c r="N18" s="133"/>
      <c r="O18" s="133"/>
      <c r="P18" s="134"/>
      <c r="Q18" s="134"/>
      <c r="R18" s="134"/>
      <c r="S18" s="135"/>
      <c r="T18" s="128"/>
      <c r="U18" s="134"/>
      <c r="V18" s="128"/>
      <c r="W18" s="134"/>
      <c r="X18" s="128"/>
      <c r="Y18" s="135"/>
      <c r="Z18" s="135"/>
      <c r="AA18" s="128"/>
      <c r="AB18" s="140"/>
      <c r="AC18" s="140"/>
    </row>
    <row r="19" spans="1:29" s="3" customFormat="1">
      <c r="A19" s="128"/>
      <c r="B19" s="128"/>
      <c r="C19" s="128"/>
      <c r="D19" s="173"/>
      <c r="E19" s="128"/>
      <c r="F19" s="128"/>
      <c r="G19" s="137"/>
      <c r="H19" s="128"/>
      <c r="I19" s="139"/>
      <c r="J19" s="130"/>
      <c r="K19" s="128"/>
      <c r="L19" s="138"/>
      <c r="M19" s="133"/>
      <c r="N19" s="133"/>
      <c r="O19" s="133"/>
      <c r="P19" s="134"/>
      <c r="Q19" s="134"/>
      <c r="R19" s="134"/>
      <c r="S19" s="135"/>
      <c r="T19" s="128"/>
      <c r="U19" s="134"/>
      <c r="V19" s="128"/>
      <c r="W19" s="134"/>
      <c r="X19" s="128"/>
      <c r="Y19" s="135"/>
      <c r="Z19" s="135"/>
      <c r="AA19" s="128"/>
      <c r="AB19" s="140"/>
      <c r="AC19" s="140"/>
    </row>
    <row r="20" spans="1:29" ht="15">
      <c r="A20" s="216" t="s">
        <v>57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>
      <c r="A21" s="217" t="s">
        <v>58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29">
      <c r="A22" s="215" t="s">
        <v>59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s="142" customFormat="1">
      <c r="A23" s="195" t="s">
        <v>60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spans="1:29" s="142" customFormat="1">
      <c r="A24" s="195" t="s">
        <v>61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</row>
    <row r="25" spans="1:29">
      <c r="A25" s="215" t="s">
        <v>62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>
      <c r="A26" s="215" t="s">
        <v>63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29">
      <c r="A27" s="215" t="s">
        <v>64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>
      <c r="A28" s="215" t="s">
        <v>380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>
      <c r="A29" s="215" t="s">
        <v>381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>
      <c r="A30" s="215" t="s">
        <v>382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>
      <c r="A31" s="215" t="s">
        <v>383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>
      <c r="A32" s="215" t="s">
        <v>384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>
      <c r="A33" s="215" t="s">
        <v>385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29">
      <c r="A34" s="215" t="s">
        <v>386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>
      <c r="A35" s="215" t="s">
        <v>387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>
      <c r="A36" s="215" t="s">
        <v>388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>
      <c r="A37" s="215" t="s">
        <v>389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>
      <c r="A38" s="215" t="s">
        <v>390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>
      <c r="A39" s="215" t="s">
        <v>424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>
      <c r="A40" s="215" t="s">
        <v>425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>
      <c r="A41" s="215" t="s">
        <v>426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</row>
    <row r="42" spans="1:29">
      <c r="A42" s="215" t="s">
        <v>391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29">
      <c r="A43" s="215" t="s">
        <v>427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9">
      <c r="A44" s="215" t="s">
        <v>392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9">
      <c r="A45" s="215" t="s">
        <v>428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</row>
    <row r="46" spans="1:29">
      <c r="A46" s="215" t="s">
        <v>393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</row>
    <row r="47" spans="1:29">
      <c r="A47" s="215" t="s">
        <v>429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</row>
    <row r="48" spans="1:29">
      <c r="A48" s="215" t="s">
        <v>430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</row>
    <row r="49" spans="1:27">
      <c r="A49" s="215" t="s">
        <v>394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</row>
  </sheetData>
  <mergeCells count="63">
    <mergeCell ref="A49:L49"/>
    <mergeCell ref="A43:L43"/>
    <mergeCell ref="A44:L44"/>
    <mergeCell ref="A45:L45"/>
    <mergeCell ref="A46:L46"/>
    <mergeCell ref="A47:L47"/>
    <mergeCell ref="A48:L48"/>
    <mergeCell ref="A37:L37"/>
    <mergeCell ref="A38:L38"/>
    <mergeCell ref="A39:L39"/>
    <mergeCell ref="A40:L40"/>
    <mergeCell ref="A41:L41"/>
    <mergeCell ref="A42:L42"/>
    <mergeCell ref="A31:L31"/>
    <mergeCell ref="A32:L32"/>
    <mergeCell ref="A33:L33"/>
    <mergeCell ref="A34:L34"/>
    <mergeCell ref="A35:L35"/>
    <mergeCell ref="A36:L36"/>
    <mergeCell ref="A25:L25"/>
    <mergeCell ref="A26:L26"/>
    <mergeCell ref="A27:L27"/>
    <mergeCell ref="A28:L28"/>
    <mergeCell ref="A29:L29"/>
    <mergeCell ref="A30:L30"/>
    <mergeCell ref="Y6:Y7"/>
    <mergeCell ref="A20:L20"/>
    <mergeCell ref="A21:L21"/>
    <mergeCell ref="A22:L22"/>
    <mergeCell ref="A23:L23"/>
    <mergeCell ref="A24:L24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conditionalFormatting sqref="AD8:AD10">
    <cfRule type="expression" dxfId="1" priority="1">
      <formula>LEN(TRIM(AD8))&gt;0</formula>
    </cfRule>
  </conditionalFormatting>
  <dataValidations count="2">
    <dataValidation type="list" allowBlank="1" sqref="P8:P19">
      <formula1>$AD$8:$AD$10</formula1>
      <formula2>0</formula2>
    </dataValidation>
    <dataValidation type="list" allowBlank="1" sqref="H8:H19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6"/>
  <sheetViews>
    <sheetView zoomScaleNormal="100" workbookViewId="0">
      <selection activeCell="C13" sqref="C13"/>
    </sheetView>
  </sheetViews>
  <sheetFormatPr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26" customWidth="1"/>
    <col min="6" max="6" width="53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2" width="13.125" style="1" customWidth="1"/>
    <col min="13" max="13" width="13.125" style="26" customWidth="1"/>
    <col min="14" max="16" width="17.5" style="27" customWidth="1"/>
    <col min="17" max="23" width="17.5" style="1" customWidth="1"/>
    <col min="24" max="24" width="54.375" style="1" customWidth="1"/>
    <col min="25" max="25" width="10.5" style="1" customWidth="1"/>
    <col min="26" max="64" width="8.875" style="1" customWidth="1"/>
    <col min="65" max="16384" width="9" style="3"/>
  </cols>
  <sheetData>
    <row r="1" spans="1:25" ht="2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2"/>
    </row>
    <row r="2" spans="1:25" ht="2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2"/>
    </row>
    <row r="3" spans="1:25" ht="2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4"/>
    </row>
    <row r="4" spans="1:25" ht="14.1" customHeight="1">
      <c r="A4" s="5" t="s">
        <v>437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6"/>
    </row>
    <row r="5" spans="1:25" ht="14.1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83" t="s">
        <v>7</v>
      </c>
      <c r="O5" s="183"/>
      <c r="P5" s="183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  <c r="Y5" s="6"/>
    </row>
    <row r="6" spans="1:25" ht="14.1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83" t="s">
        <v>22</v>
      </c>
      <c r="O6" s="183" t="s">
        <v>23</v>
      </c>
      <c r="P6" s="183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  <c r="Y6" s="6"/>
    </row>
    <row r="7" spans="1:25" ht="30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83"/>
      <c r="O7" s="183"/>
      <c r="P7" s="183"/>
      <c r="Q7" s="7" t="s">
        <v>33</v>
      </c>
      <c r="R7" s="7" t="s">
        <v>34</v>
      </c>
      <c r="S7" s="7" t="s">
        <v>35</v>
      </c>
      <c r="T7" s="7" t="s">
        <v>36</v>
      </c>
      <c r="U7" s="176"/>
      <c r="V7" s="176"/>
      <c r="W7" s="176"/>
      <c r="X7" s="176"/>
      <c r="Y7" s="6"/>
    </row>
    <row r="8" spans="1:25" ht="42.4" customHeight="1">
      <c r="A8" s="9"/>
      <c r="B8" s="9"/>
      <c r="C8" s="10" t="s">
        <v>84</v>
      </c>
      <c r="D8" s="11" t="s">
        <v>51</v>
      </c>
      <c r="E8" s="11" t="s">
        <v>85</v>
      </c>
      <c r="F8" s="12" t="s">
        <v>86</v>
      </c>
      <c r="G8" s="11"/>
      <c r="H8" s="13" t="s">
        <v>41</v>
      </c>
      <c r="I8" s="11" t="s">
        <v>42</v>
      </c>
      <c r="J8" s="11" t="s">
        <v>41</v>
      </c>
      <c r="K8" s="12" t="s">
        <v>43</v>
      </c>
      <c r="L8" s="14">
        <v>44517</v>
      </c>
      <c r="M8" s="15">
        <v>44519</v>
      </c>
      <c r="N8" s="16">
        <v>1250.77</v>
      </c>
      <c r="O8" s="16">
        <v>1250.77</v>
      </c>
      <c r="P8" s="17">
        <v>2501.54</v>
      </c>
      <c r="Q8" s="11"/>
      <c r="R8" s="18"/>
      <c r="S8" s="11"/>
      <c r="T8" s="11"/>
      <c r="U8" s="12"/>
      <c r="V8" s="11"/>
      <c r="W8" s="18"/>
      <c r="X8" s="19" t="s">
        <v>44</v>
      </c>
      <c r="Y8" s="6"/>
    </row>
    <row r="9" spans="1:25" ht="42.4" customHeight="1">
      <c r="A9" s="11"/>
      <c r="B9" s="11"/>
      <c r="C9" s="18" t="s">
        <v>87</v>
      </c>
      <c r="D9" s="11" t="s">
        <v>88</v>
      </c>
      <c r="E9" s="11" t="s">
        <v>89</v>
      </c>
      <c r="F9" s="12" t="s">
        <v>86</v>
      </c>
      <c r="G9" s="11"/>
      <c r="H9" s="13" t="s">
        <v>41</v>
      </c>
      <c r="I9" s="11" t="s">
        <v>42</v>
      </c>
      <c r="J9" s="11" t="s">
        <v>41</v>
      </c>
      <c r="K9" s="12" t="s">
        <v>43</v>
      </c>
      <c r="L9" s="14">
        <v>44517</v>
      </c>
      <c r="M9" s="15">
        <v>44519</v>
      </c>
      <c r="N9" s="16">
        <v>1250.77</v>
      </c>
      <c r="O9" s="16">
        <v>1250.77</v>
      </c>
      <c r="P9" s="17">
        <v>2501.54</v>
      </c>
      <c r="Q9" s="11"/>
      <c r="R9" s="18"/>
      <c r="S9" s="11"/>
      <c r="T9" s="11"/>
      <c r="U9" s="12"/>
      <c r="V9" s="11"/>
      <c r="W9" s="18"/>
      <c r="X9" s="19" t="s">
        <v>44</v>
      </c>
      <c r="Y9" s="6"/>
    </row>
    <row r="10" spans="1:25" ht="42.4" customHeight="1">
      <c r="A10" s="11"/>
      <c r="B10" s="11"/>
      <c r="C10" s="18" t="s">
        <v>90</v>
      </c>
      <c r="D10" s="11"/>
      <c r="E10" s="11" t="s">
        <v>89</v>
      </c>
      <c r="F10" s="12" t="s">
        <v>91</v>
      </c>
      <c r="G10" s="11"/>
      <c r="H10" s="13" t="s">
        <v>41</v>
      </c>
      <c r="I10" s="11" t="s">
        <v>42</v>
      </c>
      <c r="J10" s="11" t="s">
        <v>92</v>
      </c>
      <c r="K10" s="12" t="s">
        <v>93</v>
      </c>
      <c r="L10" s="14">
        <v>44517</v>
      </c>
      <c r="M10" s="15">
        <v>44519</v>
      </c>
      <c r="N10" s="16">
        <v>1481.8</v>
      </c>
      <c r="O10" s="16">
        <v>1481.8</v>
      </c>
      <c r="P10" s="20">
        <v>2963.61</v>
      </c>
      <c r="Q10" s="11"/>
      <c r="R10" s="18"/>
      <c r="S10" s="11"/>
      <c r="T10" s="11"/>
      <c r="U10" s="12"/>
      <c r="V10" s="11"/>
      <c r="W10" s="18"/>
      <c r="X10" s="19" t="s">
        <v>44</v>
      </c>
      <c r="Y10" s="6"/>
    </row>
    <row r="11" spans="1:25" ht="42.4" customHeight="1">
      <c r="A11" s="11"/>
      <c r="B11" s="11"/>
      <c r="C11" s="21" t="s">
        <v>94</v>
      </c>
      <c r="D11" s="11" t="s">
        <v>95</v>
      </c>
      <c r="E11" s="12" t="s">
        <v>96</v>
      </c>
      <c r="F11" s="12" t="s">
        <v>97</v>
      </c>
      <c r="G11" s="11"/>
      <c r="H11" s="13" t="s">
        <v>41</v>
      </c>
      <c r="I11" s="11" t="s">
        <v>42</v>
      </c>
      <c r="J11" s="11" t="s">
        <v>92</v>
      </c>
      <c r="K11" s="12" t="s">
        <v>93</v>
      </c>
      <c r="L11" s="22">
        <v>44524</v>
      </c>
      <c r="M11" s="22">
        <v>44525</v>
      </c>
      <c r="N11" s="16">
        <v>2015.48</v>
      </c>
      <c r="O11" s="16">
        <v>2015.48</v>
      </c>
      <c r="P11" s="23">
        <v>4030.97</v>
      </c>
      <c r="Q11" s="11"/>
      <c r="R11" s="24"/>
      <c r="S11" s="11"/>
      <c r="T11" s="24"/>
      <c r="U11" s="11"/>
      <c r="V11" s="24"/>
      <c r="W11" s="24"/>
      <c r="X11" s="19" t="s">
        <v>44</v>
      </c>
      <c r="Y11" s="6"/>
    </row>
    <row r="12" spans="1:25" ht="42.4" customHeight="1">
      <c r="A12" s="11"/>
      <c r="B12" s="11"/>
      <c r="C12" s="18" t="s">
        <v>98</v>
      </c>
      <c r="D12" s="11" t="s">
        <v>99</v>
      </c>
      <c r="E12" s="11" t="s">
        <v>100</v>
      </c>
      <c r="F12" s="12" t="s">
        <v>101</v>
      </c>
      <c r="G12" s="11"/>
      <c r="H12" s="13" t="s">
        <v>41</v>
      </c>
      <c r="I12" s="11" t="s">
        <v>42</v>
      </c>
      <c r="J12" s="11" t="s">
        <v>41</v>
      </c>
      <c r="K12" s="12" t="s">
        <v>43</v>
      </c>
      <c r="L12" s="22">
        <v>44536</v>
      </c>
      <c r="M12" s="22">
        <v>44537</v>
      </c>
      <c r="N12" s="16">
        <v>868.27</v>
      </c>
      <c r="O12" s="16">
        <v>868.27</v>
      </c>
      <c r="P12" s="23">
        <v>1736.54</v>
      </c>
      <c r="Q12" s="11"/>
      <c r="R12" s="24"/>
      <c r="S12" s="11"/>
      <c r="T12" s="24"/>
      <c r="U12" s="11"/>
      <c r="V12" s="24"/>
      <c r="W12" s="24"/>
      <c r="X12" s="19" t="s">
        <v>44</v>
      </c>
      <c r="Y12" s="6"/>
    </row>
    <row r="13" spans="1:25" ht="42.4" customHeight="1">
      <c r="A13" s="11"/>
      <c r="B13" s="11"/>
      <c r="C13" s="18" t="s">
        <v>102</v>
      </c>
      <c r="D13" s="11" t="s">
        <v>103</v>
      </c>
      <c r="E13" s="11" t="s">
        <v>104</v>
      </c>
      <c r="F13" s="12" t="s">
        <v>105</v>
      </c>
      <c r="G13" s="11"/>
      <c r="H13" s="13" t="s">
        <v>41</v>
      </c>
      <c r="I13" s="11" t="s">
        <v>42</v>
      </c>
      <c r="J13" s="11" t="s">
        <v>41</v>
      </c>
      <c r="K13" s="12" t="s">
        <v>43</v>
      </c>
      <c r="L13" s="22">
        <v>44537</v>
      </c>
      <c r="M13" s="22">
        <v>44538</v>
      </c>
      <c r="N13" s="16">
        <v>591.20000000000005</v>
      </c>
      <c r="O13" s="16">
        <v>591.20000000000005</v>
      </c>
      <c r="P13" s="23">
        <v>1182.4000000000001</v>
      </c>
      <c r="Q13" s="11"/>
      <c r="R13" s="24"/>
      <c r="S13" s="11"/>
      <c r="T13" s="24"/>
      <c r="U13" s="11"/>
      <c r="V13" s="24"/>
      <c r="W13" s="24"/>
      <c r="X13" s="19" t="s">
        <v>44</v>
      </c>
      <c r="Y13" s="6"/>
    </row>
    <row r="14" spans="1:25" ht="42.4" customHeight="1">
      <c r="A14" s="25"/>
      <c r="B14" s="11"/>
      <c r="C14" s="18" t="s">
        <v>106</v>
      </c>
      <c r="D14" s="11" t="s">
        <v>107</v>
      </c>
      <c r="E14" s="11" t="s">
        <v>104</v>
      </c>
      <c r="F14" s="12" t="s">
        <v>86</v>
      </c>
      <c r="G14" s="11"/>
      <c r="H14" s="13" t="s">
        <v>41</v>
      </c>
      <c r="I14" s="11" t="s">
        <v>42</v>
      </c>
      <c r="J14" s="11" t="s">
        <v>41</v>
      </c>
      <c r="K14" s="12" t="s">
        <v>43</v>
      </c>
      <c r="L14" s="22">
        <v>44536</v>
      </c>
      <c r="M14" s="22">
        <v>44537</v>
      </c>
      <c r="N14" s="16">
        <v>827.77</v>
      </c>
      <c r="O14" s="16">
        <v>827.77</v>
      </c>
      <c r="P14" s="23">
        <v>1655.54</v>
      </c>
      <c r="Q14" s="11"/>
      <c r="R14" s="24"/>
      <c r="S14" s="11"/>
      <c r="T14" s="24"/>
      <c r="U14" s="11"/>
      <c r="V14" s="24"/>
      <c r="W14" s="24"/>
      <c r="X14" s="19" t="s">
        <v>44</v>
      </c>
      <c r="Y14" s="6"/>
    </row>
    <row r="15" spans="1:25" ht="42.4" customHeight="1">
      <c r="A15" s="11"/>
      <c r="B15" s="11"/>
      <c r="C15" s="18" t="s">
        <v>108</v>
      </c>
      <c r="D15" s="11">
        <v>163481</v>
      </c>
      <c r="E15" s="11" t="s">
        <v>109</v>
      </c>
      <c r="F15" s="12" t="s">
        <v>110</v>
      </c>
      <c r="G15" s="11"/>
      <c r="H15" s="13" t="s">
        <v>41</v>
      </c>
      <c r="I15" s="11" t="s">
        <v>42</v>
      </c>
      <c r="J15" s="11" t="s">
        <v>41</v>
      </c>
      <c r="K15" s="12" t="s">
        <v>111</v>
      </c>
      <c r="L15" s="22">
        <v>44543</v>
      </c>
      <c r="M15" s="22">
        <v>44547</v>
      </c>
      <c r="N15" s="16">
        <v>896.53</v>
      </c>
      <c r="O15" s="16">
        <v>896.53</v>
      </c>
      <c r="P15" s="23">
        <v>1793.07</v>
      </c>
      <c r="Q15" s="11"/>
      <c r="R15" s="24"/>
      <c r="S15" s="11"/>
      <c r="T15" s="24"/>
      <c r="U15" s="11"/>
      <c r="V15" s="24"/>
      <c r="W15" s="24"/>
      <c r="X15" s="19" t="s">
        <v>44</v>
      </c>
      <c r="Y15" s="6"/>
    </row>
    <row r="16" spans="1:25" ht="42.4" customHeight="1">
      <c r="A16" s="11"/>
      <c r="B16" s="11"/>
      <c r="C16" s="18" t="s">
        <v>112</v>
      </c>
      <c r="D16" s="11" t="s">
        <v>113</v>
      </c>
      <c r="E16" s="11" t="s">
        <v>114</v>
      </c>
      <c r="F16" s="12" t="s">
        <v>110</v>
      </c>
      <c r="G16" s="11"/>
      <c r="H16" s="13" t="s">
        <v>41</v>
      </c>
      <c r="I16" s="11" t="s">
        <v>42</v>
      </c>
      <c r="J16" s="11" t="s">
        <v>41</v>
      </c>
      <c r="K16" s="12" t="s">
        <v>111</v>
      </c>
      <c r="L16" s="22">
        <v>44543</v>
      </c>
      <c r="M16" s="22">
        <v>44547</v>
      </c>
      <c r="N16" s="16">
        <v>896.53</v>
      </c>
      <c r="O16" s="16">
        <v>896.53</v>
      </c>
      <c r="P16" s="23">
        <v>1793.07</v>
      </c>
      <c r="Q16" s="11"/>
      <c r="R16" s="24"/>
      <c r="S16" s="11"/>
      <c r="T16" s="24"/>
      <c r="U16" s="11"/>
      <c r="V16" s="24"/>
      <c r="W16" s="24"/>
      <c r="X16" s="19" t="s">
        <v>44</v>
      </c>
      <c r="Y16" s="6"/>
    </row>
    <row r="17" spans="1:25" ht="42.4" customHeight="1">
      <c r="A17" s="11"/>
      <c r="B17" s="11"/>
      <c r="C17" s="18" t="s">
        <v>115</v>
      </c>
      <c r="D17" s="11" t="s">
        <v>116</v>
      </c>
      <c r="E17" s="11" t="s">
        <v>114</v>
      </c>
      <c r="F17" s="12" t="s">
        <v>110</v>
      </c>
      <c r="G17" s="11"/>
      <c r="H17" s="13" t="s">
        <v>41</v>
      </c>
      <c r="I17" s="11" t="s">
        <v>42</v>
      </c>
      <c r="J17" s="11" t="s">
        <v>41</v>
      </c>
      <c r="K17" s="12" t="s">
        <v>111</v>
      </c>
      <c r="L17" s="22">
        <v>44543</v>
      </c>
      <c r="M17" s="22">
        <v>44547</v>
      </c>
      <c r="N17" s="16">
        <v>896.53</v>
      </c>
      <c r="O17" s="16">
        <v>896.53</v>
      </c>
      <c r="P17" s="23">
        <v>1793.07</v>
      </c>
      <c r="Q17" s="11"/>
      <c r="R17" s="24"/>
      <c r="S17" s="11"/>
      <c r="T17" s="24"/>
      <c r="U17" s="11"/>
      <c r="V17" s="24"/>
      <c r="W17" s="24"/>
      <c r="X17" s="19" t="s">
        <v>44</v>
      </c>
      <c r="Y17" s="6"/>
    </row>
    <row r="18" spans="1:25" ht="42.4" customHeight="1">
      <c r="A18" s="11"/>
      <c r="B18" s="11"/>
      <c r="C18" s="25" t="s">
        <v>117</v>
      </c>
      <c r="D18" s="11" t="s">
        <v>118</v>
      </c>
      <c r="E18" s="11" t="s">
        <v>119</v>
      </c>
      <c r="F18" s="12" t="s">
        <v>120</v>
      </c>
      <c r="G18" s="11"/>
      <c r="H18" s="13" t="s">
        <v>41</v>
      </c>
      <c r="I18" s="11" t="s">
        <v>42</v>
      </c>
      <c r="J18" s="11" t="s">
        <v>41</v>
      </c>
      <c r="K18" s="12" t="s">
        <v>111</v>
      </c>
      <c r="L18" s="22">
        <v>44536</v>
      </c>
      <c r="M18" s="22">
        <v>44538</v>
      </c>
      <c r="N18" s="16">
        <v>710.35</v>
      </c>
      <c r="O18" s="16">
        <v>710.35</v>
      </c>
      <c r="P18" s="23">
        <v>1420.7</v>
      </c>
      <c r="Q18" s="11"/>
      <c r="R18" s="24"/>
      <c r="S18" s="11"/>
      <c r="T18" s="24"/>
      <c r="U18" s="11"/>
      <c r="V18" s="24"/>
      <c r="W18" s="24"/>
      <c r="X18" s="19" t="s">
        <v>44</v>
      </c>
      <c r="Y18" s="6"/>
    </row>
    <row r="19" spans="1:25" ht="42.4" customHeight="1">
      <c r="A19" s="11"/>
      <c r="B19" s="11"/>
      <c r="C19" s="25" t="s">
        <v>121</v>
      </c>
      <c r="D19" s="11" t="s">
        <v>122</v>
      </c>
      <c r="E19" s="11" t="s">
        <v>104</v>
      </c>
      <c r="F19" s="11" t="s">
        <v>123</v>
      </c>
      <c r="G19" s="11"/>
      <c r="H19" s="13" t="s">
        <v>41</v>
      </c>
      <c r="I19" s="11" t="s">
        <v>42</v>
      </c>
      <c r="J19" s="11" t="s">
        <v>41</v>
      </c>
      <c r="K19" s="12" t="s">
        <v>43</v>
      </c>
      <c r="L19" s="22">
        <v>44530</v>
      </c>
      <c r="M19" s="22">
        <v>44530</v>
      </c>
      <c r="N19" s="16">
        <v>1163.345</v>
      </c>
      <c r="O19" s="16">
        <v>1163.345</v>
      </c>
      <c r="P19" s="23">
        <v>2326.69</v>
      </c>
      <c r="Q19" s="11"/>
      <c r="R19" s="24"/>
      <c r="S19" s="11"/>
      <c r="T19" s="24"/>
      <c r="U19" s="11"/>
      <c r="V19" s="24"/>
      <c r="W19" s="24"/>
      <c r="X19" s="19" t="s">
        <v>44</v>
      </c>
      <c r="Y19" s="6"/>
    </row>
    <row r="20" spans="1:25" ht="42.4" customHeight="1">
      <c r="A20" s="11"/>
      <c r="B20" s="11"/>
      <c r="C20" s="18" t="s">
        <v>124</v>
      </c>
      <c r="D20" s="11" t="s">
        <v>125</v>
      </c>
      <c r="E20" s="11" t="s">
        <v>104</v>
      </c>
      <c r="F20" s="12" t="s">
        <v>126</v>
      </c>
      <c r="G20" s="11"/>
      <c r="H20" s="13" t="s">
        <v>41</v>
      </c>
      <c r="I20" s="11" t="s">
        <v>42</v>
      </c>
      <c r="J20" s="11" t="s">
        <v>41</v>
      </c>
      <c r="K20" s="12" t="s">
        <v>111</v>
      </c>
      <c r="L20" s="22">
        <v>44530</v>
      </c>
      <c r="M20" s="22">
        <v>44531</v>
      </c>
      <c r="N20" s="16">
        <v>739.15</v>
      </c>
      <c r="O20" s="16">
        <v>739.15</v>
      </c>
      <c r="P20" s="23">
        <v>1478.31</v>
      </c>
      <c r="Q20" s="11"/>
      <c r="R20" s="24"/>
      <c r="S20" s="11"/>
      <c r="T20" s="24"/>
      <c r="U20" s="11"/>
      <c r="V20" s="24"/>
      <c r="W20" s="24"/>
      <c r="X20" s="19" t="s">
        <v>44</v>
      </c>
      <c r="Y20" s="6"/>
    </row>
    <row r="21" spans="1:25" ht="42.4" customHeight="1">
      <c r="A21" s="11"/>
      <c r="B21" s="11"/>
      <c r="C21" s="18" t="s">
        <v>117</v>
      </c>
      <c r="D21" s="11"/>
      <c r="E21" s="11"/>
      <c r="F21" s="12"/>
      <c r="G21" s="11"/>
      <c r="H21" s="13" t="s">
        <v>41</v>
      </c>
      <c r="I21" s="11" t="s">
        <v>42</v>
      </c>
      <c r="J21" s="11" t="s">
        <v>41</v>
      </c>
      <c r="K21" s="12" t="s">
        <v>111</v>
      </c>
      <c r="L21" s="22">
        <v>44536</v>
      </c>
      <c r="M21" s="22">
        <v>44538</v>
      </c>
      <c r="N21" s="16">
        <v>797.53</v>
      </c>
      <c r="O21" s="16">
        <v>797.53</v>
      </c>
      <c r="P21" s="23">
        <v>1595.07</v>
      </c>
      <c r="Q21" s="11"/>
      <c r="R21" s="24"/>
      <c r="S21" s="11"/>
      <c r="T21" s="24"/>
      <c r="U21" s="11"/>
      <c r="V21" s="24"/>
      <c r="W21" s="24"/>
      <c r="X21" s="19" t="s">
        <v>44</v>
      </c>
      <c r="Y21" s="6"/>
    </row>
    <row r="22" spans="1:25" ht="42.4" customHeight="1">
      <c r="A22" s="11"/>
      <c r="B22" s="11"/>
      <c r="C22" s="18" t="s">
        <v>127</v>
      </c>
      <c r="D22" s="25" t="s">
        <v>128</v>
      </c>
      <c r="E22" s="11" t="s">
        <v>129</v>
      </c>
      <c r="F22" s="12" t="s">
        <v>86</v>
      </c>
      <c r="G22" s="11"/>
      <c r="H22" s="13" t="s">
        <v>41</v>
      </c>
      <c r="I22" s="11" t="s">
        <v>42</v>
      </c>
      <c r="J22" s="11" t="s">
        <v>41</v>
      </c>
      <c r="K22" s="12" t="s">
        <v>43</v>
      </c>
      <c r="L22" s="22">
        <v>44508</v>
      </c>
      <c r="M22" s="22">
        <v>44508</v>
      </c>
      <c r="N22" s="16">
        <v>1741.91</v>
      </c>
      <c r="O22" s="16">
        <v>1741.91</v>
      </c>
      <c r="P22" s="23">
        <v>3483.83</v>
      </c>
      <c r="Q22" s="11"/>
      <c r="R22" s="24"/>
      <c r="S22" s="11"/>
      <c r="T22" s="24"/>
      <c r="U22" s="11"/>
      <c r="V22" s="24"/>
      <c r="W22" s="24"/>
      <c r="X22" s="19" t="s">
        <v>44</v>
      </c>
      <c r="Y22" s="6"/>
    </row>
    <row r="23" spans="1:25" ht="42.4" customHeight="1">
      <c r="A23" s="11"/>
      <c r="B23" s="11"/>
      <c r="C23" s="18" t="s">
        <v>130</v>
      </c>
      <c r="D23" s="25" t="s">
        <v>131</v>
      </c>
      <c r="E23" s="11" t="s">
        <v>132</v>
      </c>
      <c r="F23" s="12" t="s">
        <v>105</v>
      </c>
      <c r="G23" s="11"/>
      <c r="H23" s="13" t="s">
        <v>41</v>
      </c>
      <c r="I23" s="11" t="s">
        <v>42</v>
      </c>
      <c r="J23" s="11" t="s">
        <v>41</v>
      </c>
      <c r="K23" s="12" t="s">
        <v>43</v>
      </c>
      <c r="L23" s="22">
        <v>44522</v>
      </c>
      <c r="M23" s="22">
        <v>44524</v>
      </c>
      <c r="N23" s="16">
        <v>564.29999999999995</v>
      </c>
      <c r="O23" s="16">
        <v>564.29999999999995</v>
      </c>
      <c r="P23" s="23">
        <v>1128.5999999999999</v>
      </c>
      <c r="Q23" s="11"/>
      <c r="R23" s="24"/>
      <c r="S23" s="11"/>
      <c r="T23" s="24"/>
      <c r="U23" s="11"/>
      <c r="V23" s="24"/>
      <c r="W23" s="24"/>
      <c r="X23" s="11"/>
      <c r="Y23" s="6"/>
    </row>
    <row r="24" spans="1:25" ht="42.4" customHeight="1">
      <c r="A24" s="11"/>
      <c r="B24" s="11"/>
      <c r="C24" s="18" t="s">
        <v>133</v>
      </c>
      <c r="D24" s="25" t="s">
        <v>134</v>
      </c>
      <c r="E24" s="11" t="s">
        <v>104</v>
      </c>
      <c r="F24" s="12" t="s">
        <v>105</v>
      </c>
      <c r="G24" s="11"/>
      <c r="H24" s="13" t="s">
        <v>41</v>
      </c>
      <c r="I24" s="11" t="s">
        <v>42</v>
      </c>
      <c r="J24" s="11" t="s">
        <v>41</v>
      </c>
      <c r="K24" s="12" t="s">
        <v>43</v>
      </c>
      <c r="L24" s="22">
        <v>44522</v>
      </c>
      <c r="M24" s="22">
        <v>44524</v>
      </c>
      <c r="N24" s="16">
        <v>564.29999999999995</v>
      </c>
      <c r="O24" s="16">
        <v>564.29999999999995</v>
      </c>
      <c r="P24" s="23">
        <v>1128.5999999999999</v>
      </c>
      <c r="Q24" s="11"/>
      <c r="R24" s="24"/>
      <c r="S24" s="11"/>
      <c r="T24" s="24"/>
      <c r="U24" s="11"/>
      <c r="V24" s="24"/>
      <c r="W24" s="24"/>
      <c r="X24" s="11"/>
      <c r="Y24" s="6"/>
    </row>
    <row r="25" spans="1:25" ht="42.4" customHeight="1">
      <c r="A25" s="11"/>
      <c r="B25" s="11"/>
      <c r="C25" s="18" t="s">
        <v>135</v>
      </c>
      <c r="D25" s="25" t="s">
        <v>136</v>
      </c>
      <c r="E25" s="11" t="s">
        <v>119</v>
      </c>
      <c r="F25" s="12" t="s">
        <v>105</v>
      </c>
      <c r="G25" s="11"/>
      <c r="H25" s="13" t="s">
        <v>41</v>
      </c>
      <c r="I25" s="11" t="s">
        <v>42</v>
      </c>
      <c r="J25" s="11" t="s">
        <v>137</v>
      </c>
      <c r="K25" s="12" t="s">
        <v>138</v>
      </c>
      <c r="L25" s="22">
        <v>44525</v>
      </c>
      <c r="M25" s="22">
        <v>44526</v>
      </c>
      <c r="N25" s="16">
        <v>489.44</v>
      </c>
      <c r="O25" s="16">
        <v>489.44</v>
      </c>
      <c r="P25" s="23">
        <v>978.89</v>
      </c>
      <c r="Q25" s="11"/>
      <c r="R25" s="24"/>
      <c r="S25" s="11"/>
      <c r="T25" s="24"/>
      <c r="U25" s="11"/>
      <c r="V25" s="24"/>
      <c r="W25" s="24"/>
      <c r="X25" s="11"/>
      <c r="Y25" s="6"/>
    </row>
    <row r="26" spans="1:25" ht="13.9" customHeight="1">
      <c r="A26" s="11"/>
      <c r="B26" s="11"/>
      <c r="C26" s="18"/>
      <c r="D26" s="11"/>
      <c r="E26" s="11"/>
      <c r="F26" s="12"/>
      <c r="G26" s="11"/>
      <c r="H26" s="13"/>
      <c r="I26" s="11"/>
      <c r="J26" s="11"/>
      <c r="K26" s="12"/>
      <c r="L26" s="22"/>
      <c r="M26" s="22"/>
      <c r="N26" s="16"/>
      <c r="O26" s="16"/>
      <c r="P26" s="16"/>
      <c r="Q26" s="11"/>
      <c r="R26" s="24"/>
      <c r="S26" s="11"/>
      <c r="T26" s="24"/>
      <c r="U26" s="11"/>
      <c r="V26" s="24"/>
      <c r="W26" s="24"/>
      <c r="X26" s="11"/>
      <c r="Y26" s="6"/>
    </row>
    <row r="27" spans="1:25" ht="14.1" customHeight="1">
      <c r="A27" s="180" t="s">
        <v>57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4.1" customHeight="1">
      <c r="A28" s="181" t="s">
        <v>58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.1" customHeight="1">
      <c r="A29" s="182" t="s">
        <v>59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4.1" customHeight="1">
      <c r="A30" s="182" t="s">
        <v>60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4.1" customHeight="1">
      <c r="A31" s="182" t="s">
        <v>61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4.1" customHeight="1">
      <c r="A32" s="182" t="s">
        <v>62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63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64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O34" s="29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65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66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4.1" customHeight="1">
      <c r="A37" s="182" t="s">
        <v>67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14.1" customHeight="1">
      <c r="A38" s="182" t="s">
        <v>68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14.1" customHeight="1">
      <c r="A39" s="182" t="s">
        <v>69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14.1" customHeight="1">
      <c r="A40" s="182" t="s">
        <v>70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14.1" customHeight="1">
      <c r="A41" s="182" t="s">
        <v>71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14.1" customHeight="1">
      <c r="A42" s="182" t="s">
        <v>72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14.1" customHeight="1">
      <c r="A43" s="182" t="s">
        <v>73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14.1" customHeight="1">
      <c r="A44" s="182" t="s">
        <v>74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14.1" customHeight="1">
      <c r="A45" s="182" t="s">
        <v>75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>
      <c r="A46" s="182" t="s">
        <v>76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Q46" s="28"/>
      <c r="R46" s="28"/>
      <c r="S46" s="28"/>
      <c r="T46" s="28"/>
      <c r="U46" s="28"/>
      <c r="V46" s="28"/>
      <c r="W46" s="28"/>
      <c r="X46" s="28"/>
      <c r="Y46" s="28"/>
    </row>
    <row r="47" spans="1:25" ht="14.1" customHeight="1">
      <c r="A47" s="182" t="s">
        <v>77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4.1" customHeight="1">
      <c r="A48" s="182" t="s">
        <v>78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Q48" s="28"/>
      <c r="R48" s="28"/>
      <c r="S48" s="28"/>
      <c r="T48" s="28"/>
      <c r="U48" s="28"/>
      <c r="V48" s="28"/>
      <c r="W48" s="28"/>
      <c r="X48" s="28"/>
      <c r="Y48" s="28"/>
    </row>
    <row r="49" spans="1:25" ht="14.1" customHeight="1">
      <c r="A49" s="182" t="s">
        <v>79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Q49" s="28"/>
      <c r="R49" s="28"/>
      <c r="S49" s="28"/>
      <c r="T49" s="28"/>
      <c r="U49" s="28"/>
      <c r="V49" s="28"/>
      <c r="W49" s="28"/>
      <c r="X49" s="28"/>
      <c r="Y49" s="28"/>
    </row>
    <row r="50" spans="1:25" ht="14.1" customHeight="1">
      <c r="A50" s="182" t="s">
        <v>80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Q50" s="28"/>
      <c r="R50" s="28"/>
      <c r="S50" s="28"/>
      <c r="T50" s="28"/>
      <c r="U50" s="28"/>
      <c r="V50" s="28"/>
      <c r="W50" s="28"/>
      <c r="X50" s="28"/>
      <c r="Y50" s="28"/>
    </row>
    <row r="51" spans="1:25" ht="14.1" customHeight="1">
      <c r="A51" s="182" t="s">
        <v>81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14.1" customHeight="1">
      <c r="A52" s="182" t="s">
        <v>82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Q52" s="28"/>
      <c r="R52" s="28"/>
      <c r="S52" s="28"/>
      <c r="T52" s="28"/>
      <c r="U52" s="28"/>
      <c r="V52" s="28"/>
      <c r="W52" s="28"/>
      <c r="X52" s="28"/>
      <c r="Y52" s="28"/>
    </row>
    <row r="53" spans="1:25" ht="14.1" customHeight="1">
      <c r="A53" s="182" t="s">
        <v>83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Q53" s="28"/>
      <c r="R53" s="28"/>
      <c r="S53" s="28"/>
      <c r="T53" s="28"/>
      <c r="U53" s="28"/>
      <c r="V53" s="28"/>
      <c r="W53" s="28"/>
      <c r="X53" s="28"/>
      <c r="Y53" s="28"/>
    </row>
    <row r="54" spans="1:25">
      <c r="A54" s="28"/>
      <c r="B54" s="28"/>
      <c r="C54" s="28"/>
      <c r="D54" s="28"/>
      <c r="F54" s="28"/>
      <c r="G54" s="28"/>
      <c r="I54" s="28"/>
      <c r="J54" s="28"/>
      <c r="K54" s="28"/>
      <c r="L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>
      <c r="A55" s="28"/>
      <c r="B55" s="28"/>
      <c r="C55" s="28"/>
      <c r="D55" s="28"/>
      <c r="F55" s="28"/>
      <c r="G55" s="28"/>
      <c r="I55" s="28"/>
      <c r="J55" s="28"/>
      <c r="K55" s="28"/>
      <c r="L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>
      <c r="A56" s="28"/>
      <c r="B56" s="28"/>
      <c r="C56" s="28"/>
      <c r="D56" s="28"/>
      <c r="F56" s="28"/>
      <c r="G56" s="28"/>
      <c r="I56" s="28"/>
      <c r="J56" s="28"/>
      <c r="K56" s="28"/>
      <c r="L56" s="28"/>
      <c r="Q56" s="28"/>
      <c r="R56" s="28"/>
      <c r="S56" s="28"/>
      <c r="T56" s="28"/>
      <c r="U56" s="28"/>
      <c r="V56" s="28"/>
      <c r="W56" s="28"/>
      <c r="X56" s="28"/>
      <c r="Y56" s="28"/>
    </row>
  </sheetData>
  <sheetProtection selectLockedCells="1" selectUnlockedCells="1"/>
  <mergeCells count="57">
    <mergeCell ref="A44:L44"/>
    <mergeCell ref="A45:L45"/>
    <mergeCell ref="A46:L46"/>
    <mergeCell ref="A53:L53"/>
    <mergeCell ref="A47:L47"/>
    <mergeCell ref="A48:L48"/>
    <mergeCell ref="A49:L49"/>
    <mergeCell ref="A50:L50"/>
    <mergeCell ref="A51:L51"/>
    <mergeCell ref="A52:L52"/>
    <mergeCell ref="A39:L39"/>
    <mergeCell ref="A40:L40"/>
    <mergeCell ref="A41:L41"/>
    <mergeCell ref="A42:L42"/>
    <mergeCell ref="A43:L43"/>
    <mergeCell ref="A34:L34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A27:L27"/>
    <mergeCell ref="A28:L28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11 L8:L10 Q8:Q10 V8:V10 G12:G26">
      <formula1>"SERVIÇO,CURSO,EVENTO,REUNIÃO,OUTROS"</formula1>
      <formula2>0</formula2>
    </dataValidation>
  </dataValidations>
  <pageMargins left="0" right="0" top="0" bottom="0" header="0.51180555555555551" footer="0.51180555555555551"/>
  <pageSetup paperSize="9" firstPageNumber="0" pageOrder="overThenDown" orientation="portrait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6"/>
  <sheetViews>
    <sheetView zoomScaleNormal="100" workbookViewId="0">
      <selection activeCell="A19" sqref="A19:L19"/>
    </sheetView>
  </sheetViews>
  <sheetFormatPr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1" customWidth="1"/>
    <col min="6" max="6" width="53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3" width="13.125" style="1" customWidth="1"/>
    <col min="14" max="23" width="17.5" style="1" customWidth="1"/>
    <col min="24" max="24" width="54.375" style="1" customWidth="1"/>
    <col min="25" max="25" width="10.5" style="1" customWidth="1"/>
    <col min="26" max="64" width="8.875" style="1" customWidth="1"/>
    <col min="65" max="16384" width="9" style="3"/>
  </cols>
  <sheetData>
    <row r="1" spans="1:25" ht="2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5" ht="2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2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5" ht="14.1" customHeight="1">
      <c r="A4" s="5" t="s">
        <v>436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5" ht="14.1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76" t="s">
        <v>7</v>
      </c>
      <c r="O5" s="176"/>
      <c r="P5" s="176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</row>
    <row r="6" spans="1:25" ht="14.1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76" t="s">
        <v>22</v>
      </c>
      <c r="O6" s="176" t="s">
        <v>23</v>
      </c>
      <c r="P6" s="176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</row>
    <row r="7" spans="1:25" ht="30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76"/>
      <c r="O7" s="176"/>
      <c r="P7" s="176"/>
      <c r="Q7" s="7" t="s">
        <v>33</v>
      </c>
      <c r="R7" s="7" t="s">
        <v>34</v>
      </c>
      <c r="S7" s="7" t="s">
        <v>35</v>
      </c>
      <c r="T7" s="7" t="s">
        <v>36</v>
      </c>
      <c r="U7" s="176"/>
      <c r="V7" s="176"/>
      <c r="W7" s="176"/>
      <c r="X7" s="176"/>
    </row>
    <row r="8" spans="1:25" ht="42.4" customHeight="1">
      <c r="A8" s="9"/>
      <c r="B8" s="9"/>
      <c r="C8" s="50" t="s">
        <v>117</v>
      </c>
      <c r="D8" s="11" t="s">
        <v>118</v>
      </c>
      <c r="E8" s="11" t="s">
        <v>119</v>
      </c>
      <c r="F8" s="12" t="s">
        <v>120</v>
      </c>
      <c r="G8" s="11"/>
      <c r="H8" s="13" t="s">
        <v>41</v>
      </c>
      <c r="I8" s="11" t="s">
        <v>42</v>
      </c>
      <c r="J8" s="11" t="s">
        <v>41</v>
      </c>
      <c r="K8" s="12" t="s">
        <v>111</v>
      </c>
      <c r="L8" s="22">
        <v>44536</v>
      </c>
      <c r="M8" s="22">
        <v>44538</v>
      </c>
      <c r="N8" s="58">
        <v>430</v>
      </c>
      <c r="O8" s="11"/>
      <c r="P8" s="11"/>
      <c r="Q8" s="11"/>
      <c r="R8" s="18"/>
      <c r="S8" s="11"/>
      <c r="T8" s="11"/>
      <c r="U8" s="12"/>
      <c r="V8" s="11"/>
      <c r="W8" s="18"/>
      <c r="X8" s="19" t="s">
        <v>44</v>
      </c>
    </row>
    <row r="9" spans="1:25" ht="15.75" customHeight="1">
      <c r="A9" s="11"/>
      <c r="B9" s="11"/>
      <c r="C9" s="18"/>
      <c r="D9" s="11"/>
      <c r="E9" s="11"/>
      <c r="F9" s="12"/>
      <c r="G9" s="11"/>
      <c r="H9" s="13"/>
      <c r="I9" s="11"/>
      <c r="J9" s="11"/>
      <c r="K9" s="12"/>
      <c r="L9" s="14"/>
      <c r="M9" s="35"/>
      <c r="N9" s="11"/>
      <c r="O9" s="11"/>
      <c r="P9" s="11"/>
      <c r="Q9" s="11"/>
      <c r="R9" s="18"/>
      <c r="S9" s="11"/>
      <c r="T9" s="11"/>
      <c r="U9" s="12"/>
      <c r="V9" s="11"/>
      <c r="W9" s="18"/>
      <c r="X9" s="11"/>
    </row>
    <row r="10" spans="1:25" ht="14.1" customHeight="1">
      <c r="A10" s="180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4.1" customHeight="1">
      <c r="A11" s="181" t="s">
        <v>58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4.1" customHeight="1">
      <c r="A12" s="182" t="s">
        <v>59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4.1" customHeight="1">
      <c r="A13" s="182" t="s">
        <v>60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4.1" customHeight="1">
      <c r="A14" s="182" t="s">
        <v>61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4.1" customHeight="1">
      <c r="A15" s="182" t="s">
        <v>62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4.1" customHeight="1">
      <c r="A16" s="182" t="s">
        <v>63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4.1" customHeight="1">
      <c r="A17" s="182" t="s">
        <v>64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4.1" customHeight="1">
      <c r="A18" s="182" t="s">
        <v>65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4.1" customHeight="1">
      <c r="A19" s="182" t="s">
        <v>66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4.1" customHeight="1">
      <c r="A20" s="182" t="s">
        <v>67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4.1" customHeight="1">
      <c r="A21" s="182" t="s">
        <v>68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4.1" customHeight="1">
      <c r="A22" s="182" t="s">
        <v>69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4.1" customHeight="1">
      <c r="A23" s="182" t="s">
        <v>70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4.1" customHeight="1">
      <c r="A24" s="182" t="s">
        <v>71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4.1" customHeight="1">
      <c r="A25" s="182" t="s">
        <v>72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4.1" customHeight="1">
      <c r="A26" s="182" t="s">
        <v>73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4.1" customHeight="1">
      <c r="A27" s="182" t="s">
        <v>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4.1" customHeight="1">
      <c r="A28" s="182" t="s">
        <v>75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.1" customHeight="1">
      <c r="A29" s="182" t="s">
        <v>76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4.1" customHeight="1">
      <c r="A30" s="182" t="s">
        <v>77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4.1" customHeight="1">
      <c r="A31" s="182" t="s">
        <v>78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4.1" customHeight="1">
      <c r="A32" s="182" t="s">
        <v>79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80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81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82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83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</sheetData>
  <sheetProtection selectLockedCells="1" selectUnlockedCells="1"/>
  <mergeCells count="57">
    <mergeCell ref="A27:L27"/>
    <mergeCell ref="A28:L28"/>
    <mergeCell ref="A29:L29"/>
    <mergeCell ref="A36:L36"/>
    <mergeCell ref="A30:L30"/>
    <mergeCell ref="A31:L31"/>
    <mergeCell ref="A32:L32"/>
    <mergeCell ref="A33:L33"/>
    <mergeCell ref="A34:L34"/>
    <mergeCell ref="A35:L35"/>
    <mergeCell ref="A22:L22"/>
    <mergeCell ref="A23:L23"/>
    <mergeCell ref="A24:L24"/>
    <mergeCell ref="A25:L25"/>
    <mergeCell ref="A26:L26"/>
    <mergeCell ref="A17:L17"/>
    <mergeCell ref="A18:L18"/>
    <mergeCell ref="A19:L19"/>
    <mergeCell ref="A20:L20"/>
    <mergeCell ref="A21:L21"/>
    <mergeCell ref="A12:L12"/>
    <mergeCell ref="A13:L13"/>
    <mergeCell ref="A14:L14"/>
    <mergeCell ref="A15:L15"/>
    <mergeCell ref="A16:L16"/>
    <mergeCell ref="A10:L10"/>
    <mergeCell ref="A11:L11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9 Q8:Q9 V8:V9 L9">
      <formula1>"SERVIÇO,CURSO,EVENTO,REUNIÃO,OUTROS"</formula1>
      <formula2>0</formula2>
    </dataValidation>
  </dataValidations>
  <pageMargins left="0" right="0" top="0" bottom="0" header="0.51180555555555551" footer="0.51180555555555551"/>
  <pageSetup paperSize="9" firstPageNumber="0" pageOrder="overThenDown" orientation="portrait" horizontalDpi="300" verticalDpi="30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7"/>
  <sheetViews>
    <sheetView zoomScaleNormal="100" workbookViewId="0">
      <selection activeCell="A28" sqref="A28:L28"/>
    </sheetView>
  </sheetViews>
  <sheetFormatPr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1" customWidth="1"/>
    <col min="6" max="6" width="53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3" width="13.125" style="1" customWidth="1"/>
    <col min="14" max="23" width="17.5" style="1" customWidth="1"/>
    <col min="24" max="24" width="54.375" style="1" customWidth="1"/>
    <col min="25" max="25" width="10.5" style="1" customWidth="1"/>
    <col min="26" max="64" width="8.875" style="1" customWidth="1"/>
    <col min="65" max="16384" width="9" style="3"/>
  </cols>
  <sheetData>
    <row r="1" spans="1:25" ht="2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5" ht="2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2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5" ht="14.1" customHeight="1">
      <c r="A4" s="5" t="s">
        <v>435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5" ht="14.1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76" t="s">
        <v>7</v>
      </c>
      <c r="O5" s="176"/>
      <c r="P5" s="176"/>
      <c r="Q5" s="176" t="s">
        <v>8</v>
      </c>
      <c r="R5" s="176"/>
      <c r="S5" s="176"/>
      <c r="T5" s="176"/>
      <c r="U5" s="176"/>
      <c r="V5" s="176"/>
    </row>
    <row r="6" spans="1:25" ht="39.75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76" t="s">
        <v>22</v>
      </c>
      <c r="O6" s="176" t="s">
        <v>23</v>
      </c>
      <c r="P6" s="176" t="s">
        <v>24</v>
      </c>
      <c r="Q6" s="176" t="s">
        <v>25</v>
      </c>
      <c r="R6" s="176"/>
      <c r="S6" s="176" t="s">
        <v>26</v>
      </c>
      <c r="T6" s="176"/>
      <c r="U6" s="176" t="s">
        <v>27</v>
      </c>
    </row>
    <row r="7" spans="1:25" ht="39.75" customHeight="1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76"/>
      <c r="O7" s="176"/>
      <c r="P7" s="176"/>
      <c r="Q7" s="7" t="s">
        <v>33</v>
      </c>
      <c r="R7" s="7" t="s">
        <v>34</v>
      </c>
      <c r="S7" s="7" t="s">
        <v>35</v>
      </c>
      <c r="T7" s="7" t="s">
        <v>36</v>
      </c>
      <c r="U7" s="176"/>
    </row>
    <row r="8" spans="1:25" ht="42.4" customHeight="1">
      <c r="A8" s="9" t="s">
        <v>139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2"/>
      <c r="N8" s="25"/>
      <c r="O8" s="11"/>
      <c r="P8" s="11"/>
      <c r="Q8" s="11"/>
      <c r="R8" s="18"/>
      <c r="S8" s="11"/>
      <c r="T8" s="11"/>
      <c r="U8" s="12"/>
    </row>
    <row r="9" spans="1:25" ht="15.75" customHeight="1">
      <c r="A9" s="11"/>
      <c r="B9" s="11"/>
      <c r="C9" s="18"/>
      <c r="D9" s="11"/>
      <c r="E9" s="11"/>
      <c r="F9" s="12"/>
      <c r="G9" s="11"/>
      <c r="H9" s="13"/>
      <c r="I9" s="11"/>
      <c r="J9" s="11"/>
      <c r="K9" s="12"/>
      <c r="L9" s="14"/>
      <c r="M9" s="35"/>
      <c r="N9" s="11"/>
      <c r="O9" s="11"/>
      <c r="P9" s="11"/>
      <c r="Q9" s="11"/>
      <c r="R9" s="18"/>
      <c r="S9" s="11"/>
      <c r="T9" s="11"/>
      <c r="U9" s="12"/>
    </row>
    <row r="10" spans="1:25" ht="14.1" customHeight="1">
      <c r="A10" s="180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4.1" customHeight="1">
      <c r="A11" s="181" t="s">
        <v>58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4.1" customHeight="1">
      <c r="A12" s="182" t="s">
        <v>59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4.1" customHeight="1">
      <c r="A13" s="182" t="s">
        <v>60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4.1" customHeight="1">
      <c r="A14" s="182" t="s">
        <v>61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4.1" customHeight="1">
      <c r="A15" s="182" t="s">
        <v>62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4.1" customHeight="1">
      <c r="A16" s="182" t="s">
        <v>63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4.1" customHeight="1">
      <c r="A17" s="182" t="s">
        <v>64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4.1" customHeight="1">
      <c r="A18" s="182" t="s">
        <v>65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4.1" customHeight="1">
      <c r="A19" s="182" t="s">
        <v>66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4.1" customHeight="1">
      <c r="A20" s="182" t="s">
        <v>67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4.1" customHeight="1">
      <c r="A21" s="182" t="s">
        <v>68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4.1" customHeight="1">
      <c r="A22" s="182" t="s">
        <v>69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4.1" customHeight="1">
      <c r="A23" s="182" t="s">
        <v>70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4.1" customHeight="1">
      <c r="A24" s="182" t="s">
        <v>71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4.1" customHeight="1">
      <c r="A25" s="182" t="s">
        <v>72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4.1" customHeight="1">
      <c r="A26" s="182" t="s">
        <v>73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4.1" customHeight="1">
      <c r="A27" s="182" t="s">
        <v>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4.1" customHeight="1">
      <c r="A28" s="182" t="s">
        <v>75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.1" customHeight="1">
      <c r="A29" s="182" t="s">
        <v>76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4.1" customHeight="1">
      <c r="A30" s="182" t="s">
        <v>77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4.1" customHeight="1">
      <c r="A31" s="182" t="s">
        <v>78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4.1" customHeight="1">
      <c r="A32" s="182" t="s">
        <v>79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80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81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82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83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>
      <c r="A37" s="54"/>
      <c r="B37" s="6"/>
      <c r="C37" s="55"/>
      <c r="D37" s="28"/>
      <c r="E37" s="28"/>
      <c r="F37" s="28"/>
      <c r="G37" s="56"/>
      <c r="H37" s="57"/>
      <c r="I37" s="56"/>
      <c r="J37" s="5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sheetProtection selectLockedCells="1" selectUnlockedCells="1"/>
  <mergeCells count="54">
    <mergeCell ref="A26:L26"/>
    <mergeCell ref="A27:L27"/>
    <mergeCell ref="A28:L28"/>
    <mergeCell ref="A35:L35"/>
    <mergeCell ref="A36:L36"/>
    <mergeCell ref="A29:L29"/>
    <mergeCell ref="A30:L30"/>
    <mergeCell ref="A31:L31"/>
    <mergeCell ref="A32:L32"/>
    <mergeCell ref="A33:L33"/>
    <mergeCell ref="A34:L34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A11:L11"/>
    <mergeCell ref="A12:L12"/>
    <mergeCell ref="A13:L13"/>
    <mergeCell ref="A14:L14"/>
    <mergeCell ref="A15:L15"/>
    <mergeCell ref="A10:L10"/>
    <mergeCell ref="G6:G7"/>
    <mergeCell ref="H6:I6"/>
    <mergeCell ref="J6:K6"/>
    <mergeCell ref="L6:L7"/>
    <mergeCell ref="O6:O7"/>
    <mergeCell ref="P6:P7"/>
    <mergeCell ref="Q6:R6"/>
    <mergeCell ref="S6:T6"/>
    <mergeCell ref="U6:U7"/>
    <mergeCell ref="M6:M7"/>
    <mergeCell ref="N6:N7"/>
    <mergeCell ref="A6:A7"/>
    <mergeCell ref="B6:B7"/>
    <mergeCell ref="C6:C7"/>
    <mergeCell ref="D6:D7"/>
    <mergeCell ref="E6:E7"/>
    <mergeCell ref="F6:F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operator="equal" allowBlank="1" sqref="Q8:Q9 G9 L9">
      <formula1>"SERVIÇO,CURSO,EVENTO,REUNIÃO,OUTROS"</formula1>
      <formula2>0</formula2>
    </dataValidation>
  </dataValidations>
  <pageMargins left="0" right="0" top="0" bottom="0" header="0.51180555555555551" footer="0.51180555555555551"/>
  <pageSetup paperSize="9" firstPageNumber="0" pageOrder="overThenDown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6"/>
  <sheetViews>
    <sheetView zoomScaleNormal="100" workbookViewId="0">
      <selection activeCell="A14" sqref="A14:L14"/>
    </sheetView>
  </sheetViews>
  <sheetFormatPr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26" customWidth="1"/>
    <col min="6" max="6" width="53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3" width="13.125" style="1" customWidth="1"/>
    <col min="14" max="23" width="17.5" style="1" customWidth="1"/>
    <col min="24" max="24" width="54.375" style="1" customWidth="1"/>
    <col min="25" max="25" width="10.5" style="1" customWidth="1"/>
    <col min="26" max="64" width="8.875" style="1" customWidth="1"/>
    <col min="65" max="16384" width="9" style="3"/>
  </cols>
  <sheetData>
    <row r="1" spans="1:25" ht="2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5" ht="2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2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5" ht="14.1" customHeight="1">
      <c r="A4" s="5" t="s">
        <v>434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5" ht="14.1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76" t="s">
        <v>7</v>
      </c>
      <c r="O5" s="176"/>
      <c r="P5" s="176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</row>
    <row r="6" spans="1:25" ht="39.75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76" t="s">
        <v>22</v>
      </c>
      <c r="O6" s="176" t="s">
        <v>23</v>
      </c>
      <c r="P6" s="176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</row>
    <row r="7" spans="1:25" ht="39.75" customHeight="1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76"/>
      <c r="O7" s="176"/>
      <c r="P7" s="176"/>
      <c r="Q7" s="7" t="s">
        <v>33</v>
      </c>
      <c r="R7" s="7" t="s">
        <v>34</v>
      </c>
      <c r="S7" s="7" t="s">
        <v>35</v>
      </c>
      <c r="T7" s="7" t="s">
        <v>36</v>
      </c>
      <c r="U7" s="176"/>
      <c r="V7" s="176"/>
      <c r="W7" s="176"/>
      <c r="X7" s="176"/>
    </row>
    <row r="8" spans="1:25" ht="39.75" customHeight="1">
      <c r="A8" s="9"/>
      <c r="B8" s="9"/>
      <c r="C8" s="11" t="s">
        <v>140</v>
      </c>
      <c r="D8" s="11" t="s">
        <v>122</v>
      </c>
      <c r="E8" s="11" t="s">
        <v>104</v>
      </c>
      <c r="F8" s="12" t="s">
        <v>120</v>
      </c>
      <c r="G8" s="11"/>
      <c r="H8" s="13" t="s">
        <v>41</v>
      </c>
      <c r="I8" s="11" t="s">
        <v>42</v>
      </c>
      <c r="J8" s="11" t="s">
        <v>41</v>
      </c>
      <c r="K8" s="12" t="s">
        <v>43</v>
      </c>
      <c r="L8" s="22">
        <v>44630</v>
      </c>
      <c r="M8" s="22">
        <v>44617</v>
      </c>
      <c r="N8" s="12">
        <v>2158.21</v>
      </c>
      <c r="O8" s="11">
        <v>2158.21</v>
      </c>
      <c r="P8" s="53">
        <v>4317.0200000000004</v>
      </c>
      <c r="Q8" s="11">
        <v>1</v>
      </c>
      <c r="R8" s="11">
        <v>2158.21</v>
      </c>
      <c r="S8" s="11"/>
      <c r="T8" s="11"/>
      <c r="U8" s="12"/>
      <c r="V8" s="11"/>
      <c r="W8" s="18"/>
      <c r="X8" s="19" t="s">
        <v>44</v>
      </c>
    </row>
    <row r="9" spans="1:25">
      <c r="A9" s="11"/>
      <c r="B9" s="11"/>
      <c r="C9" s="18"/>
      <c r="D9" s="11"/>
      <c r="E9" s="11"/>
      <c r="F9" s="12"/>
      <c r="G9" s="11"/>
      <c r="H9" s="13"/>
      <c r="I9" s="11"/>
      <c r="J9" s="11"/>
      <c r="K9" s="12"/>
      <c r="L9" s="14"/>
      <c r="M9" s="35"/>
      <c r="N9" s="11"/>
      <c r="O9" s="11"/>
      <c r="P9" s="11"/>
      <c r="Q9" s="11"/>
      <c r="R9" s="18"/>
      <c r="S9" s="11"/>
      <c r="T9" s="11"/>
      <c r="U9" s="12"/>
      <c r="V9" s="11"/>
      <c r="W9" s="18"/>
      <c r="X9" s="11"/>
    </row>
    <row r="10" spans="1:25" ht="14.1" customHeight="1">
      <c r="A10" s="180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4.1" customHeight="1">
      <c r="A11" s="181" t="s">
        <v>58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4.1" customHeight="1">
      <c r="A12" s="182" t="s">
        <v>59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4.1" customHeight="1">
      <c r="A13" s="182" t="s">
        <v>60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4.1" customHeight="1">
      <c r="A14" s="182" t="s">
        <v>61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4.1" customHeight="1">
      <c r="A15" s="182" t="s">
        <v>62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4.1" customHeight="1">
      <c r="A16" s="182" t="s">
        <v>63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4.1" customHeight="1">
      <c r="A17" s="182" t="s">
        <v>64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4.1" customHeight="1">
      <c r="A18" s="182" t="s">
        <v>65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4.1" customHeight="1">
      <c r="A19" s="182" t="s">
        <v>66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4.1" customHeight="1">
      <c r="A20" s="182" t="s">
        <v>67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4.1" customHeight="1">
      <c r="A21" s="182" t="s">
        <v>68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4.1" customHeight="1">
      <c r="A22" s="182" t="s">
        <v>69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4.1" customHeight="1">
      <c r="A23" s="182" t="s">
        <v>70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4.1" customHeight="1">
      <c r="A24" s="182" t="s">
        <v>71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4.1" customHeight="1">
      <c r="A25" s="182" t="s">
        <v>72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4.1" customHeight="1">
      <c r="A26" s="182" t="s">
        <v>73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4.1" customHeight="1">
      <c r="A27" s="182" t="s">
        <v>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4.1" customHeight="1">
      <c r="A28" s="182" t="s">
        <v>75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.1" customHeight="1">
      <c r="A29" s="182" t="s">
        <v>76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4.1" customHeight="1">
      <c r="A30" s="182" t="s">
        <v>77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4.1" customHeight="1">
      <c r="A31" s="182" t="s">
        <v>78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4.1" customHeight="1">
      <c r="A32" s="182" t="s">
        <v>79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80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81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82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83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</sheetData>
  <sheetProtection selectLockedCells="1" selectUnlockedCells="1"/>
  <mergeCells count="57">
    <mergeCell ref="A27:L27"/>
    <mergeCell ref="A28:L28"/>
    <mergeCell ref="A29:L29"/>
    <mergeCell ref="A36:L36"/>
    <mergeCell ref="A30:L30"/>
    <mergeCell ref="A31:L31"/>
    <mergeCell ref="A32:L32"/>
    <mergeCell ref="A33:L33"/>
    <mergeCell ref="A34:L34"/>
    <mergeCell ref="A35:L35"/>
    <mergeCell ref="A22:L22"/>
    <mergeCell ref="A23:L23"/>
    <mergeCell ref="A24:L24"/>
    <mergeCell ref="A25:L25"/>
    <mergeCell ref="A26:L26"/>
    <mergeCell ref="A17:L17"/>
    <mergeCell ref="A18:L18"/>
    <mergeCell ref="A19:L19"/>
    <mergeCell ref="A20:L20"/>
    <mergeCell ref="A21:L21"/>
    <mergeCell ref="A12:L12"/>
    <mergeCell ref="A13:L13"/>
    <mergeCell ref="A14:L14"/>
    <mergeCell ref="A15:L15"/>
    <mergeCell ref="A16:L16"/>
    <mergeCell ref="A10:L10"/>
    <mergeCell ref="A11:L11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9 Q8:Q9 V8:V9 L9">
      <formula1>"SERVIÇO,CURSO,EVENTO,REUNIÃO,OUTROS"</formula1>
      <formula2>0</formula2>
    </dataValidation>
  </dataValidations>
  <pageMargins left="0" right="0" top="0" bottom="0" header="0.51180555555555551" footer="0.51180555555555551"/>
  <pageSetup paperSize="9" firstPageNumber="0" pageOrder="overThenDown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54"/>
  <sheetViews>
    <sheetView zoomScaleNormal="100" workbookViewId="0">
      <selection activeCell="C11" sqref="C11"/>
    </sheetView>
  </sheetViews>
  <sheetFormatPr defaultColWidth="10"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36.125" style="26" customWidth="1"/>
    <col min="6" max="6" width="53" style="1" customWidth="1"/>
    <col min="7" max="7" width="14.625" style="1" customWidth="1"/>
    <col min="8" max="8" width="13.125" style="26" customWidth="1"/>
    <col min="9" max="10" width="13.125" style="1" customWidth="1"/>
    <col min="11" max="11" width="21.5" style="1" customWidth="1"/>
    <col min="12" max="12" width="13.125" style="1" customWidth="1"/>
    <col min="13" max="13" width="13.125" style="26" customWidth="1"/>
    <col min="14" max="16" width="17.5" style="27" customWidth="1"/>
    <col min="17" max="17" width="17.5" style="1" customWidth="1"/>
    <col min="18" max="18" width="17.5" style="27" customWidth="1"/>
    <col min="19" max="23" width="17.5" style="1" customWidth="1"/>
    <col min="24" max="24" width="54.375" style="1" customWidth="1"/>
    <col min="25" max="64" width="10.5" style="1" customWidth="1"/>
    <col min="65" max="16384" width="10" style="3"/>
  </cols>
  <sheetData>
    <row r="1" spans="1:24" ht="21" customHeight="1">
      <c r="A1" s="177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4" ht="21" customHeight="1">
      <c r="A2" s="177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4" ht="21" customHeight="1">
      <c r="A3" s="177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4" ht="14.1" customHeight="1">
      <c r="A4" s="5" t="s">
        <v>433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4" ht="14.1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83" t="s">
        <v>7</v>
      </c>
      <c r="O5" s="183"/>
      <c r="P5" s="183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</row>
    <row r="6" spans="1:24" ht="14.1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83" t="s">
        <v>22</v>
      </c>
      <c r="O6" s="183" t="s">
        <v>23</v>
      </c>
      <c r="P6" s="183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</row>
    <row r="7" spans="1:24" ht="30" customHeight="1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83"/>
      <c r="O7" s="183"/>
      <c r="P7" s="183"/>
      <c r="Q7" s="7" t="s">
        <v>33</v>
      </c>
      <c r="R7" s="8" t="s">
        <v>34</v>
      </c>
      <c r="S7" s="7" t="s">
        <v>35</v>
      </c>
      <c r="T7" s="7" t="s">
        <v>36</v>
      </c>
      <c r="U7" s="176"/>
      <c r="V7" s="176"/>
      <c r="W7" s="176"/>
      <c r="X7" s="176"/>
    </row>
    <row r="8" spans="1:24" ht="39.75" customHeight="1">
      <c r="A8" s="9"/>
      <c r="B8" s="9"/>
      <c r="C8" s="34" t="s">
        <v>141</v>
      </c>
      <c r="D8" s="50" t="s">
        <v>142</v>
      </c>
      <c r="E8" s="11" t="s">
        <v>143</v>
      </c>
      <c r="F8" s="12" t="s">
        <v>86</v>
      </c>
      <c r="G8" s="11"/>
      <c r="H8" s="13" t="s">
        <v>41</v>
      </c>
      <c r="I8" s="11" t="s">
        <v>42</v>
      </c>
      <c r="J8" s="11" t="s">
        <v>41</v>
      </c>
      <c r="K8" s="12" t="s">
        <v>144</v>
      </c>
      <c r="L8" s="22">
        <v>44636</v>
      </c>
      <c r="M8" s="22">
        <v>44639</v>
      </c>
      <c r="N8" s="16">
        <v>1499.47</v>
      </c>
      <c r="O8" s="16">
        <v>1499.47</v>
      </c>
      <c r="P8" s="17">
        <v>2998.94</v>
      </c>
      <c r="Q8" s="11">
        <v>1</v>
      </c>
      <c r="R8" s="51">
        <v>1499.47</v>
      </c>
      <c r="S8" s="11"/>
      <c r="T8" s="11"/>
      <c r="U8" s="12"/>
      <c r="V8" s="11"/>
      <c r="W8" s="11"/>
      <c r="X8" s="19" t="s">
        <v>44</v>
      </c>
    </row>
    <row r="9" spans="1:24" ht="39.75" customHeight="1">
      <c r="A9" s="11"/>
      <c r="B9" s="11"/>
      <c r="C9" s="34" t="s">
        <v>145</v>
      </c>
      <c r="D9" s="50" t="s">
        <v>146</v>
      </c>
      <c r="E9" s="11" t="s">
        <v>147</v>
      </c>
      <c r="F9" s="12" t="s">
        <v>86</v>
      </c>
      <c r="G9" s="11"/>
      <c r="H9" s="13" t="s">
        <v>41</v>
      </c>
      <c r="I9" s="11" t="s">
        <v>42</v>
      </c>
      <c r="J9" s="11" t="s">
        <v>41</v>
      </c>
      <c r="K9" s="12" t="s">
        <v>144</v>
      </c>
      <c r="L9" s="14">
        <v>44636</v>
      </c>
      <c r="M9" s="15">
        <v>44639</v>
      </c>
      <c r="N9" s="16">
        <v>1499.47</v>
      </c>
      <c r="O9" s="16">
        <v>1499.47</v>
      </c>
      <c r="P9" s="17">
        <v>2999.94</v>
      </c>
      <c r="Q9" s="11">
        <v>1</v>
      </c>
      <c r="R9" s="51">
        <v>1499.47</v>
      </c>
      <c r="S9" s="11"/>
      <c r="T9" s="11"/>
      <c r="U9" s="12"/>
      <c r="V9" s="11"/>
      <c r="W9" s="11"/>
      <c r="X9" s="19" t="s">
        <v>44</v>
      </c>
    </row>
    <row r="10" spans="1:24" ht="39.75" customHeight="1">
      <c r="A10" s="11"/>
      <c r="B10" s="11"/>
      <c r="C10" s="34" t="s">
        <v>148</v>
      </c>
      <c r="D10" s="50" t="s">
        <v>149</v>
      </c>
      <c r="E10" s="11" t="s">
        <v>150</v>
      </c>
      <c r="F10" s="12" t="s">
        <v>86</v>
      </c>
      <c r="G10" s="11"/>
      <c r="H10" s="13" t="s">
        <v>41</v>
      </c>
      <c r="I10" s="11" t="s">
        <v>42</v>
      </c>
      <c r="J10" s="11" t="s">
        <v>41</v>
      </c>
      <c r="K10" s="12" t="s">
        <v>144</v>
      </c>
      <c r="L10" s="14">
        <v>44636</v>
      </c>
      <c r="M10" s="15">
        <v>44639</v>
      </c>
      <c r="N10" s="16">
        <v>1499.47</v>
      </c>
      <c r="O10" s="16">
        <v>1499.47</v>
      </c>
      <c r="P10" s="17">
        <v>3000.94</v>
      </c>
      <c r="Q10" s="11">
        <v>1</v>
      </c>
      <c r="R10" s="51">
        <v>1499.47</v>
      </c>
      <c r="S10" s="11"/>
      <c r="T10" s="11"/>
      <c r="U10" s="12"/>
      <c r="V10" s="11"/>
      <c r="W10" s="11"/>
      <c r="X10" s="19" t="s">
        <v>44</v>
      </c>
    </row>
    <row r="11" spans="1:24" ht="39.75" customHeight="1">
      <c r="A11" s="11"/>
      <c r="B11" s="11"/>
      <c r="C11" s="34" t="s">
        <v>151</v>
      </c>
      <c r="D11" s="50" t="s">
        <v>152</v>
      </c>
      <c r="E11" s="12" t="s">
        <v>153</v>
      </c>
      <c r="F11" s="12" t="s">
        <v>86</v>
      </c>
      <c r="G11" s="11"/>
      <c r="H11" s="13" t="s">
        <v>41</v>
      </c>
      <c r="I11" s="11" t="s">
        <v>42</v>
      </c>
      <c r="J11" s="11" t="s">
        <v>41</v>
      </c>
      <c r="K11" s="12" t="s">
        <v>111</v>
      </c>
      <c r="L11" s="22">
        <v>44636</v>
      </c>
      <c r="M11" s="22">
        <v>44638</v>
      </c>
      <c r="N11" s="16">
        <v>786.9</v>
      </c>
      <c r="O11" s="16">
        <v>786.9</v>
      </c>
      <c r="P11" s="17">
        <v>1573.8</v>
      </c>
      <c r="Q11" s="11">
        <v>1</v>
      </c>
      <c r="R11" s="16">
        <v>786.9</v>
      </c>
      <c r="S11" s="11"/>
      <c r="T11" s="24"/>
      <c r="U11" s="11"/>
      <c r="V11" s="24"/>
      <c r="W11" s="11"/>
      <c r="X11" s="19" t="s">
        <v>44</v>
      </c>
    </row>
    <row r="12" spans="1:24" ht="39.75" customHeight="1">
      <c r="A12" s="11"/>
      <c r="B12" s="11"/>
      <c r="C12" s="34" t="s">
        <v>154</v>
      </c>
      <c r="D12" s="50" t="s">
        <v>155</v>
      </c>
      <c r="E12" s="11" t="s">
        <v>156</v>
      </c>
      <c r="F12" s="12" t="s">
        <v>86</v>
      </c>
      <c r="G12" s="11"/>
      <c r="H12" s="13" t="s">
        <v>41</v>
      </c>
      <c r="I12" s="11" t="s">
        <v>42</v>
      </c>
      <c r="J12" s="11" t="s">
        <v>41</v>
      </c>
      <c r="K12" s="12" t="s">
        <v>111</v>
      </c>
      <c r="L12" s="22">
        <v>44636</v>
      </c>
      <c r="M12" s="22">
        <v>44638</v>
      </c>
      <c r="N12" s="16">
        <v>786.9</v>
      </c>
      <c r="O12" s="16">
        <v>786.9</v>
      </c>
      <c r="P12" s="17">
        <v>1573.8</v>
      </c>
      <c r="Q12" s="11">
        <v>1</v>
      </c>
      <c r="R12" s="16">
        <v>786.9</v>
      </c>
      <c r="S12" s="11"/>
      <c r="T12" s="24"/>
      <c r="U12" s="11"/>
      <c r="V12" s="24"/>
      <c r="W12" s="11"/>
      <c r="X12" s="19" t="s">
        <v>44</v>
      </c>
    </row>
    <row r="13" spans="1:24" ht="39.75" customHeight="1">
      <c r="A13" s="11"/>
      <c r="B13" s="11"/>
      <c r="C13" s="34" t="s">
        <v>157</v>
      </c>
      <c r="D13" s="50" t="s">
        <v>158</v>
      </c>
      <c r="E13" s="12" t="s">
        <v>159</v>
      </c>
      <c r="F13" s="12" t="s">
        <v>86</v>
      </c>
      <c r="G13" s="11"/>
      <c r="H13" s="13" t="s">
        <v>41</v>
      </c>
      <c r="I13" s="11" t="s">
        <v>42</v>
      </c>
      <c r="J13" s="11" t="s">
        <v>41</v>
      </c>
      <c r="K13" s="12" t="s">
        <v>43</v>
      </c>
      <c r="L13" s="22">
        <v>44637</v>
      </c>
      <c r="M13" s="22">
        <v>44638</v>
      </c>
      <c r="N13" s="16">
        <v>5342.11</v>
      </c>
      <c r="O13" s="16">
        <v>5342.11</v>
      </c>
      <c r="P13" s="23">
        <v>10684.22</v>
      </c>
      <c r="Q13" s="11">
        <v>1</v>
      </c>
      <c r="R13" s="16">
        <v>5342.11</v>
      </c>
      <c r="S13" s="11"/>
      <c r="T13" s="24"/>
      <c r="U13" s="11"/>
      <c r="V13" s="24"/>
      <c r="W13" s="11"/>
      <c r="X13" s="19" t="s">
        <v>44</v>
      </c>
    </row>
    <row r="14" spans="1:24" ht="39.75" customHeight="1">
      <c r="A14" s="25"/>
      <c r="B14" s="11"/>
      <c r="C14" s="34" t="s">
        <v>160</v>
      </c>
      <c r="D14" s="50" t="s">
        <v>161</v>
      </c>
      <c r="E14" s="11" t="s">
        <v>162</v>
      </c>
      <c r="F14" s="12" t="s">
        <v>86</v>
      </c>
      <c r="G14" s="11"/>
      <c r="H14" s="13" t="s">
        <v>41</v>
      </c>
      <c r="I14" s="11" t="s">
        <v>42</v>
      </c>
      <c r="J14" s="11" t="s">
        <v>41</v>
      </c>
      <c r="K14" s="12" t="s">
        <v>43</v>
      </c>
      <c r="L14" s="22">
        <v>44637</v>
      </c>
      <c r="M14" s="22">
        <v>44638</v>
      </c>
      <c r="N14" s="16">
        <v>5342.11</v>
      </c>
      <c r="O14" s="16">
        <v>5342.11</v>
      </c>
      <c r="P14" s="23">
        <v>10684.22</v>
      </c>
      <c r="Q14" s="11">
        <v>1</v>
      </c>
      <c r="R14" s="16">
        <v>5342.11</v>
      </c>
      <c r="S14" s="11"/>
      <c r="T14" s="24"/>
      <c r="U14" s="11"/>
      <c r="V14" s="24"/>
      <c r="W14" s="11"/>
      <c r="X14" s="19" t="s">
        <v>44</v>
      </c>
    </row>
    <row r="15" spans="1:24" ht="39.75" customHeight="1">
      <c r="A15" s="11"/>
      <c r="B15" s="11"/>
      <c r="C15" s="34" t="s">
        <v>151</v>
      </c>
      <c r="D15" s="50" t="s">
        <v>152</v>
      </c>
      <c r="E15" s="12" t="s">
        <v>153</v>
      </c>
      <c r="F15" s="12" t="s">
        <v>86</v>
      </c>
      <c r="G15" s="11"/>
      <c r="H15" s="13" t="s">
        <v>41</v>
      </c>
      <c r="I15" s="11" t="s">
        <v>42</v>
      </c>
      <c r="J15" s="11" t="s">
        <v>41</v>
      </c>
      <c r="K15" s="12" t="s">
        <v>111</v>
      </c>
      <c r="L15" s="22">
        <v>44650</v>
      </c>
      <c r="M15" s="22">
        <v>44652</v>
      </c>
      <c r="N15" s="16">
        <v>1513.04</v>
      </c>
      <c r="O15" s="16">
        <v>1513.04</v>
      </c>
      <c r="P15" s="23">
        <v>3026.08</v>
      </c>
      <c r="Q15" s="11">
        <v>1</v>
      </c>
      <c r="R15" s="16">
        <v>1513.04</v>
      </c>
      <c r="S15" s="11"/>
      <c r="T15" s="24"/>
      <c r="U15" s="11"/>
      <c r="V15" s="24"/>
      <c r="W15" s="11"/>
      <c r="X15" s="19" t="s">
        <v>44</v>
      </c>
    </row>
    <row r="16" spans="1:24" ht="39.75" customHeight="1">
      <c r="A16" s="11"/>
      <c r="B16" s="11"/>
      <c r="C16" s="34" t="s">
        <v>154</v>
      </c>
      <c r="D16" s="50" t="s">
        <v>155</v>
      </c>
      <c r="E16" s="11" t="s">
        <v>156</v>
      </c>
      <c r="F16" s="12" t="s">
        <v>86</v>
      </c>
      <c r="G16" s="11"/>
      <c r="H16" s="13" t="s">
        <v>41</v>
      </c>
      <c r="I16" s="11" t="s">
        <v>42</v>
      </c>
      <c r="J16" s="11" t="s">
        <v>41</v>
      </c>
      <c r="K16" s="12" t="s">
        <v>111</v>
      </c>
      <c r="L16" s="22">
        <v>44650</v>
      </c>
      <c r="M16" s="22">
        <v>44652</v>
      </c>
      <c r="N16" s="16">
        <v>1513.04</v>
      </c>
      <c r="O16" s="16">
        <v>1513.04</v>
      </c>
      <c r="P16" s="23">
        <v>3026.08</v>
      </c>
      <c r="Q16" s="11">
        <v>1</v>
      </c>
      <c r="R16" s="16">
        <v>1513.04</v>
      </c>
      <c r="S16" s="11"/>
      <c r="T16" s="24"/>
      <c r="U16" s="11"/>
      <c r="V16" s="24"/>
      <c r="W16" s="11"/>
      <c r="X16" s="19" t="s">
        <v>44</v>
      </c>
    </row>
    <row r="17" spans="1:64" ht="39.75" customHeight="1">
      <c r="A17" s="11"/>
      <c r="B17" s="11"/>
      <c r="C17" s="34" t="s">
        <v>163</v>
      </c>
      <c r="D17" s="50">
        <v>55085</v>
      </c>
      <c r="E17" s="11" t="s">
        <v>164</v>
      </c>
      <c r="F17" s="12" t="s">
        <v>86</v>
      </c>
      <c r="G17" s="11"/>
      <c r="H17" s="13" t="s">
        <v>41</v>
      </c>
      <c r="I17" s="11" t="s">
        <v>42</v>
      </c>
      <c r="J17" s="11" t="s">
        <v>41</v>
      </c>
      <c r="K17" s="12" t="s">
        <v>138</v>
      </c>
      <c r="L17" s="22">
        <v>44656</v>
      </c>
      <c r="M17" s="22">
        <v>44658</v>
      </c>
      <c r="N17" s="16">
        <v>1484.74</v>
      </c>
      <c r="O17" s="16">
        <v>1484.74</v>
      </c>
      <c r="P17" s="23">
        <v>2969.48</v>
      </c>
      <c r="Q17" s="11"/>
      <c r="R17" s="16">
        <v>1484.74</v>
      </c>
      <c r="S17" s="11"/>
      <c r="T17" s="24"/>
      <c r="U17" s="11"/>
      <c r="V17" s="24"/>
      <c r="W17" s="11"/>
      <c r="X17" s="19" t="s">
        <v>44</v>
      </c>
    </row>
    <row r="18" spans="1:64" ht="39.75" customHeight="1">
      <c r="A18" s="11"/>
      <c r="B18" s="11"/>
      <c r="C18" s="34" t="s">
        <v>121</v>
      </c>
      <c r="D18" s="50" t="s">
        <v>122</v>
      </c>
      <c r="E18" s="11" t="s">
        <v>165</v>
      </c>
      <c r="F18" s="12" t="s">
        <v>86</v>
      </c>
      <c r="G18" s="11"/>
      <c r="H18" s="13" t="s">
        <v>41</v>
      </c>
      <c r="I18" s="11" t="s">
        <v>42</v>
      </c>
      <c r="J18" s="11" t="s">
        <v>41</v>
      </c>
      <c r="K18" s="12" t="s">
        <v>43</v>
      </c>
      <c r="L18" s="22">
        <v>44630</v>
      </c>
      <c r="M18" s="22">
        <v>44630</v>
      </c>
      <c r="N18" s="16">
        <v>607.85</v>
      </c>
      <c r="O18" s="16">
        <v>607.85</v>
      </c>
      <c r="P18" s="23">
        <v>1215.7</v>
      </c>
      <c r="Q18" s="11"/>
      <c r="R18" s="16">
        <v>1215.7</v>
      </c>
      <c r="S18" s="11"/>
      <c r="T18" s="24"/>
      <c r="U18" s="11"/>
      <c r="V18" s="24"/>
      <c r="W18" s="11"/>
      <c r="X18" s="19" t="s">
        <v>44</v>
      </c>
    </row>
    <row r="19" spans="1:64" ht="39.75" customHeight="1">
      <c r="A19" s="11"/>
      <c r="B19" s="11"/>
      <c r="C19" s="34" t="s">
        <v>166</v>
      </c>
      <c r="D19" s="50" t="s">
        <v>167</v>
      </c>
      <c r="E19" s="11" t="s">
        <v>168</v>
      </c>
      <c r="F19" s="12" t="s">
        <v>86</v>
      </c>
      <c r="G19" s="11"/>
      <c r="H19" s="13" t="s">
        <v>41</v>
      </c>
      <c r="I19" s="11" t="s">
        <v>42</v>
      </c>
      <c r="J19" s="11" t="s">
        <v>41</v>
      </c>
      <c r="K19" s="12" t="s">
        <v>111</v>
      </c>
      <c r="L19" s="22">
        <v>44655</v>
      </c>
      <c r="M19" s="22">
        <v>44657</v>
      </c>
      <c r="N19" s="16">
        <v>427.94</v>
      </c>
      <c r="O19" s="16">
        <v>427.94</v>
      </c>
      <c r="P19" s="23">
        <v>855.88</v>
      </c>
      <c r="Q19" s="11"/>
      <c r="R19" s="16">
        <v>855.88</v>
      </c>
      <c r="S19" s="11"/>
      <c r="T19" s="24"/>
      <c r="U19" s="11"/>
      <c r="V19" s="24"/>
      <c r="W19" s="11"/>
      <c r="X19" s="19" t="s">
        <v>44</v>
      </c>
    </row>
    <row r="20" spans="1:64" ht="39.75" customHeight="1">
      <c r="A20" s="11"/>
      <c r="B20" s="11"/>
      <c r="C20" s="18" t="s">
        <v>169</v>
      </c>
      <c r="D20" s="50" t="s">
        <v>170</v>
      </c>
      <c r="E20" s="11" t="s">
        <v>171</v>
      </c>
      <c r="F20" s="12" t="s">
        <v>86</v>
      </c>
      <c r="G20" s="11"/>
      <c r="H20" s="13" t="s">
        <v>41</v>
      </c>
      <c r="I20" s="11" t="s">
        <v>42</v>
      </c>
      <c r="J20" s="11" t="s">
        <v>41</v>
      </c>
      <c r="K20" s="12" t="s">
        <v>172</v>
      </c>
      <c r="L20" s="22">
        <v>44670</v>
      </c>
      <c r="M20" s="22">
        <v>44670</v>
      </c>
      <c r="N20" s="16">
        <v>1453.65</v>
      </c>
      <c r="O20" s="16">
        <v>1453.65</v>
      </c>
      <c r="P20" s="23">
        <v>2907.31</v>
      </c>
      <c r="Q20" s="11"/>
      <c r="R20" s="16">
        <v>2907.31</v>
      </c>
      <c r="S20" s="11"/>
      <c r="T20" s="24"/>
      <c r="U20" s="11"/>
      <c r="V20" s="24"/>
      <c r="W20" s="11"/>
      <c r="X20" s="19" t="s">
        <v>44</v>
      </c>
    </row>
    <row r="21" spans="1:64" ht="39.75" customHeight="1">
      <c r="A21" s="11"/>
      <c r="B21" s="11"/>
      <c r="C21" s="18" t="s">
        <v>173</v>
      </c>
      <c r="D21" s="11" t="s">
        <v>174</v>
      </c>
      <c r="E21" s="11" t="s">
        <v>171</v>
      </c>
      <c r="F21" s="12" t="s">
        <v>86</v>
      </c>
      <c r="G21" s="11"/>
      <c r="H21" s="13" t="s">
        <v>41</v>
      </c>
      <c r="I21" s="11" t="s">
        <v>42</v>
      </c>
      <c r="J21" s="11" t="s">
        <v>41</v>
      </c>
      <c r="K21" s="12" t="s">
        <v>172</v>
      </c>
      <c r="L21" s="22">
        <v>44670</v>
      </c>
      <c r="M21" s="22">
        <v>44670</v>
      </c>
      <c r="N21" s="16">
        <v>1170.01</v>
      </c>
      <c r="O21" s="16">
        <v>1170.01</v>
      </c>
      <c r="P21" s="23">
        <v>2340.0300000000002</v>
      </c>
      <c r="Q21" s="11"/>
      <c r="R21" s="16">
        <v>2340.0300000000002</v>
      </c>
      <c r="S21" s="11"/>
      <c r="T21" s="24"/>
      <c r="U21" s="11"/>
      <c r="V21" s="24"/>
      <c r="W21" s="24"/>
      <c r="X21" s="19" t="s">
        <v>44</v>
      </c>
    </row>
    <row r="22" spans="1:64" ht="39.75" customHeight="1">
      <c r="A22" s="11"/>
      <c r="B22" s="11"/>
      <c r="C22" s="18" t="s">
        <v>175</v>
      </c>
      <c r="D22" s="50" t="s">
        <v>176</v>
      </c>
      <c r="E22" s="42" t="s">
        <v>177</v>
      </c>
      <c r="F22" s="12" t="s">
        <v>86</v>
      </c>
      <c r="G22" s="11"/>
      <c r="H22" s="13" t="s">
        <v>41</v>
      </c>
      <c r="I22" s="11" t="s">
        <v>42</v>
      </c>
      <c r="J22" s="11" t="s">
        <v>41</v>
      </c>
      <c r="K22" s="12" t="s">
        <v>178</v>
      </c>
      <c r="L22" s="22">
        <v>44669</v>
      </c>
      <c r="M22" s="22">
        <v>44671</v>
      </c>
      <c r="N22" s="16">
        <v>1064.8699999999999</v>
      </c>
      <c r="O22" s="16">
        <v>1064.8699999999999</v>
      </c>
      <c r="P22" s="23">
        <v>2129.7399999999998</v>
      </c>
      <c r="Q22" s="11"/>
      <c r="R22" s="16">
        <v>1064.8699999999999</v>
      </c>
      <c r="S22" s="11"/>
      <c r="T22" s="24"/>
      <c r="U22" s="11"/>
      <c r="V22" s="24"/>
      <c r="W22" s="24"/>
      <c r="X22" s="19" t="s">
        <v>44</v>
      </c>
    </row>
    <row r="23" spans="1:64" ht="39.75" customHeight="1">
      <c r="A23" s="11"/>
      <c r="B23" s="11"/>
      <c r="C23" s="18" t="s">
        <v>179</v>
      </c>
      <c r="D23" s="42" t="s">
        <v>180</v>
      </c>
      <c r="E23" s="42" t="s">
        <v>181</v>
      </c>
      <c r="F23" s="12" t="s">
        <v>86</v>
      </c>
      <c r="G23" s="11"/>
      <c r="H23" s="13" t="s">
        <v>41</v>
      </c>
      <c r="I23" s="11" t="s">
        <v>42</v>
      </c>
      <c r="J23" s="11" t="s">
        <v>41</v>
      </c>
      <c r="K23" s="12" t="s">
        <v>178</v>
      </c>
      <c r="L23" s="22">
        <v>44669</v>
      </c>
      <c r="M23" s="22">
        <v>44671</v>
      </c>
      <c r="N23" s="16">
        <v>1064.8699999999999</v>
      </c>
      <c r="O23" s="16">
        <v>1064.8699999999999</v>
      </c>
      <c r="P23" s="23">
        <v>2129.7399999999998</v>
      </c>
      <c r="Q23" s="11"/>
      <c r="R23" s="16">
        <v>1064.8699999999999</v>
      </c>
      <c r="S23" s="11"/>
      <c r="T23" s="24"/>
      <c r="U23" s="11"/>
      <c r="V23" s="24"/>
      <c r="W23" s="24"/>
      <c r="X23" s="19" t="s">
        <v>44</v>
      </c>
    </row>
    <row r="24" spans="1:64" ht="39.75" customHeight="1">
      <c r="A24" s="11"/>
      <c r="B24" s="11"/>
      <c r="C24" s="18" t="s">
        <v>182</v>
      </c>
      <c r="D24" s="50" t="s">
        <v>183</v>
      </c>
      <c r="E24" s="42" t="s">
        <v>184</v>
      </c>
      <c r="F24" s="12" t="s">
        <v>86</v>
      </c>
      <c r="G24" s="11"/>
      <c r="H24" s="13" t="s">
        <v>41</v>
      </c>
      <c r="I24" s="11" t="s">
        <v>42</v>
      </c>
      <c r="J24" s="11" t="s">
        <v>41</v>
      </c>
      <c r="K24" s="12" t="s">
        <v>178</v>
      </c>
      <c r="L24" s="22">
        <v>44669</v>
      </c>
      <c r="M24" s="22">
        <v>44671</v>
      </c>
      <c r="N24" s="16">
        <v>1064.8699999999999</v>
      </c>
      <c r="O24" s="16">
        <v>1064.8699999999999</v>
      </c>
      <c r="P24" s="23">
        <v>2129.7399999999998</v>
      </c>
      <c r="Q24" s="11"/>
      <c r="R24" s="16">
        <v>1064.8699999999999</v>
      </c>
      <c r="S24" s="11"/>
      <c r="T24" s="24"/>
      <c r="U24" s="11"/>
      <c r="V24" s="24"/>
      <c r="W24" s="24"/>
      <c r="X24" s="19" t="s">
        <v>44</v>
      </c>
    </row>
    <row r="25" spans="1:64" ht="39.75" customHeight="1">
      <c r="A25" s="11"/>
      <c r="B25" s="11"/>
      <c r="C25" s="18" t="s">
        <v>185</v>
      </c>
      <c r="D25" s="50" t="s">
        <v>186</v>
      </c>
      <c r="E25" s="42" t="s">
        <v>187</v>
      </c>
      <c r="F25" s="12" t="s">
        <v>86</v>
      </c>
      <c r="G25" s="11"/>
      <c r="H25" s="13" t="s">
        <v>41</v>
      </c>
      <c r="I25" s="11" t="s">
        <v>42</v>
      </c>
      <c r="J25" s="11" t="s">
        <v>41</v>
      </c>
      <c r="K25" s="12" t="s">
        <v>178</v>
      </c>
      <c r="L25" s="22">
        <v>44669</v>
      </c>
      <c r="M25" s="22">
        <v>44671</v>
      </c>
      <c r="N25" s="16">
        <v>1064.8699999999999</v>
      </c>
      <c r="O25" s="16">
        <v>1064.8699999999999</v>
      </c>
      <c r="P25" s="23">
        <v>2129.7399999999998</v>
      </c>
      <c r="Q25" s="11"/>
      <c r="R25" s="16">
        <v>1064.8699999999999</v>
      </c>
      <c r="S25" s="11"/>
      <c r="T25" s="24"/>
      <c r="U25" s="11"/>
      <c r="V25" s="24"/>
      <c r="W25" s="24"/>
      <c r="X25" s="19" t="s">
        <v>44</v>
      </c>
    </row>
    <row r="26" spans="1:64" ht="39.75" customHeight="1">
      <c r="A26" s="11"/>
      <c r="B26" s="11"/>
      <c r="C26" s="18" t="s">
        <v>188</v>
      </c>
      <c r="D26" s="50">
        <v>515621</v>
      </c>
      <c r="E26" s="42" t="s">
        <v>189</v>
      </c>
      <c r="F26" s="12" t="s">
        <v>86</v>
      </c>
      <c r="G26" s="11"/>
      <c r="H26" s="13" t="s">
        <v>41</v>
      </c>
      <c r="I26" s="11" t="s">
        <v>42</v>
      </c>
      <c r="J26" s="11" t="s">
        <v>41</v>
      </c>
      <c r="K26" s="12" t="s">
        <v>178</v>
      </c>
      <c r="L26" s="22">
        <v>44669</v>
      </c>
      <c r="M26" s="22">
        <v>44671</v>
      </c>
      <c r="N26" s="16">
        <v>1064.8699999999999</v>
      </c>
      <c r="O26" s="16">
        <v>1064.8699999999999</v>
      </c>
      <c r="P26" s="23">
        <v>2129.7399999999998</v>
      </c>
      <c r="Q26" s="11"/>
      <c r="R26" s="16">
        <v>1064.8699999999999</v>
      </c>
      <c r="S26" s="11"/>
      <c r="T26" s="24"/>
      <c r="U26" s="11"/>
      <c r="V26" s="24"/>
      <c r="W26" s="24"/>
      <c r="X26" s="19" t="s">
        <v>44</v>
      </c>
    </row>
    <row r="27" spans="1:64" ht="13.9" customHeight="1">
      <c r="A27" s="11"/>
      <c r="B27" s="11"/>
      <c r="C27" s="18"/>
      <c r="D27" s="11"/>
      <c r="E27" s="11"/>
      <c r="F27" s="12"/>
      <c r="G27" s="11"/>
      <c r="H27" s="13"/>
      <c r="I27" s="11"/>
      <c r="J27" s="11"/>
      <c r="K27" s="12"/>
      <c r="L27" s="22"/>
      <c r="M27" s="22"/>
      <c r="N27" s="16"/>
      <c r="O27" s="16"/>
      <c r="P27" s="16"/>
      <c r="Q27" s="11"/>
      <c r="R27" s="16"/>
      <c r="S27" s="11"/>
      <c r="T27" s="24"/>
      <c r="U27" s="11"/>
      <c r="V27" s="24"/>
      <c r="W27" s="24"/>
      <c r="X27" s="49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</row>
    <row r="28" spans="1:64" ht="14.1" customHeight="1">
      <c r="A28" s="180" t="s">
        <v>57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Q28" s="28"/>
      <c r="S28" s="28"/>
      <c r="T28" s="28"/>
      <c r="U28" s="28"/>
      <c r="V28" s="28"/>
      <c r="W28" s="28"/>
      <c r="X28" s="28"/>
      <c r="Y28" s="28"/>
    </row>
    <row r="29" spans="1:64" ht="14.1" customHeight="1">
      <c r="A29" s="181" t="s">
        <v>58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Q29" s="28"/>
      <c r="S29" s="28"/>
      <c r="T29" s="28"/>
      <c r="U29" s="28"/>
      <c r="V29" s="28"/>
      <c r="W29" s="28"/>
      <c r="X29" s="28"/>
      <c r="Y29" s="28"/>
    </row>
    <row r="30" spans="1:64" ht="14.1" customHeight="1">
      <c r="A30" s="182" t="s">
        <v>59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Q30" s="28"/>
      <c r="S30" s="28"/>
      <c r="T30" s="28"/>
      <c r="U30" s="28"/>
      <c r="V30" s="28"/>
      <c r="W30" s="28"/>
      <c r="X30" s="28"/>
      <c r="Y30" s="28"/>
    </row>
    <row r="31" spans="1:64" ht="14.1" customHeight="1">
      <c r="A31" s="182" t="s">
        <v>60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Q31" s="28"/>
      <c r="S31" s="28"/>
      <c r="T31" s="28"/>
      <c r="U31" s="28"/>
      <c r="V31" s="28"/>
      <c r="W31" s="28"/>
      <c r="X31" s="28"/>
      <c r="Y31" s="28"/>
    </row>
    <row r="32" spans="1:64" ht="14.1" customHeight="1">
      <c r="A32" s="182" t="s">
        <v>61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Q32" s="28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62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Q33" s="28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63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Q34" s="28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64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Q35" s="28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65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Q36" s="28"/>
      <c r="S36" s="28"/>
      <c r="T36" s="28"/>
      <c r="U36" s="28"/>
      <c r="V36" s="28"/>
      <c r="W36" s="28"/>
      <c r="X36" s="28"/>
      <c r="Y36" s="28"/>
    </row>
    <row r="37" spans="1:25" ht="14.1" customHeight="1">
      <c r="A37" s="182" t="s">
        <v>66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Q37" s="28"/>
      <c r="S37" s="28"/>
      <c r="T37" s="28"/>
      <c r="U37" s="28"/>
      <c r="V37" s="28"/>
      <c r="W37" s="28"/>
      <c r="Y37" s="28"/>
    </row>
    <row r="38" spans="1:25" ht="14.1" customHeight="1">
      <c r="A38" s="182" t="s">
        <v>67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Q38" s="28"/>
      <c r="S38" s="28"/>
      <c r="T38" s="28"/>
      <c r="U38" s="28"/>
      <c r="V38" s="28"/>
      <c r="W38" s="28"/>
      <c r="Y38" s="28"/>
    </row>
    <row r="39" spans="1:25" ht="14.1" customHeight="1">
      <c r="A39" s="182" t="s">
        <v>68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Q39" s="28"/>
      <c r="S39" s="28"/>
      <c r="T39" s="28"/>
      <c r="U39" s="28"/>
      <c r="V39" s="28"/>
      <c r="W39" s="28"/>
      <c r="Y39" s="28"/>
    </row>
    <row r="40" spans="1:25" ht="14.1" customHeight="1">
      <c r="A40" s="182" t="s">
        <v>69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Q40" s="28"/>
      <c r="S40" s="28"/>
      <c r="T40" s="28"/>
      <c r="U40" s="28"/>
      <c r="V40" s="28"/>
      <c r="W40" s="28"/>
      <c r="Y40" s="28"/>
    </row>
    <row r="41" spans="1:25" ht="14.1" customHeight="1">
      <c r="A41" s="182" t="s">
        <v>70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Q41" s="28"/>
      <c r="S41" s="28"/>
      <c r="T41" s="28"/>
      <c r="U41" s="28"/>
      <c r="V41" s="28"/>
      <c r="W41" s="28"/>
      <c r="Y41" s="28"/>
    </row>
    <row r="42" spans="1:25" ht="14.1" customHeight="1">
      <c r="A42" s="182" t="s">
        <v>71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Q42" s="28"/>
      <c r="S42" s="28"/>
      <c r="T42" s="28"/>
      <c r="U42" s="28"/>
      <c r="V42" s="28"/>
      <c r="W42" s="28"/>
      <c r="Y42" s="28"/>
    </row>
    <row r="43" spans="1:25" ht="14.1" customHeight="1">
      <c r="A43" s="182" t="s">
        <v>72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Q43" s="28"/>
      <c r="S43" s="28"/>
      <c r="T43" s="28"/>
      <c r="U43" s="28"/>
      <c r="V43" s="28"/>
      <c r="W43" s="28"/>
      <c r="Y43" s="28"/>
    </row>
    <row r="44" spans="1:25" ht="14.1" customHeight="1">
      <c r="A44" s="182" t="s">
        <v>73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Q44" s="28"/>
      <c r="S44" s="28"/>
      <c r="T44" s="28"/>
      <c r="U44" s="28"/>
      <c r="V44" s="28"/>
      <c r="W44" s="28"/>
      <c r="Y44" s="28"/>
    </row>
    <row r="45" spans="1:25" ht="14.1" customHeight="1">
      <c r="A45" s="182" t="s">
        <v>74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Q45" s="28"/>
      <c r="S45" s="28"/>
      <c r="T45" s="28"/>
      <c r="U45" s="28"/>
      <c r="V45" s="28"/>
      <c r="W45" s="28"/>
      <c r="Y45" s="28"/>
    </row>
    <row r="46" spans="1:25" ht="14.1" customHeight="1">
      <c r="A46" s="182" t="s">
        <v>75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Q46" s="28"/>
      <c r="S46" s="28"/>
      <c r="T46" s="28"/>
      <c r="U46" s="28"/>
      <c r="V46" s="28"/>
      <c r="W46" s="28"/>
      <c r="Y46" s="28"/>
    </row>
    <row r="47" spans="1:25" ht="14.1" customHeight="1">
      <c r="A47" s="182" t="s">
        <v>76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Q47" s="28"/>
      <c r="S47" s="28"/>
      <c r="T47" s="28"/>
      <c r="U47" s="28"/>
      <c r="V47" s="28"/>
      <c r="W47" s="28"/>
      <c r="Y47" s="28"/>
    </row>
    <row r="48" spans="1:25" ht="14.1" customHeight="1">
      <c r="A48" s="182" t="s">
        <v>77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Q48" s="28"/>
      <c r="S48" s="28"/>
      <c r="T48" s="28"/>
      <c r="U48" s="28"/>
      <c r="V48" s="28"/>
      <c r="W48" s="28"/>
      <c r="Y48" s="28"/>
    </row>
    <row r="49" spans="1:25" ht="14.1" customHeight="1">
      <c r="A49" s="182" t="s">
        <v>78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Q49" s="28"/>
      <c r="S49" s="28"/>
      <c r="T49" s="28"/>
      <c r="U49" s="28"/>
      <c r="V49" s="28"/>
      <c r="W49" s="28"/>
      <c r="Y49" s="28"/>
    </row>
    <row r="50" spans="1:25" ht="14.1" customHeight="1">
      <c r="A50" s="182" t="s">
        <v>79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Q50" s="28"/>
      <c r="S50" s="28"/>
      <c r="T50" s="28"/>
      <c r="U50" s="28"/>
      <c r="V50" s="28"/>
      <c r="W50" s="28"/>
      <c r="Y50" s="28"/>
    </row>
    <row r="51" spans="1:25" ht="14.1" customHeight="1">
      <c r="A51" s="182" t="s">
        <v>80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Q51" s="28"/>
      <c r="S51" s="28"/>
      <c r="T51" s="28"/>
      <c r="U51" s="28"/>
      <c r="V51" s="28"/>
      <c r="W51" s="28"/>
      <c r="Y51" s="28"/>
    </row>
    <row r="52" spans="1:25" ht="14.1" customHeight="1">
      <c r="A52" s="182" t="s">
        <v>81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Q52" s="28"/>
      <c r="S52" s="28"/>
      <c r="T52" s="28"/>
      <c r="U52" s="28"/>
      <c r="V52" s="28"/>
      <c r="W52" s="28"/>
      <c r="Y52" s="28"/>
    </row>
    <row r="53" spans="1:25" ht="14.1" customHeight="1">
      <c r="A53" s="182" t="s">
        <v>82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Q53" s="28"/>
      <c r="S53" s="28"/>
      <c r="T53" s="28"/>
      <c r="U53" s="28"/>
      <c r="V53" s="28"/>
      <c r="W53" s="28"/>
      <c r="Y53" s="28"/>
    </row>
    <row r="54" spans="1:25" ht="14.1" customHeight="1">
      <c r="A54" s="182" t="s">
        <v>83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Q54" s="28"/>
      <c r="S54" s="28"/>
      <c r="T54" s="28"/>
      <c r="U54" s="28"/>
      <c r="V54" s="28"/>
      <c r="W54" s="28"/>
      <c r="Y54" s="28"/>
    </row>
  </sheetData>
  <sheetProtection selectLockedCells="1" selectUnlockedCells="1"/>
  <mergeCells count="57">
    <mergeCell ref="A45:L45"/>
    <mergeCell ref="A46:L46"/>
    <mergeCell ref="A47:L47"/>
    <mergeCell ref="A54:L54"/>
    <mergeCell ref="A48:L48"/>
    <mergeCell ref="A49:L49"/>
    <mergeCell ref="A50:L50"/>
    <mergeCell ref="A51:L51"/>
    <mergeCell ref="A52:L52"/>
    <mergeCell ref="A53:L53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28:L28"/>
    <mergeCell ref="A29:L29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11 Q8:Q12 V8:V10 L9:L10 G12:G27">
      <formula1>"SERVIÇO,CURSO,EVENTO,REUNIÃO,OUTROS"</formula1>
      <formula2>0</formula2>
    </dataValidation>
  </dataValidations>
  <pageMargins left="0" right="0" top="0" bottom="0" header="0.51180555555555551" footer="0.51180555555555551"/>
  <pageSetup paperSize="9" firstPageNumber="0" pageOrder="overThenDown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L53"/>
  <sheetViews>
    <sheetView zoomScaleNormal="100" workbookViewId="0">
      <selection activeCell="A25" sqref="A25:IV51"/>
    </sheetView>
  </sheetViews>
  <sheetFormatPr defaultRowHeight="14.25"/>
  <cols>
    <col min="1" max="1" width="18.125" style="1" customWidth="1"/>
    <col min="2" max="2" width="10.5" style="1" customWidth="1"/>
    <col min="3" max="3" width="40.625" style="1" customWidth="1"/>
    <col min="4" max="4" width="14" style="1" customWidth="1"/>
    <col min="5" max="5" width="46.5" style="1" customWidth="1"/>
    <col min="6" max="6" width="53" style="1" customWidth="1"/>
    <col min="7" max="7" width="14.625" style="1" customWidth="1"/>
    <col min="8" max="10" width="13.125" style="1" customWidth="1"/>
    <col min="11" max="11" width="21.5" style="1" customWidth="1"/>
    <col min="12" max="13" width="13.125" style="1" customWidth="1"/>
    <col min="14" max="23" width="17.5" style="1" customWidth="1"/>
    <col min="24" max="24" width="54.375" style="1" customWidth="1"/>
    <col min="25" max="64" width="8.875" style="1" customWidth="1"/>
    <col min="65" max="16384" width="9" style="3"/>
  </cols>
  <sheetData>
    <row r="1" spans="1:24" ht="21" customHeight="1">
      <c r="A1" s="184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4" ht="21" customHeight="1">
      <c r="A2" s="184"/>
      <c r="B2" s="178" t="s">
        <v>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4" ht="21" customHeight="1">
      <c r="A3" s="184"/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4" ht="14.1" customHeight="1">
      <c r="A4" s="5" t="s">
        <v>190</v>
      </c>
      <c r="B4" s="5"/>
      <c r="C4" s="179" t="s">
        <v>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4" ht="15" customHeight="1">
      <c r="A5" s="176" t="s">
        <v>4</v>
      </c>
      <c r="B5" s="176"/>
      <c r="C5" s="176" t="s">
        <v>5</v>
      </c>
      <c r="D5" s="176"/>
      <c r="E5" s="176"/>
      <c r="F5" s="176" t="s">
        <v>6</v>
      </c>
      <c r="G5" s="176"/>
      <c r="H5" s="176"/>
      <c r="I5" s="176"/>
      <c r="J5" s="176"/>
      <c r="K5" s="176"/>
      <c r="L5" s="176"/>
      <c r="M5" s="176"/>
      <c r="N5" s="176" t="s">
        <v>7</v>
      </c>
      <c r="O5" s="176"/>
      <c r="P5" s="176"/>
      <c r="Q5" s="176" t="s">
        <v>8</v>
      </c>
      <c r="R5" s="176"/>
      <c r="S5" s="176"/>
      <c r="T5" s="176"/>
      <c r="U5" s="176"/>
      <c r="V5" s="176"/>
      <c r="W5" s="176" t="s">
        <v>9</v>
      </c>
      <c r="X5" s="176" t="s">
        <v>10</v>
      </c>
    </row>
    <row r="6" spans="1:24" ht="14.1" customHeight="1">
      <c r="A6" s="176" t="s">
        <v>11</v>
      </c>
      <c r="B6" s="176" t="s">
        <v>12</v>
      </c>
      <c r="C6" s="176" t="s">
        <v>13</v>
      </c>
      <c r="D6" s="176" t="s">
        <v>14</v>
      </c>
      <c r="E6" s="176" t="s">
        <v>15</v>
      </c>
      <c r="F6" s="176" t="s">
        <v>16</v>
      </c>
      <c r="G6" s="176" t="s">
        <v>17</v>
      </c>
      <c r="H6" s="176" t="s">
        <v>18</v>
      </c>
      <c r="I6" s="176"/>
      <c r="J6" s="176" t="s">
        <v>19</v>
      </c>
      <c r="K6" s="176"/>
      <c r="L6" s="176" t="s">
        <v>20</v>
      </c>
      <c r="M6" s="176" t="s">
        <v>21</v>
      </c>
      <c r="N6" s="176" t="s">
        <v>22</v>
      </c>
      <c r="O6" s="176" t="s">
        <v>23</v>
      </c>
      <c r="P6" s="176" t="s">
        <v>24</v>
      </c>
      <c r="Q6" s="176" t="s">
        <v>25</v>
      </c>
      <c r="R6" s="176"/>
      <c r="S6" s="176" t="s">
        <v>26</v>
      </c>
      <c r="T6" s="176"/>
      <c r="U6" s="176" t="s">
        <v>27</v>
      </c>
      <c r="V6" s="176" t="s">
        <v>28</v>
      </c>
      <c r="W6" s="176"/>
      <c r="X6" s="176"/>
    </row>
    <row r="7" spans="1:24" ht="30" customHeight="1">
      <c r="A7" s="176"/>
      <c r="B7" s="176"/>
      <c r="C7" s="176"/>
      <c r="D7" s="176"/>
      <c r="E7" s="176"/>
      <c r="F7" s="176"/>
      <c r="G7" s="176"/>
      <c r="H7" s="7" t="s">
        <v>29</v>
      </c>
      <c r="I7" s="7" t="s">
        <v>30</v>
      </c>
      <c r="J7" s="7" t="s">
        <v>31</v>
      </c>
      <c r="K7" s="7" t="s">
        <v>32</v>
      </c>
      <c r="L7" s="176"/>
      <c r="M7" s="176"/>
      <c r="N7" s="176"/>
      <c r="O7" s="176"/>
      <c r="P7" s="176"/>
      <c r="Q7" s="7" t="s">
        <v>33</v>
      </c>
      <c r="R7" s="7" t="s">
        <v>34</v>
      </c>
      <c r="S7" s="7" t="s">
        <v>35</v>
      </c>
      <c r="T7" s="7" t="s">
        <v>36</v>
      </c>
      <c r="U7" s="176"/>
      <c r="V7" s="176"/>
      <c r="W7" s="176"/>
      <c r="X7" s="176"/>
    </row>
    <row r="8" spans="1:24" ht="39.75" customHeight="1">
      <c r="A8" s="9"/>
      <c r="B8" s="9"/>
      <c r="C8" s="18" t="s">
        <v>191</v>
      </c>
      <c r="D8" s="13" t="s">
        <v>192</v>
      </c>
      <c r="E8" s="13" t="s">
        <v>193</v>
      </c>
      <c r="F8" s="13" t="s">
        <v>86</v>
      </c>
      <c r="G8" s="11"/>
      <c r="H8" s="30" t="s">
        <v>41</v>
      </c>
      <c r="I8" s="30" t="s">
        <v>42</v>
      </c>
      <c r="J8" s="30" t="s">
        <v>41</v>
      </c>
      <c r="K8" s="22" t="s">
        <v>43</v>
      </c>
      <c r="L8" s="22">
        <v>44657</v>
      </c>
      <c r="M8" s="22">
        <v>44659</v>
      </c>
      <c r="N8" s="31">
        <v>5328</v>
      </c>
      <c r="O8" s="31">
        <v>5328</v>
      </c>
      <c r="P8" s="32">
        <v>10656</v>
      </c>
      <c r="Q8" s="11">
        <v>2</v>
      </c>
      <c r="R8" s="33">
        <v>5328</v>
      </c>
      <c r="S8" s="11"/>
      <c r="T8" s="11"/>
      <c r="U8" s="12"/>
      <c r="V8" s="11"/>
      <c r="W8" s="11"/>
      <c r="X8" s="19" t="s">
        <v>44</v>
      </c>
    </row>
    <row r="9" spans="1:24" ht="39.75" customHeight="1">
      <c r="A9" s="11"/>
      <c r="B9" s="11"/>
      <c r="C9" s="34" t="s">
        <v>102</v>
      </c>
      <c r="D9" s="13" t="s">
        <v>194</v>
      </c>
      <c r="E9" s="11" t="s">
        <v>195</v>
      </c>
      <c r="F9" s="13" t="s">
        <v>86</v>
      </c>
      <c r="G9" s="11"/>
      <c r="H9" s="30" t="s">
        <v>41</v>
      </c>
      <c r="I9" s="30" t="s">
        <v>42</v>
      </c>
      <c r="J9" s="30" t="s">
        <v>196</v>
      </c>
      <c r="K9" s="30" t="s">
        <v>197</v>
      </c>
      <c r="L9" s="14">
        <v>44670</v>
      </c>
      <c r="M9" s="35">
        <v>44671</v>
      </c>
      <c r="N9" s="36">
        <v>2709.68</v>
      </c>
      <c r="O9" s="36">
        <v>2709.68</v>
      </c>
      <c r="P9" s="37">
        <v>5227.2</v>
      </c>
      <c r="Q9" s="11">
        <v>2</v>
      </c>
      <c r="R9" s="38">
        <v>2709.68</v>
      </c>
      <c r="S9" s="11"/>
      <c r="T9" s="11"/>
      <c r="U9" s="12"/>
      <c r="V9" s="11"/>
      <c r="W9" s="11"/>
      <c r="X9" s="19" t="s">
        <v>44</v>
      </c>
    </row>
    <row r="10" spans="1:24" ht="39.75" customHeight="1">
      <c r="A10" s="11"/>
      <c r="B10" s="11"/>
      <c r="C10" s="34" t="s">
        <v>198</v>
      </c>
      <c r="D10" s="13" t="s">
        <v>199</v>
      </c>
      <c r="E10" s="11" t="s">
        <v>200</v>
      </c>
      <c r="F10" s="13" t="s">
        <v>86</v>
      </c>
      <c r="G10" s="11"/>
      <c r="H10" s="30" t="s">
        <v>41</v>
      </c>
      <c r="I10" s="30" t="s">
        <v>42</v>
      </c>
      <c r="J10" s="30" t="s">
        <v>196</v>
      </c>
      <c r="K10" s="30" t="s">
        <v>197</v>
      </c>
      <c r="L10" s="14">
        <v>44670</v>
      </c>
      <c r="M10" s="35">
        <v>44671</v>
      </c>
      <c r="N10" s="36">
        <v>2709.68</v>
      </c>
      <c r="O10" s="39">
        <v>2709.68</v>
      </c>
      <c r="P10" s="37">
        <v>5419.36</v>
      </c>
      <c r="Q10" s="11">
        <v>2</v>
      </c>
      <c r="R10" s="40">
        <v>2709.68</v>
      </c>
      <c r="S10" s="11"/>
      <c r="T10" s="11"/>
      <c r="U10" s="12"/>
      <c r="V10" s="11"/>
      <c r="W10" s="11"/>
      <c r="X10" s="19" t="s">
        <v>44</v>
      </c>
    </row>
    <row r="11" spans="1:24" ht="39.75" customHeight="1">
      <c r="A11" s="11"/>
      <c r="B11" s="11"/>
      <c r="C11" s="34" t="s">
        <v>201</v>
      </c>
      <c r="D11" s="13">
        <v>2558661</v>
      </c>
      <c r="E11" s="12" t="s">
        <v>202</v>
      </c>
      <c r="F11" s="13" t="s">
        <v>86</v>
      </c>
      <c r="G11" s="11"/>
      <c r="H11" s="30" t="s">
        <v>41</v>
      </c>
      <c r="I11" s="30" t="s">
        <v>42</v>
      </c>
      <c r="J11" s="11" t="s">
        <v>203</v>
      </c>
      <c r="K11" s="12" t="s">
        <v>204</v>
      </c>
      <c r="L11" s="22">
        <v>44652</v>
      </c>
      <c r="M11" s="22">
        <v>44655</v>
      </c>
      <c r="N11" s="67">
        <v>1909.83</v>
      </c>
      <c r="O11" s="67">
        <v>1909.83</v>
      </c>
      <c r="P11" s="66">
        <v>3819.66</v>
      </c>
      <c r="Q11" s="11">
        <v>2</v>
      </c>
      <c r="R11" s="66">
        <v>1909.83</v>
      </c>
      <c r="S11" s="11"/>
      <c r="T11" s="24"/>
      <c r="U11" s="11"/>
      <c r="V11" s="11"/>
      <c r="W11" s="11"/>
      <c r="X11" s="19" t="s">
        <v>44</v>
      </c>
    </row>
    <row r="12" spans="1:24" ht="39.75" customHeight="1">
      <c r="A12" s="11"/>
      <c r="B12" s="11"/>
      <c r="C12" s="18" t="s">
        <v>205</v>
      </c>
      <c r="D12" s="13" t="s">
        <v>142</v>
      </c>
      <c r="E12" s="42" t="s">
        <v>206</v>
      </c>
      <c r="F12" s="42" t="s">
        <v>207</v>
      </c>
      <c r="G12" s="11"/>
      <c r="H12" s="30" t="s">
        <v>41</v>
      </c>
      <c r="I12" s="30" t="s">
        <v>42</v>
      </c>
      <c r="J12" s="30" t="s">
        <v>92</v>
      </c>
      <c r="K12" s="30" t="s">
        <v>208</v>
      </c>
      <c r="L12" s="22">
        <v>44678</v>
      </c>
      <c r="M12" s="22">
        <v>44679</v>
      </c>
      <c r="N12" s="67">
        <v>5545.13</v>
      </c>
      <c r="O12" s="67">
        <v>5545.13</v>
      </c>
      <c r="P12" s="67">
        <v>11090.26</v>
      </c>
      <c r="Q12" s="11">
        <v>2</v>
      </c>
      <c r="R12" s="67">
        <v>5545.13</v>
      </c>
      <c r="S12" s="27"/>
      <c r="T12" s="24"/>
      <c r="U12" s="11"/>
      <c r="V12" s="11"/>
      <c r="W12" s="11"/>
      <c r="X12" s="19" t="s">
        <v>44</v>
      </c>
    </row>
    <row r="13" spans="1:24" ht="39.75" customHeight="1">
      <c r="A13" s="11"/>
      <c r="B13" s="11"/>
      <c r="C13" s="18" t="s">
        <v>209</v>
      </c>
      <c r="D13" s="43" t="s">
        <v>210</v>
      </c>
      <c r="E13" s="12" t="s">
        <v>211</v>
      </c>
      <c r="F13" s="42" t="s">
        <v>86</v>
      </c>
      <c r="G13" s="11"/>
      <c r="H13" s="30" t="s">
        <v>212</v>
      </c>
      <c r="I13" s="30" t="s">
        <v>172</v>
      </c>
      <c r="J13" s="30" t="s">
        <v>41</v>
      </c>
      <c r="K13" s="30" t="s">
        <v>42</v>
      </c>
      <c r="L13" s="22">
        <v>44677</v>
      </c>
      <c r="M13" s="22">
        <v>44677</v>
      </c>
      <c r="N13" s="67">
        <v>5468.72</v>
      </c>
      <c r="O13" s="67">
        <v>5468.72</v>
      </c>
      <c r="P13" s="66">
        <v>10937.44</v>
      </c>
      <c r="Q13" s="44">
        <v>2</v>
      </c>
      <c r="R13" s="67">
        <v>5468.72</v>
      </c>
      <c r="T13" s="24"/>
      <c r="U13" s="11"/>
      <c r="V13" s="11"/>
      <c r="W13" s="11"/>
      <c r="X13" s="19" t="s">
        <v>44</v>
      </c>
    </row>
    <row r="14" spans="1:24" ht="39.75" customHeight="1">
      <c r="A14" s="34"/>
      <c r="B14" s="11"/>
      <c r="C14" s="34" t="s">
        <v>213</v>
      </c>
      <c r="D14" s="43" t="s">
        <v>167</v>
      </c>
      <c r="E14" s="42" t="s">
        <v>214</v>
      </c>
      <c r="F14" s="42" t="s">
        <v>86</v>
      </c>
      <c r="G14" s="11"/>
      <c r="H14" s="30" t="s">
        <v>41</v>
      </c>
      <c r="I14" s="30" t="s">
        <v>42</v>
      </c>
      <c r="J14" s="30" t="s">
        <v>41</v>
      </c>
      <c r="K14" s="30" t="s">
        <v>111</v>
      </c>
      <c r="L14" s="22">
        <v>44655</v>
      </c>
      <c r="M14" s="22">
        <v>44657</v>
      </c>
      <c r="N14" s="67">
        <v>427.94</v>
      </c>
      <c r="O14" s="67">
        <v>427.94</v>
      </c>
      <c r="P14" s="66">
        <v>855.88</v>
      </c>
      <c r="Q14" s="44">
        <v>2</v>
      </c>
      <c r="R14" s="67">
        <v>427.94</v>
      </c>
      <c r="S14" s="11"/>
      <c r="T14" s="24"/>
      <c r="U14" s="11"/>
      <c r="V14" s="11"/>
      <c r="W14" s="11"/>
      <c r="X14" s="19" t="s">
        <v>44</v>
      </c>
    </row>
    <row r="15" spans="1:24" ht="39.75" customHeight="1">
      <c r="A15" s="11"/>
      <c r="B15" s="11"/>
      <c r="C15" s="34" t="s">
        <v>169</v>
      </c>
      <c r="D15" s="43" t="s">
        <v>170</v>
      </c>
      <c r="E15" s="42" t="s">
        <v>215</v>
      </c>
      <c r="F15" s="42" t="s">
        <v>86</v>
      </c>
      <c r="G15" s="11"/>
      <c r="H15" s="30" t="s">
        <v>41</v>
      </c>
      <c r="I15" s="30" t="s">
        <v>172</v>
      </c>
      <c r="J15" s="30" t="s">
        <v>41</v>
      </c>
      <c r="K15" s="30" t="s">
        <v>42</v>
      </c>
      <c r="L15" s="22">
        <v>44670</v>
      </c>
      <c r="M15" s="22">
        <v>44670</v>
      </c>
      <c r="N15" s="67">
        <v>1453.65</v>
      </c>
      <c r="O15" s="67">
        <v>1453.65</v>
      </c>
      <c r="P15" s="66">
        <v>2907.31</v>
      </c>
      <c r="Q15" s="44">
        <v>2</v>
      </c>
      <c r="R15" s="67">
        <v>1453.65</v>
      </c>
      <c r="S15" s="11"/>
      <c r="T15" s="24"/>
      <c r="U15" s="11"/>
      <c r="V15" s="11"/>
      <c r="W15" s="11"/>
      <c r="X15" s="19" t="s">
        <v>44</v>
      </c>
    </row>
    <row r="16" spans="1:24" ht="39.75" customHeight="1">
      <c r="A16" s="11"/>
      <c r="B16" s="11"/>
      <c r="C16" s="34" t="s">
        <v>173</v>
      </c>
      <c r="D16" s="43" t="s">
        <v>216</v>
      </c>
      <c r="E16" s="42" t="s">
        <v>215</v>
      </c>
      <c r="F16" s="42" t="s">
        <v>86</v>
      </c>
      <c r="G16" s="11"/>
      <c r="H16" s="30" t="s">
        <v>41</v>
      </c>
      <c r="I16" s="30" t="s">
        <v>172</v>
      </c>
      <c r="J16" s="30" t="s">
        <v>41</v>
      </c>
      <c r="K16" s="30" t="s">
        <v>42</v>
      </c>
      <c r="L16" s="22">
        <v>44670</v>
      </c>
      <c r="M16" s="22">
        <v>44670</v>
      </c>
      <c r="N16" s="67">
        <v>1170.0150000000001</v>
      </c>
      <c r="O16" s="67">
        <v>1170.0150000000001</v>
      </c>
      <c r="P16" s="66">
        <v>2340.0300000000002</v>
      </c>
      <c r="Q16" s="44">
        <v>2</v>
      </c>
      <c r="R16" s="67">
        <v>1170.0150000000001</v>
      </c>
      <c r="S16" s="11"/>
      <c r="T16" s="24"/>
      <c r="U16" s="11"/>
      <c r="V16" s="11"/>
      <c r="W16" s="11"/>
      <c r="X16" s="19" t="s">
        <v>44</v>
      </c>
    </row>
    <row r="17" spans="1:25" ht="39.75" customHeight="1">
      <c r="A17" s="11"/>
      <c r="B17" s="11"/>
      <c r="C17" s="34" t="s">
        <v>217</v>
      </c>
      <c r="D17" s="43" t="s">
        <v>180</v>
      </c>
      <c r="E17" s="42" t="s">
        <v>218</v>
      </c>
      <c r="F17" s="42" t="s">
        <v>86</v>
      </c>
      <c r="G17" s="11"/>
      <c r="H17" s="30" t="s">
        <v>41</v>
      </c>
      <c r="I17" s="30" t="s">
        <v>42</v>
      </c>
      <c r="J17" s="30" t="s">
        <v>48</v>
      </c>
      <c r="K17" s="30" t="s">
        <v>49</v>
      </c>
      <c r="L17" s="22">
        <v>44676</v>
      </c>
      <c r="M17" s="22">
        <v>44682</v>
      </c>
      <c r="N17" s="45">
        <v>1013.75</v>
      </c>
      <c r="O17" s="68">
        <v>1013.75</v>
      </c>
      <c r="P17" s="46">
        <v>2027.51</v>
      </c>
      <c r="Q17" s="44">
        <v>2</v>
      </c>
      <c r="R17" s="46">
        <v>1013.75</v>
      </c>
      <c r="S17" s="11"/>
      <c r="T17" s="24"/>
      <c r="U17" s="11"/>
      <c r="V17" s="11"/>
      <c r="W17" s="11"/>
      <c r="X17" s="19" t="s">
        <v>44</v>
      </c>
    </row>
    <row r="18" spans="1:25" ht="39.75" customHeight="1">
      <c r="A18" s="11"/>
      <c r="B18" s="11"/>
      <c r="C18" s="34" t="s">
        <v>219</v>
      </c>
      <c r="D18" s="43" t="s">
        <v>180</v>
      </c>
      <c r="E18" s="42" t="s">
        <v>218</v>
      </c>
      <c r="F18" s="42" t="s">
        <v>86</v>
      </c>
      <c r="G18" s="11"/>
      <c r="H18" s="30" t="s">
        <v>41</v>
      </c>
      <c r="I18" s="30" t="s">
        <v>42</v>
      </c>
      <c r="J18" s="30" t="s">
        <v>48</v>
      </c>
      <c r="K18" s="30" t="s">
        <v>49</v>
      </c>
      <c r="L18" s="22">
        <v>44676</v>
      </c>
      <c r="M18" s="22">
        <v>44682</v>
      </c>
      <c r="N18" s="45">
        <v>1013.75</v>
      </c>
      <c r="O18" s="68">
        <v>1013.75</v>
      </c>
      <c r="P18" s="46">
        <v>2027.51</v>
      </c>
      <c r="Q18" s="44">
        <v>2</v>
      </c>
      <c r="R18" s="46">
        <v>1013.75</v>
      </c>
      <c r="S18" s="11"/>
      <c r="T18" s="24"/>
      <c r="U18" s="11"/>
      <c r="V18" s="11"/>
      <c r="W18" s="11"/>
      <c r="X18" s="19" t="s">
        <v>44</v>
      </c>
    </row>
    <row r="19" spans="1:25" ht="39.75" customHeight="1">
      <c r="A19" s="11"/>
      <c r="B19" s="11"/>
      <c r="C19" s="34" t="s">
        <v>220</v>
      </c>
      <c r="D19" s="43" t="s">
        <v>180</v>
      </c>
      <c r="E19" s="42" t="s">
        <v>218</v>
      </c>
      <c r="F19" s="42" t="s">
        <v>86</v>
      </c>
      <c r="G19" s="11"/>
      <c r="H19" s="30" t="s">
        <v>41</v>
      </c>
      <c r="I19" s="30" t="s">
        <v>42</v>
      </c>
      <c r="J19" s="30" t="s">
        <v>48</v>
      </c>
      <c r="K19" s="30" t="s">
        <v>49</v>
      </c>
      <c r="L19" s="22">
        <v>44676</v>
      </c>
      <c r="M19" s="22">
        <v>44682</v>
      </c>
      <c r="N19" s="45">
        <v>1013.75</v>
      </c>
      <c r="O19" s="68">
        <v>1013.75</v>
      </c>
      <c r="P19" s="46">
        <v>2027.51</v>
      </c>
      <c r="Q19" s="44">
        <v>2</v>
      </c>
      <c r="R19" s="46">
        <v>1013.75</v>
      </c>
      <c r="S19" s="11"/>
      <c r="T19" s="24"/>
      <c r="U19" s="11"/>
      <c r="V19" s="11"/>
      <c r="W19" s="11"/>
      <c r="X19" s="19" t="s">
        <v>44</v>
      </c>
    </row>
    <row r="20" spans="1:25" ht="39.75" customHeight="1">
      <c r="A20" s="11"/>
      <c r="B20" s="11"/>
      <c r="C20" s="34" t="s">
        <v>221</v>
      </c>
      <c r="D20" s="43" t="s">
        <v>180</v>
      </c>
      <c r="E20" s="42" t="s">
        <v>218</v>
      </c>
      <c r="F20" s="42" t="s">
        <v>86</v>
      </c>
      <c r="G20" s="11"/>
      <c r="H20" s="30" t="s">
        <v>41</v>
      </c>
      <c r="I20" s="30" t="s">
        <v>42</v>
      </c>
      <c r="J20" s="30" t="s">
        <v>48</v>
      </c>
      <c r="K20" s="30" t="s">
        <v>49</v>
      </c>
      <c r="L20" s="22">
        <v>44676</v>
      </c>
      <c r="M20" s="22">
        <v>44682</v>
      </c>
      <c r="N20" s="45">
        <v>1013.75</v>
      </c>
      <c r="O20" s="68">
        <v>1013.75</v>
      </c>
      <c r="P20" s="46">
        <v>2027.51</v>
      </c>
      <c r="Q20" s="44">
        <v>2</v>
      </c>
      <c r="R20" s="46">
        <v>1013.75</v>
      </c>
      <c r="S20" s="11"/>
      <c r="T20" s="24"/>
      <c r="U20" s="11"/>
      <c r="V20" s="11"/>
      <c r="W20" s="11"/>
      <c r="X20" s="19" t="s">
        <v>44</v>
      </c>
    </row>
    <row r="21" spans="1:25" ht="39.75" customHeight="1">
      <c r="A21" s="11"/>
      <c r="B21" s="11"/>
      <c r="C21" s="34" t="s">
        <v>222</v>
      </c>
      <c r="D21" s="11" t="s">
        <v>180</v>
      </c>
      <c r="E21" s="42" t="s">
        <v>218</v>
      </c>
      <c r="F21" s="42" t="s">
        <v>86</v>
      </c>
      <c r="G21" s="11"/>
      <c r="H21" s="30" t="s">
        <v>41</v>
      </c>
      <c r="I21" s="30" t="s">
        <v>42</v>
      </c>
      <c r="J21" s="30" t="s">
        <v>48</v>
      </c>
      <c r="K21" s="30" t="s">
        <v>49</v>
      </c>
      <c r="L21" s="22">
        <v>44676</v>
      </c>
      <c r="M21" s="22">
        <v>44682</v>
      </c>
      <c r="N21" s="45">
        <v>1013.75</v>
      </c>
      <c r="O21" s="68">
        <v>1013.75</v>
      </c>
      <c r="P21" s="46">
        <v>2027.51</v>
      </c>
      <c r="Q21" s="44">
        <v>2</v>
      </c>
      <c r="R21" s="46">
        <v>1013.75</v>
      </c>
      <c r="S21" s="11"/>
      <c r="T21" s="24"/>
      <c r="U21" s="11"/>
      <c r="V21" s="11"/>
      <c r="W21" s="24"/>
      <c r="X21" s="19" t="s">
        <v>44</v>
      </c>
    </row>
    <row r="22" spans="1:25" ht="39.75" customHeight="1">
      <c r="A22" s="11"/>
      <c r="B22" s="11"/>
      <c r="C22" s="34" t="s">
        <v>223</v>
      </c>
      <c r="D22" s="43" t="s">
        <v>180</v>
      </c>
      <c r="E22" s="42" t="s">
        <v>218</v>
      </c>
      <c r="F22" s="42" t="s">
        <v>86</v>
      </c>
      <c r="G22" s="11"/>
      <c r="H22" s="30" t="s">
        <v>41</v>
      </c>
      <c r="I22" s="30" t="s">
        <v>42</v>
      </c>
      <c r="J22" s="30" t="s">
        <v>48</v>
      </c>
      <c r="K22" s="30" t="s">
        <v>49</v>
      </c>
      <c r="L22" s="22">
        <v>44676</v>
      </c>
      <c r="M22" s="22">
        <v>44682</v>
      </c>
      <c r="N22" s="45">
        <v>1013.75</v>
      </c>
      <c r="O22" s="68">
        <v>1013.75</v>
      </c>
      <c r="P22" s="46">
        <v>2027.51</v>
      </c>
      <c r="Q22" s="44">
        <v>2</v>
      </c>
      <c r="R22" s="46">
        <v>1013.75</v>
      </c>
      <c r="S22" s="11"/>
      <c r="T22" s="24"/>
      <c r="U22" s="11"/>
      <c r="V22" s="11"/>
      <c r="W22" s="24"/>
      <c r="X22" s="19" t="s">
        <v>44</v>
      </c>
    </row>
    <row r="23" spans="1:25" ht="39.75" customHeight="1">
      <c r="A23" s="11"/>
      <c r="B23" s="11"/>
      <c r="C23" s="34" t="s">
        <v>224</v>
      </c>
      <c r="D23" s="30" t="s">
        <v>225</v>
      </c>
      <c r="E23" s="30" t="s">
        <v>218</v>
      </c>
      <c r="F23" s="42" t="s">
        <v>86</v>
      </c>
      <c r="G23" s="11"/>
      <c r="H23" s="30" t="s">
        <v>41</v>
      </c>
      <c r="I23" s="30" t="s">
        <v>42</v>
      </c>
      <c r="J23" s="30" t="s">
        <v>48</v>
      </c>
      <c r="K23" s="30" t="s">
        <v>49</v>
      </c>
      <c r="L23" s="22">
        <v>44676</v>
      </c>
      <c r="M23" s="22">
        <v>44682</v>
      </c>
      <c r="N23" s="45">
        <v>1013.75</v>
      </c>
      <c r="O23" s="68">
        <v>1013.75</v>
      </c>
      <c r="P23" s="46">
        <v>2027.51</v>
      </c>
      <c r="Q23" s="44">
        <v>2</v>
      </c>
      <c r="R23" s="46">
        <v>1013.75</v>
      </c>
      <c r="S23" s="11"/>
      <c r="T23" s="24"/>
      <c r="U23" s="11"/>
      <c r="V23" s="11"/>
      <c r="W23" s="24"/>
      <c r="X23" s="19" t="s">
        <v>44</v>
      </c>
    </row>
    <row r="24" spans="1:25" ht="39.75" customHeight="1">
      <c r="A24" s="11"/>
      <c r="B24" s="11"/>
      <c r="C24" s="18" t="s">
        <v>226</v>
      </c>
      <c r="D24" s="30" t="s">
        <v>180</v>
      </c>
      <c r="E24" s="30" t="s">
        <v>227</v>
      </c>
      <c r="F24" s="42" t="s">
        <v>86</v>
      </c>
      <c r="G24" s="11"/>
      <c r="H24" s="30" t="s">
        <v>41</v>
      </c>
      <c r="I24" s="30" t="s">
        <v>42</v>
      </c>
      <c r="J24" s="30" t="s">
        <v>212</v>
      </c>
      <c r="K24" s="30" t="s">
        <v>228</v>
      </c>
      <c r="L24" s="22">
        <v>44678</v>
      </c>
      <c r="M24" s="22">
        <v>44681</v>
      </c>
      <c r="N24" s="47">
        <v>787.94</v>
      </c>
      <c r="O24" s="69">
        <v>787.94</v>
      </c>
      <c r="P24" s="48">
        <v>1575.88</v>
      </c>
      <c r="Q24" s="44">
        <v>2</v>
      </c>
      <c r="R24" s="65">
        <v>787.94</v>
      </c>
      <c r="S24" s="11"/>
      <c r="T24" s="24"/>
      <c r="U24" s="11"/>
      <c r="V24" s="11"/>
      <c r="W24" s="24"/>
      <c r="X24" s="19" t="s">
        <v>44</v>
      </c>
    </row>
    <row r="25" spans="1:25" ht="14.1" customHeight="1">
      <c r="A25" s="180" t="s">
        <v>57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26"/>
      <c r="N25" s="27"/>
      <c r="O25" s="27"/>
      <c r="P25" s="27"/>
      <c r="Q25" s="28"/>
      <c r="R25" s="27"/>
      <c r="S25" s="28"/>
      <c r="T25" s="28"/>
      <c r="U25" s="28"/>
      <c r="V25" s="28"/>
      <c r="W25" s="24"/>
      <c r="X25" s="19"/>
      <c r="Y25" s="28"/>
    </row>
    <row r="26" spans="1:25" ht="14.1" customHeight="1">
      <c r="A26" s="181" t="s">
        <v>58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26"/>
      <c r="N26" s="27"/>
      <c r="O26" s="27"/>
      <c r="P26" s="27"/>
      <c r="Q26" s="28"/>
      <c r="R26" s="27"/>
      <c r="S26" s="28"/>
      <c r="T26" s="28"/>
      <c r="U26" s="28"/>
      <c r="V26" s="28"/>
      <c r="W26" s="24"/>
      <c r="X26" s="49"/>
      <c r="Y26" s="28"/>
    </row>
    <row r="27" spans="1:25" ht="14.1" customHeight="1">
      <c r="A27" s="182" t="s">
        <v>59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6"/>
      <c r="N27" s="27"/>
      <c r="O27" s="27"/>
      <c r="P27" s="27"/>
      <c r="Q27" s="28"/>
      <c r="R27" s="27"/>
      <c r="S27" s="28"/>
      <c r="T27" s="28"/>
      <c r="U27" s="28"/>
      <c r="V27" s="28"/>
      <c r="W27" s="28"/>
      <c r="X27" s="28"/>
      <c r="Y27" s="28"/>
    </row>
    <row r="28" spans="1:25" ht="14.1" customHeight="1">
      <c r="A28" s="182" t="s">
        <v>60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6"/>
      <c r="N28" s="27"/>
      <c r="O28" s="27"/>
      <c r="P28" s="27"/>
      <c r="Q28" s="28"/>
      <c r="R28" s="27"/>
      <c r="S28" s="28"/>
      <c r="T28" s="28"/>
      <c r="U28" s="28"/>
      <c r="V28" s="28"/>
      <c r="W28" s="28"/>
      <c r="X28" s="28"/>
      <c r="Y28" s="28"/>
    </row>
    <row r="29" spans="1:25" ht="14.1" customHeight="1">
      <c r="A29" s="182" t="s">
        <v>61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6"/>
      <c r="N29" s="27"/>
      <c r="O29" s="27"/>
      <c r="P29" s="27"/>
      <c r="Q29" s="28"/>
      <c r="R29" s="27"/>
      <c r="S29" s="28"/>
      <c r="T29" s="28"/>
      <c r="U29" s="28"/>
      <c r="V29" s="28"/>
      <c r="W29" s="28"/>
      <c r="X29" s="28"/>
      <c r="Y29" s="28"/>
    </row>
    <row r="30" spans="1:25" ht="14.1" customHeight="1">
      <c r="A30" s="182" t="s">
        <v>62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6"/>
      <c r="N30" s="27"/>
      <c r="O30" s="27"/>
      <c r="P30" s="27"/>
      <c r="Q30" s="28"/>
      <c r="R30" s="27"/>
      <c r="S30" s="28"/>
      <c r="T30" s="28"/>
      <c r="U30" s="28"/>
      <c r="V30" s="28"/>
      <c r="W30" s="28"/>
      <c r="X30" s="28"/>
      <c r="Y30" s="28"/>
    </row>
    <row r="31" spans="1:25" ht="14.1" customHeight="1">
      <c r="A31" s="182" t="s">
        <v>63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6"/>
      <c r="N31" s="27"/>
      <c r="O31" s="27"/>
      <c r="P31" s="27"/>
      <c r="Q31" s="28"/>
      <c r="R31" s="27"/>
      <c r="S31" s="28"/>
      <c r="T31" s="28"/>
      <c r="U31" s="28"/>
      <c r="V31" s="28"/>
      <c r="W31" s="28"/>
      <c r="X31" s="28"/>
      <c r="Y31" s="28"/>
    </row>
    <row r="32" spans="1:25" ht="14.1" customHeight="1">
      <c r="A32" s="182" t="s">
        <v>64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6"/>
      <c r="N32" s="27"/>
      <c r="O32" s="27"/>
      <c r="P32" s="27"/>
      <c r="Q32" s="28"/>
      <c r="R32" s="27"/>
      <c r="S32" s="28"/>
      <c r="T32" s="28"/>
      <c r="U32" s="28"/>
      <c r="V32" s="28"/>
      <c r="W32" s="28"/>
      <c r="X32" s="28"/>
      <c r="Y32" s="28"/>
    </row>
    <row r="33" spans="1:25" ht="14.1" customHeight="1">
      <c r="A33" s="182" t="s">
        <v>65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6"/>
      <c r="N33" s="27"/>
      <c r="O33" s="27"/>
      <c r="P33" s="27"/>
      <c r="Q33" s="28"/>
      <c r="R33" s="27"/>
      <c r="S33" s="28"/>
      <c r="T33" s="28"/>
      <c r="U33" s="28"/>
      <c r="V33" s="28"/>
      <c r="W33" s="28"/>
      <c r="X33" s="28"/>
      <c r="Y33" s="28"/>
    </row>
    <row r="34" spans="1:25" ht="14.1" customHeight="1">
      <c r="A34" s="182" t="s">
        <v>66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6"/>
      <c r="N34" s="27"/>
      <c r="O34" s="27"/>
      <c r="P34" s="27"/>
      <c r="Q34" s="28"/>
      <c r="R34" s="27"/>
      <c r="S34" s="28"/>
      <c r="T34" s="28"/>
      <c r="U34" s="28"/>
      <c r="V34" s="28"/>
      <c r="W34" s="28"/>
      <c r="X34" s="28"/>
      <c r="Y34" s="28"/>
    </row>
    <row r="35" spans="1:25" ht="14.1" customHeight="1">
      <c r="A35" s="182" t="s">
        <v>67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6"/>
      <c r="N35" s="27"/>
      <c r="O35" s="27"/>
      <c r="P35" s="27"/>
      <c r="Q35" s="28"/>
      <c r="R35" s="27"/>
      <c r="S35" s="28"/>
      <c r="T35" s="28"/>
      <c r="U35" s="28"/>
      <c r="V35" s="28"/>
      <c r="W35" s="28"/>
      <c r="X35" s="28"/>
      <c r="Y35" s="28"/>
    </row>
    <row r="36" spans="1:25" ht="14.1" customHeight="1">
      <c r="A36" s="182" t="s">
        <v>68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6"/>
      <c r="N36" s="27"/>
      <c r="O36" s="27"/>
      <c r="P36" s="27"/>
      <c r="Q36" s="28"/>
      <c r="R36" s="27"/>
      <c r="S36" s="28"/>
      <c r="T36" s="28"/>
      <c r="U36" s="28"/>
      <c r="V36" s="28"/>
      <c r="W36" s="28"/>
      <c r="Y36" s="28"/>
    </row>
    <row r="37" spans="1:25" ht="14.1" customHeight="1">
      <c r="A37" s="182" t="s">
        <v>69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26"/>
      <c r="N37" s="27"/>
      <c r="O37" s="27"/>
      <c r="P37" s="27"/>
      <c r="Q37" s="28"/>
      <c r="R37" s="27"/>
      <c r="S37" s="28"/>
      <c r="T37" s="28"/>
      <c r="U37" s="28"/>
      <c r="V37" s="28"/>
      <c r="W37" s="28"/>
      <c r="Y37" s="28"/>
    </row>
    <row r="38" spans="1:25" ht="14.1" customHeight="1">
      <c r="A38" s="182" t="s">
        <v>70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26"/>
      <c r="N38" s="27"/>
      <c r="O38" s="27"/>
      <c r="P38" s="27"/>
      <c r="Q38" s="28"/>
      <c r="R38" s="27"/>
      <c r="S38" s="28"/>
      <c r="T38" s="28"/>
      <c r="U38" s="28"/>
      <c r="V38" s="28"/>
      <c r="W38" s="28"/>
      <c r="Y38" s="28"/>
    </row>
    <row r="39" spans="1:25" ht="14.1" customHeight="1">
      <c r="A39" s="182" t="s">
        <v>71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26"/>
      <c r="N39" s="27"/>
      <c r="O39" s="27"/>
      <c r="P39" s="27"/>
      <c r="Q39" s="28"/>
      <c r="R39" s="27"/>
      <c r="S39" s="28"/>
      <c r="T39" s="28"/>
      <c r="U39" s="28"/>
      <c r="V39" s="28"/>
      <c r="W39" s="28"/>
      <c r="Y39" s="28"/>
    </row>
    <row r="40" spans="1:25" ht="14.1" customHeight="1">
      <c r="A40" s="182" t="s">
        <v>72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26"/>
      <c r="N40" s="27"/>
      <c r="O40" s="27"/>
      <c r="P40" s="27"/>
      <c r="Q40" s="28"/>
      <c r="R40" s="27"/>
      <c r="S40" s="28"/>
      <c r="T40" s="28"/>
      <c r="U40" s="28"/>
      <c r="V40" s="28"/>
      <c r="W40" s="28"/>
      <c r="Y40" s="28"/>
    </row>
    <row r="41" spans="1:25" ht="14.1" customHeight="1">
      <c r="A41" s="182" t="s">
        <v>73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26"/>
      <c r="N41" s="27"/>
      <c r="O41" s="27"/>
      <c r="P41" s="27"/>
      <c r="Q41" s="28"/>
      <c r="R41" s="27"/>
      <c r="S41" s="28"/>
      <c r="T41" s="28"/>
      <c r="U41" s="28"/>
      <c r="V41" s="28"/>
      <c r="W41" s="28"/>
      <c r="Y41" s="28"/>
    </row>
    <row r="42" spans="1:25" ht="14.1" customHeight="1">
      <c r="A42" s="182" t="s">
        <v>74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26"/>
      <c r="N42" s="27"/>
      <c r="O42" s="27"/>
      <c r="P42" s="27"/>
      <c r="Q42" s="28"/>
      <c r="R42" s="27"/>
      <c r="S42" s="28"/>
      <c r="T42" s="28"/>
      <c r="U42" s="28"/>
      <c r="V42" s="28"/>
      <c r="W42" s="28"/>
      <c r="Y42" s="28"/>
    </row>
    <row r="43" spans="1:25" ht="14.1" customHeight="1">
      <c r="A43" s="182" t="s">
        <v>75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26"/>
      <c r="N43" s="27"/>
      <c r="O43" s="27"/>
      <c r="P43" s="27"/>
      <c r="Q43" s="28"/>
      <c r="R43" s="27"/>
      <c r="S43" s="28"/>
      <c r="T43" s="28"/>
      <c r="U43" s="28"/>
      <c r="V43" s="28"/>
      <c r="W43" s="28"/>
      <c r="Y43" s="28"/>
    </row>
    <row r="44" spans="1:25" ht="14.1" customHeight="1">
      <c r="A44" s="182" t="s">
        <v>76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26"/>
      <c r="N44" s="27"/>
      <c r="O44" s="27"/>
      <c r="P44" s="27"/>
      <c r="Q44" s="28"/>
      <c r="R44" s="27"/>
      <c r="S44" s="28"/>
      <c r="T44" s="28"/>
      <c r="U44" s="28"/>
      <c r="V44" s="28"/>
      <c r="W44" s="28"/>
      <c r="Y44" s="28"/>
    </row>
    <row r="45" spans="1:25" ht="14.1" customHeight="1">
      <c r="A45" s="182" t="s">
        <v>77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26"/>
      <c r="N45" s="27"/>
      <c r="O45" s="27"/>
      <c r="P45" s="27"/>
      <c r="Q45" s="28"/>
      <c r="R45" s="27"/>
      <c r="S45" s="28"/>
      <c r="T45" s="28"/>
      <c r="U45" s="28"/>
      <c r="V45" s="28"/>
      <c r="W45" s="28"/>
      <c r="Y45" s="28"/>
    </row>
    <row r="46" spans="1:25" ht="14.1" customHeight="1">
      <c r="A46" s="182" t="s">
        <v>78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26"/>
      <c r="N46" s="27"/>
      <c r="O46" s="27"/>
      <c r="P46" s="27"/>
      <c r="Q46" s="28"/>
      <c r="R46" s="27"/>
      <c r="S46" s="28"/>
      <c r="T46" s="28"/>
      <c r="U46" s="28"/>
      <c r="V46" s="28"/>
      <c r="W46" s="28"/>
      <c r="Y46" s="28"/>
    </row>
    <row r="47" spans="1:25" ht="14.1" customHeight="1">
      <c r="A47" s="182" t="s">
        <v>79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26"/>
      <c r="N47" s="27"/>
      <c r="O47" s="27"/>
      <c r="P47" s="27"/>
      <c r="Q47" s="28"/>
      <c r="R47" s="27"/>
      <c r="S47" s="28"/>
      <c r="T47" s="28"/>
      <c r="U47" s="28"/>
      <c r="V47" s="28"/>
      <c r="W47" s="28"/>
      <c r="Y47" s="28"/>
    </row>
    <row r="48" spans="1:25" ht="14.1" customHeight="1">
      <c r="A48" s="182" t="s">
        <v>80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26"/>
      <c r="N48" s="27"/>
      <c r="O48" s="27"/>
      <c r="P48" s="27"/>
      <c r="Q48" s="28"/>
      <c r="R48" s="27"/>
      <c r="S48" s="28"/>
      <c r="T48" s="28"/>
      <c r="U48" s="28"/>
      <c r="V48" s="28"/>
      <c r="W48" s="28"/>
      <c r="Y48" s="28"/>
    </row>
    <row r="49" spans="1:25" ht="14.1" customHeight="1">
      <c r="A49" s="182" t="s">
        <v>81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26"/>
      <c r="N49" s="27"/>
      <c r="O49" s="27"/>
      <c r="P49" s="27"/>
      <c r="Q49" s="28"/>
      <c r="R49" s="27"/>
      <c r="S49" s="28"/>
      <c r="T49" s="28"/>
      <c r="U49" s="28"/>
      <c r="V49" s="28"/>
      <c r="W49" s="28"/>
      <c r="Y49" s="28"/>
    </row>
    <row r="50" spans="1:25" ht="14.1" customHeight="1">
      <c r="A50" s="182" t="s">
        <v>82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26"/>
      <c r="N50" s="27"/>
      <c r="O50" s="27"/>
      <c r="P50" s="27"/>
      <c r="Q50" s="28"/>
      <c r="R50" s="27"/>
      <c r="S50" s="28"/>
      <c r="T50" s="28"/>
      <c r="U50" s="28"/>
      <c r="V50" s="28"/>
      <c r="W50" s="28"/>
      <c r="Y50" s="28"/>
    </row>
    <row r="51" spans="1:25" ht="14.1" customHeight="1">
      <c r="A51" s="182" t="s">
        <v>83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26"/>
      <c r="N51" s="27"/>
      <c r="O51" s="27"/>
      <c r="P51" s="27"/>
      <c r="Q51" s="28"/>
      <c r="R51" s="27"/>
      <c r="S51" s="28"/>
      <c r="T51" s="28"/>
      <c r="U51" s="28"/>
      <c r="V51" s="28"/>
      <c r="W51" s="28"/>
      <c r="Y51" s="28"/>
    </row>
    <row r="52" spans="1:25">
      <c r="W52" s="28"/>
    </row>
    <row r="53" spans="1:25">
      <c r="W53" s="28"/>
    </row>
  </sheetData>
  <sheetProtection selectLockedCells="1" selectUnlockedCells="1"/>
  <mergeCells count="57">
    <mergeCell ref="A42:L42"/>
    <mergeCell ref="A43:L43"/>
    <mergeCell ref="A44:L44"/>
    <mergeCell ref="A51:L51"/>
    <mergeCell ref="A45:L45"/>
    <mergeCell ref="A46:L46"/>
    <mergeCell ref="A47:L47"/>
    <mergeCell ref="A48:L48"/>
    <mergeCell ref="A49:L49"/>
    <mergeCell ref="A50:L50"/>
    <mergeCell ref="A37:L37"/>
    <mergeCell ref="A38:L38"/>
    <mergeCell ref="A39:L39"/>
    <mergeCell ref="A40:L40"/>
    <mergeCell ref="A41:L41"/>
    <mergeCell ref="A32:L32"/>
    <mergeCell ref="A33:L33"/>
    <mergeCell ref="A34:L34"/>
    <mergeCell ref="A35:L35"/>
    <mergeCell ref="A36:L36"/>
    <mergeCell ref="A27:L27"/>
    <mergeCell ref="A28:L28"/>
    <mergeCell ref="A29:L29"/>
    <mergeCell ref="A30:L30"/>
    <mergeCell ref="A31:L31"/>
    <mergeCell ref="A25:L25"/>
    <mergeCell ref="A26:L26"/>
    <mergeCell ref="J6:K6"/>
    <mergeCell ref="L6:L7"/>
    <mergeCell ref="M6:M7"/>
    <mergeCell ref="F6:F7"/>
    <mergeCell ref="A6:A7"/>
    <mergeCell ref="B6:B7"/>
    <mergeCell ref="C6:C7"/>
    <mergeCell ref="D6:D7"/>
    <mergeCell ref="E6:E7"/>
    <mergeCell ref="Q6:R6"/>
    <mergeCell ref="S6:T6"/>
    <mergeCell ref="U6:U7"/>
    <mergeCell ref="V6:V7"/>
    <mergeCell ref="N6:N7"/>
    <mergeCell ref="N5:P5"/>
    <mergeCell ref="Q5:V5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O6:O7"/>
    <mergeCell ref="P6:P7"/>
    <mergeCell ref="W5:W7"/>
    <mergeCell ref="X5:X7"/>
  </mergeCells>
  <dataValidations count="1">
    <dataValidation type="list" operator="equal" allowBlank="1" sqref="G8:G24 L9:L10 V8:V24 Q8:Q13">
      <formula1>"SERVIÇO,CURSO,EVENTO,REUNIÃO,OUTROS"</formula1>
      <formula2>0</formula2>
    </dataValidation>
  </dataValidations>
  <pageMargins left="0.51180555555555551" right="0.51180555555555551" top="0.31527777777777777" bottom="0.31527777777777777" header="0.51180555555555551" footer="0.51180555555555551"/>
  <pageSetup paperSize="9" orientation="portrait" useFirstPageNumber="1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L56"/>
  <sheetViews>
    <sheetView workbookViewId="0">
      <selection activeCell="C9" sqref="C9"/>
    </sheetView>
  </sheetViews>
  <sheetFormatPr defaultColWidth="11" defaultRowHeight="14.25"/>
  <cols>
    <col min="1" max="1" width="18.125" customWidth="1"/>
    <col min="2" max="2" width="10.5" customWidth="1"/>
    <col min="3" max="3" width="40.625" customWidth="1"/>
    <col min="4" max="4" width="14" customWidth="1"/>
    <col min="5" max="5" width="46.5" customWidth="1"/>
    <col min="6" max="6" width="53" customWidth="1"/>
    <col min="7" max="10" width="14.625" customWidth="1"/>
    <col min="11" max="11" width="21.5" customWidth="1"/>
    <col min="12" max="13" width="13.125" customWidth="1"/>
    <col min="14" max="23" width="17.5" customWidth="1"/>
    <col min="24" max="24" width="54.375" style="1" customWidth="1"/>
  </cols>
  <sheetData>
    <row r="1" spans="1:24" ht="21">
      <c r="A1" s="187"/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4" ht="21">
      <c r="A2" s="187"/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</row>
    <row r="3" spans="1:24" ht="21">
      <c r="A3" s="187"/>
      <c r="B3" s="188" t="s">
        <v>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</row>
    <row r="4" spans="1:24" ht="26.85" customHeight="1">
      <c r="A4" s="70" t="s">
        <v>327</v>
      </c>
      <c r="B4" s="71"/>
      <c r="C4" s="189" t="s">
        <v>3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</row>
    <row r="5" spans="1:24" ht="14.1" customHeight="1">
      <c r="A5" s="185" t="s">
        <v>4</v>
      </c>
      <c r="B5" s="185"/>
      <c r="C5" s="185" t="s">
        <v>5</v>
      </c>
      <c r="D5" s="185"/>
      <c r="E5" s="185"/>
      <c r="F5" s="185" t="s">
        <v>6</v>
      </c>
      <c r="G5" s="185"/>
      <c r="H5" s="185"/>
      <c r="I5" s="185"/>
      <c r="J5" s="185"/>
      <c r="K5" s="185"/>
      <c r="L5" s="185"/>
      <c r="M5" s="185"/>
      <c r="N5" s="185" t="s">
        <v>7</v>
      </c>
      <c r="O5" s="185"/>
      <c r="P5" s="185"/>
      <c r="Q5" s="185" t="s">
        <v>8</v>
      </c>
      <c r="R5" s="185"/>
      <c r="S5" s="185"/>
      <c r="T5" s="185"/>
      <c r="U5" s="185"/>
      <c r="V5" s="185"/>
      <c r="W5" s="185" t="s">
        <v>9</v>
      </c>
      <c r="X5" s="176" t="s">
        <v>10</v>
      </c>
    </row>
    <row r="6" spans="1:24" ht="14.1" customHeight="1">
      <c r="A6" s="185" t="s">
        <v>11</v>
      </c>
      <c r="B6" s="185" t="s">
        <v>12</v>
      </c>
      <c r="C6" s="185" t="s">
        <v>13</v>
      </c>
      <c r="D6" s="185" t="s">
        <v>14</v>
      </c>
      <c r="E6" s="185" t="s">
        <v>15</v>
      </c>
      <c r="F6" s="185" t="s">
        <v>16</v>
      </c>
      <c r="G6" s="185" t="s">
        <v>17</v>
      </c>
      <c r="H6" s="185" t="s">
        <v>18</v>
      </c>
      <c r="I6" s="185"/>
      <c r="J6" s="186" t="s">
        <v>19</v>
      </c>
      <c r="K6" s="186"/>
      <c r="L6" s="185" t="s">
        <v>20</v>
      </c>
      <c r="M6" s="185" t="s">
        <v>21</v>
      </c>
      <c r="N6" s="186" t="s">
        <v>22</v>
      </c>
      <c r="O6" s="186" t="s">
        <v>23</v>
      </c>
      <c r="P6" s="186" t="s">
        <v>24</v>
      </c>
      <c r="Q6" s="186" t="s">
        <v>25</v>
      </c>
      <c r="R6" s="186"/>
      <c r="S6" s="186" t="s">
        <v>26</v>
      </c>
      <c r="T6" s="186"/>
      <c r="U6" s="185" t="s">
        <v>27</v>
      </c>
      <c r="V6" s="186" t="s">
        <v>28</v>
      </c>
      <c r="W6" s="185"/>
      <c r="X6" s="176"/>
    </row>
    <row r="7" spans="1:24" ht="30">
      <c r="A7" s="185"/>
      <c r="B7" s="185"/>
      <c r="C7" s="185"/>
      <c r="D7" s="185"/>
      <c r="E7" s="185"/>
      <c r="F7" s="185"/>
      <c r="G7" s="185"/>
      <c r="H7" s="72" t="s">
        <v>29</v>
      </c>
      <c r="I7" s="72" t="s">
        <v>30</v>
      </c>
      <c r="J7" s="72" t="s">
        <v>31</v>
      </c>
      <c r="K7" s="73" t="s">
        <v>32</v>
      </c>
      <c r="L7" s="185"/>
      <c r="M7" s="185"/>
      <c r="N7" s="185"/>
      <c r="O7" s="185"/>
      <c r="P7" s="185"/>
      <c r="Q7" s="72" t="s">
        <v>33</v>
      </c>
      <c r="R7" s="73" t="s">
        <v>34</v>
      </c>
      <c r="S7" s="72" t="s">
        <v>35</v>
      </c>
      <c r="T7" s="73" t="s">
        <v>36</v>
      </c>
      <c r="U7" s="185"/>
      <c r="V7" s="185"/>
      <c r="W7" s="185"/>
      <c r="X7" s="176"/>
    </row>
    <row r="8" spans="1:24" s="3" customFormat="1" ht="39.75" customHeight="1">
      <c r="A8" s="74"/>
      <c r="B8" s="74"/>
      <c r="C8" s="75" t="s">
        <v>229</v>
      </c>
      <c r="D8" s="83" t="s">
        <v>230</v>
      </c>
      <c r="E8" s="44" t="s">
        <v>231</v>
      </c>
      <c r="F8" s="84" t="s">
        <v>86</v>
      </c>
      <c r="G8" s="44"/>
      <c r="H8" s="84" t="s">
        <v>41</v>
      </c>
      <c r="I8" s="44" t="s">
        <v>232</v>
      </c>
      <c r="J8" s="44" t="s">
        <v>92</v>
      </c>
      <c r="K8" s="77" t="s">
        <v>93</v>
      </c>
      <c r="L8" s="77">
        <v>44712</v>
      </c>
      <c r="M8" s="77">
        <v>44714</v>
      </c>
      <c r="N8" s="86">
        <v>2653.73</v>
      </c>
      <c r="O8" s="86">
        <v>2653.73</v>
      </c>
      <c r="P8" s="88">
        <v>5389.59</v>
      </c>
      <c r="Q8" s="44">
        <v>2</v>
      </c>
      <c r="R8" s="86">
        <v>2653.73</v>
      </c>
      <c r="S8" s="44"/>
      <c r="T8" s="44"/>
      <c r="U8" s="74"/>
      <c r="V8" s="44"/>
      <c r="W8" s="44"/>
      <c r="X8" s="19" t="s">
        <v>44</v>
      </c>
    </row>
    <row r="9" spans="1:24" s="3" customFormat="1" ht="39.75" customHeight="1">
      <c r="A9" s="44"/>
      <c r="B9" s="44"/>
      <c r="C9" s="93" t="s">
        <v>233</v>
      </c>
      <c r="D9" s="83" t="s">
        <v>234</v>
      </c>
      <c r="E9" s="44" t="s">
        <v>235</v>
      </c>
      <c r="F9" s="84" t="s">
        <v>86</v>
      </c>
      <c r="G9" s="44"/>
      <c r="H9" s="84" t="s">
        <v>41</v>
      </c>
      <c r="I9" s="44" t="s">
        <v>232</v>
      </c>
      <c r="J9" s="44" t="s">
        <v>41</v>
      </c>
      <c r="K9" s="77" t="s">
        <v>236</v>
      </c>
      <c r="L9" s="78">
        <v>44706</v>
      </c>
      <c r="M9" s="85">
        <v>44708</v>
      </c>
      <c r="N9" s="87">
        <v>969.29</v>
      </c>
      <c r="O9" s="86">
        <v>969.29</v>
      </c>
      <c r="P9" s="88">
        <v>1938.58</v>
      </c>
      <c r="Q9" s="44">
        <v>2</v>
      </c>
      <c r="R9" s="91">
        <v>969.29</v>
      </c>
      <c r="S9" s="44"/>
      <c r="T9" s="44"/>
      <c r="U9" s="74"/>
      <c r="V9" s="44"/>
      <c r="W9" s="44"/>
      <c r="X9" s="19" t="s">
        <v>44</v>
      </c>
    </row>
    <row r="10" spans="1:24" s="3" customFormat="1" ht="39.75" customHeight="1">
      <c r="A10" s="44"/>
      <c r="B10" s="44"/>
      <c r="C10" s="93" t="s">
        <v>237</v>
      </c>
      <c r="D10" s="83" t="s">
        <v>238</v>
      </c>
      <c r="E10" s="44" t="s">
        <v>239</v>
      </c>
      <c r="F10" s="84" t="s">
        <v>86</v>
      </c>
      <c r="G10" s="44"/>
      <c r="H10" s="84" t="s">
        <v>41</v>
      </c>
      <c r="I10" s="44" t="s">
        <v>232</v>
      </c>
      <c r="J10" s="44" t="s">
        <v>41</v>
      </c>
      <c r="K10" s="77" t="s">
        <v>236</v>
      </c>
      <c r="L10" s="78">
        <v>44706</v>
      </c>
      <c r="M10" s="85">
        <v>44708</v>
      </c>
      <c r="N10" s="87">
        <v>969.29</v>
      </c>
      <c r="O10" s="86">
        <v>969.29</v>
      </c>
      <c r="P10" s="88">
        <v>1938.58</v>
      </c>
      <c r="Q10" s="44">
        <v>2</v>
      </c>
      <c r="R10" s="91">
        <v>969.29</v>
      </c>
      <c r="S10" s="44"/>
      <c r="T10" s="44"/>
      <c r="U10" s="74"/>
      <c r="V10" s="44"/>
      <c r="W10" s="44"/>
      <c r="X10" s="19" t="s">
        <v>44</v>
      </c>
    </row>
    <row r="11" spans="1:24" s="3" customFormat="1" ht="39.75" customHeight="1">
      <c r="A11" s="44"/>
      <c r="B11" s="44"/>
      <c r="C11" s="93" t="s">
        <v>240</v>
      </c>
      <c r="D11" s="83" t="s">
        <v>113</v>
      </c>
      <c r="E11" s="74" t="s">
        <v>241</v>
      </c>
      <c r="F11" s="84" t="s">
        <v>86</v>
      </c>
      <c r="G11" s="44"/>
      <c r="H11" s="84" t="s">
        <v>41</v>
      </c>
      <c r="I11" s="44" t="s">
        <v>232</v>
      </c>
      <c r="J11" s="44" t="s">
        <v>41</v>
      </c>
      <c r="K11" s="74" t="s">
        <v>111</v>
      </c>
      <c r="L11" s="77">
        <v>44704</v>
      </c>
      <c r="M11" s="77">
        <v>44707</v>
      </c>
      <c r="N11" s="79">
        <v>412.85</v>
      </c>
      <c r="O11" s="79">
        <v>412.85</v>
      </c>
      <c r="P11" s="80">
        <v>825.77</v>
      </c>
      <c r="Q11" s="44">
        <v>2</v>
      </c>
      <c r="R11" s="89">
        <v>412.85</v>
      </c>
      <c r="S11" s="44"/>
      <c r="T11" s="79"/>
      <c r="U11" s="44"/>
      <c r="V11" s="44"/>
      <c r="W11" s="44"/>
      <c r="X11" s="19" t="s">
        <v>44</v>
      </c>
    </row>
    <row r="12" spans="1:24" s="3" customFormat="1" ht="39.75" customHeight="1">
      <c r="A12" s="44"/>
      <c r="B12" s="44"/>
      <c r="C12" s="75" t="s">
        <v>94</v>
      </c>
      <c r="D12" s="83" t="s">
        <v>242</v>
      </c>
      <c r="E12" s="44" t="s">
        <v>243</v>
      </c>
      <c r="F12" s="84" t="s">
        <v>86</v>
      </c>
      <c r="G12" s="44"/>
      <c r="H12" s="84" t="s">
        <v>41</v>
      </c>
      <c r="I12" s="44" t="s">
        <v>232</v>
      </c>
      <c r="J12" s="44" t="s">
        <v>92</v>
      </c>
      <c r="K12" s="77" t="s">
        <v>93</v>
      </c>
      <c r="L12" s="77">
        <v>44706</v>
      </c>
      <c r="M12" s="77">
        <v>44707</v>
      </c>
      <c r="N12" s="79">
        <v>3570.23</v>
      </c>
      <c r="O12" s="79">
        <v>3570.23</v>
      </c>
      <c r="P12" s="79">
        <v>7140.46</v>
      </c>
      <c r="Q12" s="44">
        <v>2</v>
      </c>
      <c r="R12" s="90">
        <v>3570.23</v>
      </c>
      <c r="S12" s="81"/>
      <c r="T12" s="79"/>
      <c r="U12" s="44"/>
      <c r="V12" s="44"/>
      <c r="W12" s="44"/>
      <c r="X12" s="19" t="s">
        <v>44</v>
      </c>
    </row>
    <row r="13" spans="1:24" s="3" customFormat="1" ht="39.75" customHeight="1">
      <c r="A13" s="44"/>
      <c r="B13" s="44"/>
      <c r="C13" s="75" t="s">
        <v>244</v>
      </c>
      <c r="D13" s="83">
        <v>163481</v>
      </c>
      <c r="E13" s="74" t="s">
        <v>109</v>
      </c>
      <c r="F13" s="84" t="s">
        <v>86</v>
      </c>
      <c r="G13" s="44"/>
      <c r="H13" s="84" t="s">
        <v>41</v>
      </c>
      <c r="I13" s="44" t="s">
        <v>232</v>
      </c>
      <c r="J13" s="44" t="s">
        <v>41</v>
      </c>
      <c r="K13" s="74" t="s">
        <v>111</v>
      </c>
      <c r="L13" s="77">
        <v>44704</v>
      </c>
      <c r="M13" s="77">
        <v>44707</v>
      </c>
      <c r="N13" s="79">
        <v>528.08000000000004</v>
      </c>
      <c r="O13" s="79">
        <v>528.08000000000004</v>
      </c>
      <c r="P13" s="80">
        <v>1056.17</v>
      </c>
      <c r="Q13" s="44">
        <v>2</v>
      </c>
      <c r="R13" s="92">
        <v>528.08000000000004</v>
      </c>
      <c r="T13" s="79"/>
      <c r="U13" s="44"/>
      <c r="V13" s="44"/>
      <c r="W13" s="44"/>
      <c r="X13" s="19" t="s">
        <v>44</v>
      </c>
    </row>
    <row r="14" spans="1:24" s="3" customFormat="1" ht="39.75" customHeight="1">
      <c r="A14" s="76"/>
      <c r="B14" s="44"/>
      <c r="C14" s="75" t="s">
        <v>245</v>
      </c>
      <c r="D14" s="83" t="s">
        <v>246</v>
      </c>
      <c r="E14" s="44" t="s">
        <v>247</v>
      </c>
      <c r="F14" s="84" t="s">
        <v>86</v>
      </c>
      <c r="G14" s="44"/>
      <c r="H14" s="84" t="s">
        <v>41</v>
      </c>
      <c r="I14" s="44" t="s">
        <v>232</v>
      </c>
      <c r="J14" s="44" t="s">
        <v>41</v>
      </c>
      <c r="K14" s="77" t="s">
        <v>236</v>
      </c>
      <c r="L14" s="77">
        <v>44690</v>
      </c>
      <c r="M14" s="77">
        <v>44690</v>
      </c>
      <c r="N14" s="79">
        <v>809.4</v>
      </c>
      <c r="O14" s="79">
        <v>809.4</v>
      </c>
      <c r="P14" s="80">
        <v>1618.81</v>
      </c>
      <c r="Q14" s="44">
        <v>2</v>
      </c>
      <c r="R14" s="90">
        <v>809.4</v>
      </c>
      <c r="S14" s="44"/>
      <c r="T14" s="79"/>
      <c r="U14" s="44"/>
      <c r="V14" s="44"/>
      <c r="W14" s="44"/>
      <c r="X14" s="19" t="s">
        <v>44</v>
      </c>
    </row>
    <row r="15" spans="1:24" s="3" customFormat="1" ht="39.75" customHeight="1">
      <c r="A15" s="44"/>
      <c r="B15" s="44"/>
      <c r="C15" s="75" t="s">
        <v>229</v>
      </c>
      <c r="D15" s="83" t="s">
        <v>230</v>
      </c>
      <c r="E15" s="44" t="s">
        <v>231</v>
      </c>
      <c r="F15" s="84" t="s">
        <v>86</v>
      </c>
      <c r="G15" s="44"/>
      <c r="H15" s="84" t="s">
        <v>41</v>
      </c>
      <c r="I15" s="44" t="s">
        <v>232</v>
      </c>
      <c r="J15" s="44" t="s">
        <v>41</v>
      </c>
      <c r="K15" s="77" t="s">
        <v>236</v>
      </c>
      <c r="L15" s="77">
        <v>44690</v>
      </c>
      <c r="M15" s="77">
        <v>44690</v>
      </c>
      <c r="N15" s="79">
        <v>809.4</v>
      </c>
      <c r="O15" s="79">
        <v>809.4</v>
      </c>
      <c r="P15" s="80">
        <v>1618.81</v>
      </c>
      <c r="Q15" s="44">
        <v>2</v>
      </c>
      <c r="R15" s="90">
        <v>809.4</v>
      </c>
      <c r="S15" s="44"/>
      <c r="T15" s="79"/>
      <c r="U15" s="44"/>
      <c r="V15" s="44"/>
      <c r="W15" s="44"/>
      <c r="X15" s="19" t="s">
        <v>44</v>
      </c>
    </row>
    <row r="16" spans="1:24" s="3" customFormat="1" ht="39.75" customHeight="1">
      <c r="A16" s="44"/>
      <c r="B16" s="44"/>
      <c r="C16" s="93" t="s">
        <v>248</v>
      </c>
      <c r="D16" s="83">
        <v>55085</v>
      </c>
      <c r="E16" s="44" t="s">
        <v>249</v>
      </c>
      <c r="F16" s="84" t="s">
        <v>86</v>
      </c>
      <c r="G16" s="44"/>
      <c r="H16" s="84" t="s">
        <v>41</v>
      </c>
      <c r="I16" s="44" t="s">
        <v>232</v>
      </c>
      <c r="J16" s="44" t="s">
        <v>41</v>
      </c>
      <c r="K16" s="77" t="s">
        <v>236</v>
      </c>
      <c r="L16" s="77">
        <v>44690</v>
      </c>
      <c r="M16" s="77">
        <v>44690</v>
      </c>
      <c r="N16" s="79">
        <v>809.4</v>
      </c>
      <c r="O16" s="79">
        <v>809.4</v>
      </c>
      <c r="P16" s="80">
        <v>1618.81</v>
      </c>
      <c r="Q16" s="44">
        <v>2</v>
      </c>
      <c r="R16" s="90">
        <v>809.4</v>
      </c>
      <c r="S16" s="44"/>
      <c r="T16" s="79"/>
      <c r="U16" s="44"/>
      <c r="V16" s="44"/>
      <c r="W16" s="44"/>
      <c r="X16" s="19" t="s">
        <v>44</v>
      </c>
    </row>
    <row r="17" spans="1:64" s="3" customFormat="1" ht="39.75" customHeight="1">
      <c r="A17" s="44"/>
      <c r="B17" s="44"/>
      <c r="C17" s="75" t="s">
        <v>250</v>
      </c>
      <c r="D17" s="83" t="s">
        <v>251</v>
      </c>
      <c r="E17" s="44" t="s">
        <v>252</v>
      </c>
      <c r="F17" s="84" t="s">
        <v>86</v>
      </c>
      <c r="G17" s="44"/>
      <c r="H17" s="84" t="s">
        <v>41</v>
      </c>
      <c r="I17" s="44" t="s">
        <v>232</v>
      </c>
      <c r="J17" s="44" t="s">
        <v>212</v>
      </c>
      <c r="K17" s="74" t="s">
        <v>228</v>
      </c>
      <c r="L17" s="77">
        <v>44699</v>
      </c>
      <c r="M17" s="77">
        <v>44702</v>
      </c>
      <c r="N17" s="68">
        <v>492.08</v>
      </c>
      <c r="O17" s="68">
        <v>492.08</v>
      </c>
      <c r="P17" s="68">
        <v>984.17</v>
      </c>
      <c r="Q17" s="44">
        <v>2</v>
      </c>
      <c r="R17" s="68">
        <v>492.08</v>
      </c>
      <c r="S17" s="44"/>
      <c r="T17" s="79"/>
      <c r="U17" s="44"/>
      <c r="V17" s="44"/>
      <c r="W17" s="44"/>
      <c r="X17" s="19" t="s">
        <v>44</v>
      </c>
    </row>
    <row r="18" spans="1:64" s="3" customFormat="1" ht="39.75" customHeight="1">
      <c r="A18" s="44"/>
      <c r="B18" s="44"/>
      <c r="C18" s="75" t="s">
        <v>253</v>
      </c>
      <c r="D18" s="83" t="s">
        <v>254</v>
      </c>
      <c r="E18" s="44" t="s">
        <v>255</v>
      </c>
      <c r="F18" s="84" t="s">
        <v>86</v>
      </c>
      <c r="G18" s="44"/>
      <c r="H18" s="84" t="s">
        <v>41</v>
      </c>
      <c r="I18" s="44" t="s">
        <v>232</v>
      </c>
      <c r="J18" s="44" t="s">
        <v>212</v>
      </c>
      <c r="K18" s="74" t="s">
        <v>228</v>
      </c>
      <c r="L18" s="77">
        <v>44699</v>
      </c>
      <c r="M18" s="77">
        <v>44702</v>
      </c>
      <c r="N18" s="68">
        <v>492.08</v>
      </c>
      <c r="O18" s="68">
        <v>492.08</v>
      </c>
      <c r="P18" s="68">
        <v>984.17</v>
      </c>
      <c r="Q18" s="44">
        <v>2</v>
      </c>
      <c r="R18" s="68">
        <v>492.08</v>
      </c>
      <c r="S18" s="44"/>
      <c r="T18" s="79"/>
      <c r="U18" s="44"/>
      <c r="V18" s="44"/>
      <c r="W18" s="44"/>
      <c r="X18" s="19" t="s">
        <v>44</v>
      </c>
    </row>
    <row r="19" spans="1:64" s="3" customFormat="1" ht="39.75" customHeight="1">
      <c r="A19" s="44"/>
      <c r="B19" s="44"/>
      <c r="C19" s="75" t="s">
        <v>256</v>
      </c>
      <c r="D19" s="83" t="s">
        <v>125</v>
      </c>
      <c r="E19" s="44" t="s">
        <v>257</v>
      </c>
      <c r="F19" s="74" t="s">
        <v>86</v>
      </c>
      <c r="G19" s="44"/>
      <c r="H19" s="84" t="s">
        <v>41</v>
      </c>
      <c r="I19" s="44" t="s">
        <v>232</v>
      </c>
      <c r="J19" s="44" t="s">
        <v>41</v>
      </c>
      <c r="K19" s="74" t="s">
        <v>111</v>
      </c>
      <c r="L19" s="77">
        <v>44705</v>
      </c>
      <c r="M19" s="77">
        <v>44706</v>
      </c>
      <c r="N19" s="68">
        <v>528.08000000000004</v>
      </c>
      <c r="O19" s="68">
        <v>528.08000000000004</v>
      </c>
      <c r="P19" s="68">
        <v>1056.17</v>
      </c>
      <c r="Q19" s="44">
        <v>2</v>
      </c>
      <c r="R19" s="82">
        <v>528.08000000000004</v>
      </c>
      <c r="S19" s="44"/>
      <c r="T19" s="79"/>
      <c r="U19" s="44"/>
      <c r="V19" s="44"/>
      <c r="W19" s="44"/>
      <c r="X19" s="19" t="s">
        <v>44</v>
      </c>
    </row>
    <row r="20" spans="1:64" s="3" customFormat="1" ht="39.75" customHeight="1">
      <c r="A20" s="44"/>
      <c r="B20" s="44"/>
      <c r="C20" s="75" t="s">
        <v>258</v>
      </c>
      <c r="D20" s="83" t="s">
        <v>259</v>
      </c>
      <c r="E20" s="44" t="s">
        <v>260</v>
      </c>
      <c r="F20" s="74" t="s">
        <v>86</v>
      </c>
      <c r="G20" s="44"/>
      <c r="H20" s="84" t="s">
        <v>41</v>
      </c>
      <c r="I20" s="44" t="s">
        <v>232</v>
      </c>
      <c r="J20" s="44" t="s">
        <v>137</v>
      </c>
      <c r="K20" s="74" t="s">
        <v>138</v>
      </c>
      <c r="L20" s="77">
        <v>44710</v>
      </c>
      <c r="M20" s="77">
        <v>44723</v>
      </c>
      <c r="N20" s="68">
        <v>1050.1500000000001</v>
      </c>
      <c r="O20" s="68">
        <v>1050.1500000000001</v>
      </c>
      <c r="P20" s="68">
        <v>2100.31</v>
      </c>
      <c r="Q20" s="44">
        <v>2</v>
      </c>
      <c r="R20" s="68">
        <v>1050.1500000000001</v>
      </c>
      <c r="S20" s="44"/>
      <c r="T20" s="79"/>
      <c r="U20" s="44"/>
      <c r="V20" s="44"/>
      <c r="W20" s="44"/>
      <c r="X20" s="19" t="s">
        <v>44</v>
      </c>
    </row>
    <row r="21" spans="1:64" s="3" customFormat="1" ht="39.75" customHeight="1">
      <c r="A21" s="44"/>
      <c r="B21" s="44"/>
      <c r="C21" s="75" t="s">
        <v>261</v>
      </c>
      <c r="D21" s="83" t="s">
        <v>262</v>
      </c>
      <c r="E21" s="44" t="s">
        <v>260</v>
      </c>
      <c r="F21" s="74" t="s">
        <v>86</v>
      </c>
      <c r="G21" s="44"/>
      <c r="H21" s="84" t="s">
        <v>41</v>
      </c>
      <c r="I21" s="44" t="s">
        <v>232</v>
      </c>
      <c r="J21" s="44" t="s">
        <v>137</v>
      </c>
      <c r="K21" s="74" t="s">
        <v>138</v>
      </c>
      <c r="L21" s="77">
        <v>44710</v>
      </c>
      <c r="M21" s="77">
        <v>44723</v>
      </c>
      <c r="N21" s="68">
        <v>1050.1500000000001</v>
      </c>
      <c r="O21" s="68">
        <v>1050.1500000000001</v>
      </c>
      <c r="P21" s="68">
        <v>2100.31</v>
      </c>
      <c r="Q21" s="44">
        <v>2</v>
      </c>
      <c r="R21" s="68">
        <v>1050.1500000000001</v>
      </c>
      <c r="S21" s="44"/>
      <c r="T21" s="79"/>
      <c r="U21" s="44"/>
      <c r="V21" s="44"/>
      <c r="W21" s="44"/>
      <c r="X21" s="19" t="s">
        <v>44</v>
      </c>
    </row>
    <row r="22" spans="1:64" s="3" customFormat="1" ht="39.75" customHeight="1">
      <c r="A22" s="44"/>
      <c r="B22" s="44"/>
      <c r="C22" s="75" t="s">
        <v>263</v>
      </c>
      <c r="D22" s="83" t="s">
        <v>264</v>
      </c>
      <c r="E22" s="44" t="s">
        <v>260</v>
      </c>
      <c r="F22" s="74" t="s">
        <v>86</v>
      </c>
      <c r="G22" s="44"/>
      <c r="H22" s="84" t="s">
        <v>41</v>
      </c>
      <c r="I22" s="44" t="s">
        <v>232</v>
      </c>
      <c r="J22" s="44" t="s">
        <v>137</v>
      </c>
      <c r="K22" s="74" t="s">
        <v>138</v>
      </c>
      <c r="L22" s="77">
        <v>44710</v>
      </c>
      <c r="M22" s="77">
        <v>44723</v>
      </c>
      <c r="N22" s="68">
        <v>1050.1500000000001</v>
      </c>
      <c r="O22" s="68">
        <v>1050.1500000000001</v>
      </c>
      <c r="P22" s="68">
        <v>2100.31</v>
      </c>
      <c r="Q22" s="44">
        <v>2</v>
      </c>
      <c r="R22" s="68">
        <v>1050.1500000000001</v>
      </c>
      <c r="S22" s="44"/>
      <c r="T22" s="79"/>
      <c r="U22" s="44"/>
      <c r="V22" s="44"/>
      <c r="W22" s="44"/>
      <c r="X22" s="19" t="s">
        <v>44</v>
      </c>
    </row>
    <row r="23" spans="1:64" s="3" customFormat="1" ht="39.75" customHeight="1">
      <c r="A23" s="44"/>
      <c r="B23" s="44"/>
      <c r="C23" s="75" t="s">
        <v>265</v>
      </c>
      <c r="D23" s="83" t="s">
        <v>266</v>
      </c>
      <c r="E23" s="44" t="s">
        <v>260</v>
      </c>
      <c r="F23" s="74" t="s">
        <v>86</v>
      </c>
      <c r="G23" s="44"/>
      <c r="H23" s="84" t="s">
        <v>41</v>
      </c>
      <c r="I23" s="44" t="s">
        <v>232</v>
      </c>
      <c r="J23" s="44" t="s">
        <v>137</v>
      </c>
      <c r="K23" s="74" t="s">
        <v>138</v>
      </c>
      <c r="L23" s="77">
        <v>44710</v>
      </c>
      <c r="M23" s="77">
        <v>44723</v>
      </c>
      <c r="N23" s="68">
        <v>1050.1500000000001</v>
      </c>
      <c r="O23" s="68">
        <v>1050.1500000000001</v>
      </c>
      <c r="P23" s="68">
        <v>2100.31</v>
      </c>
      <c r="Q23" s="44">
        <v>2</v>
      </c>
      <c r="R23" s="68">
        <v>1050.1500000000001</v>
      </c>
      <c r="S23" s="44"/>
      <c r="T23" s="79"/>
      <c r="U23" s="44"/>
      <c r="V23" s="44"/>
      <c r="W23" s="44"/>
      <c r="X23" s="19" t="s">
        <v>44</v>
      </c>
    </row>
    <row r="24" spans="1:64" s="3" customFormat="1" ht="39.75" customHeight="1">
      <c r="A24" s="44"/>
      <c r="B24" s="44"/>
      <c r="C24" s="75" t="s">
        <v>267</v>
      </c>
      <c r="D24" s="83" t="s">
        <v>268</v>
      </c>
      <c r="E24" s="44" t="s">
        <v>257</v>
      </c>
      <c r="F24" s="74" t="s">
        <v>86</v>
      </c>
      <c r="G24" s="44"/>
      <c r="H24" s="84" t="s">
        <v>41</v>
      </c>
      <c r="I24" s="44" t="s">
        <v>232</v>
      </c>
      <c r="J24" s="44" t="s">
        <v>41</v>
      </c>
      <c r="K24" s="74" t="s">
        <v>111</v>
      </c>
      <c r="L24" s="77">
        <v>44705</v>
      </c>
      <c r="M24" s="77">
        <v>44706</v>
      </c>
      <c r="N24" s="69">
        <v>528.08000000000004</v>
      </c>
      <c r="O24" s="69">
        <v>528.08000000000004</v>
      </c>
      <c r="P24" s="68">
        <v>1056.17</v>
      </c>
      <c r="Q24" s="44">
        <v>2</v>
      </c>
      <c r="R24" s="68">
        <v>528.08000000000004</v>
      </c>
      <c r="S24" s="44"/>
      <c r="T24" s="79"/>
      <c r="U24" s="44"/>
      <c r="V24" s="44"/>
      <c r="W24" s="44"/>
      <c r="X24" s="19" t="s">
        <v>44</v>
      </c>
    </row>
    <row r="25" spans="1:64" s="3" customFormat="1" ht="39.75" customHeight="1">
      <c r="A25" s="44"/>
      <c r="B25" s="44"/>
      <c r="C25" s="93" t="s">
        <v>269</v>
      </c>
      <c r="D25" s="83" t="s">
        <v>270</v>
      </c>
      <c r="E25" s="44" t="s">
        <v>271</v>
      </c>
      <c r="F25" s="84" t="s">
        <v>86</v>
      </c>
      <c r="G25" s="44"/>
      <c r="H25" s="84" t="s">
        <v>41</v>
      </c>
      <c r="I25" s="44" t="s">
        <v>232</v>
      </c>
      <c r="J25" s="44" t="s">
        <v>272</v>
      </c>
      <c r="K25" s="74" t="s">
        <v>273</v>
      </c>
      <c r="L25" s="77">
        <v>44706</v>
      </c>
      <c r="M25" s="77">
        <v>44708</v>
      </c>
      <c r="N25" s="79">
        <v>1666.33</v>
      </c>
      <c r="O25" s="79">
        <v>1666.33</v>
      </c>
      <c r="P25" s="80">
        <v>3332.67</v>
      </c>
      <c r="Q25" s="44">
        <v>2</v>
      </c>
      <c r="R25" s="90">
        <v>1666.33</v>
      </c>
      <c r="S25" s="44"/>
      <c r="T25" s="79"/>
      <c r="U25" s="44"/>
      <c r="V25" s="44"/>
      <c r="W25" s="44"/>
      <c r="X25" s="19" t="s">
        <v>44</v>
      </c>
    </row>
    <row r="26" spans="1:64" s="3" customFormat="1" ht="39.75" customHeight="1">
      <c r="A26" s="44"/>
      <c r="B26" s="44"/>
      <c r="C26" s="75" t="s">
        <v>274</v>
      </c>
      <c r="D26" s="83" t="s">
        <v>275</v>
      </c>
      <c r="E26" s="44" t="s">
        <v>276</v>
      </c>
      <c r="F26" s="84" t="s">
        <v>86</v>
      </c>
      <c r="G26" s="44"/>
      <c r="H26" s="84" t="s">
        <v>41</v>
      </c>
      <c r="I26" s="44" t="s">
        <v>232</v>
      </c>
      <c r="J26" s="44" t="s">
        <v>272</v>
      </c>
      <c r="K26" s="74" t="s">
        <v>273</v>
      </c>
      <c r="L26" s="77">
        <v>44706</v>
      </c>
      <c r="M26" s="77">
        <v>44708</v>
      </c>
      <c r="N26" s="79">
        <v>1666.33</v>
      </c>
      <c r="O26" s="79">
        <v>1666.33</v>
      </c>
      <c r="P26" s="80">
        <v>3332.67</v>
      </c>
      <c r="Q26" s="44">
        <v>2</v>
      </c>
      <c r="R26" s="90">
        <v>1666.33</v>
      </c>
      <c r="S26" s="44"/>
      <c r="T26" s="79"/>
      <c r="U26" s="44"/>
      <c r="V26" s="80"/>
      <c r="W26" s="80"/>
      <c r="X26" s="19" t="s">
        <v>44</v>
      </c>
    </row>
    <row r="27" spans="1:64" s="3" customFormat="1" ht="39.75" customHeight="1">
      <c r="A27" s="44"/>
      <c r="B27" s="44"/>
      <c r="C27" s="75" t="s">
        <v>277</v>
      </c>
      <c r="D27" s="83" t="s">
        <v>278</v>
      </c>
      <c r="E27" s="44" t="s">
        <v>279</v>
      </c>
      <c r="F27" s="84" t="s">
        <v>86</v>
      </c>
      <c r="G27" s="44"/>
      <c r="H27" s="84" t="s">
        <v>41</v>
      </c>
      <c r="I27" s="44" t="s">
        <v>232</v>
      </c>
      <c r="J27" s="44" t="s">
        <v>272</v>
      </c>
      <c r="K27" s="74" t="s">
        <v>273</v>
      </c>
      <c r="L27" s="77">
        <v>44706</v>
      </c>
      <c r="M27" s="77">
        <v>44708</v>
      </c>
      <c r="N27" s="79">
        <v>1666.33</v>
      </c>
      <c r="O27" s="79">
        <v>1666.33</v>
      </c>
      <c r="P27" s="80">
        <v>3332.67</v>
      </c>
      <c r="Q27" s="44">
        <v>2</v>
      </c>
      <c r="R27" s="90">
        <v>1666.33</v>
      </c>
      <c r="S27" s="44"/>
      <c r="T27" s="79"/>
      <c r="U27" s="44"/>
      <c r="V27" s="80"/>
      <c r="W27" s="80"/>
      <c r="X27" s="19" t="s">
        <v>44</v>
      </c>
    </row>
    <row r="28" spans="1:64" s="3" customFormat="1" ht="39.75" customHeight="1">
      <c r="A28" s="44"/>
      <c r="B28" s="44"/>
      <c r="C28" s="75" t="s">
        <v>280</v>
      </c>
      <c r="D28" s="83" t="s">
        <v>281</v>
      </c>
      <c r="E28" s="44" t="s">
        <v>282</v>
      </c>
      <c r="F28" s="84" t="s">
        <v>86</v>
      </c>
      <c r="G28" s="44"/>
      <c r="H28" s="84" t="s">
        <v>41</v>
      </c>
      <c r="I28" s="44" t="s">
        <v>232</v>
      </c>
      <c r="J28" s="44" t="s">
        <v>272</v>
      </c>
      <c r="K28" s="74" t="s">
        <v>273</v>
      </c>
      <c r="L28" s="77">
        <v>44706</v>
      </c>
      <c r="M28" s="77">
        <v>44708</v>
      </c>
      <c r="N28" s="79">
        <v>1666.33</v>
      </c>
      <c r="O28" s="79">
        <v>1666.33</v>
      </c>
      <c r="P28" s="80">
        <v>3332.67</v>
      </c>
      <c r="Q28" s="44">
        <v>2</v>
      </c>
      <c r="R28" s="90">
        <v>1666.33</v>
      </c>
      <c r="S28" s="44"/>
      <c r="T28" s="79"/>
      <c r="U28" s="44"/>
      <c r="V28" s="80"/>
      <c r="W28" s="80"/>
      <c r="X28" s="19" t="s">
        <v>44</v>
      </c>
    </row>
    <row r="29" spans="1:64" s="3" customFormat="1" ht="39.75" customHeight="1">
      <c r="A29" s="44"/>
      <c r="B29" s="44"/>
      <c r="C29" s="75" t="s">
        <v>283</v>
      </c>
      <c r="D29" s="83" t="s">
        <v>284</v>
      </c>
      <c r="E29" s="44" t="s">
        <v>282</v>
      </c>
      <c r="F29" s="84" t="s">
        <v>86</v>
      </c>
      <c r="G29" s="44"/>
      <c r="H29" s="84" t="s">
        <v>41</v>
      </c>
      <c r="I29" s="44" t="s">
        <v>232</v>
      </c>
      <c r="J29" s="44" t="s">
        <v>272</v>
      </c>
      <c r="K29" s="74" t="s">
        <v>273</v>
      </c>
      <c r="L29" s="77">
        <v>44706</v>
      </c>
      <c r="M29" s="77">
        <v>44708</v>
      </c>
      <c r="N29" s="79">
        <v>1666.33</v>
      </c>
      <c r="O29" s="79">
        <v>1666.33</v>
      </c>
      <c r="P29" s="80">
        <v>3332.67</v>
      </c>
      <c r="Q29" s="44">
        <v>2</v>
      </c>
      <c r="R29" s="90">
        <v>1666.33</v>
      </c>
      <c r="S29" s="44"/>
      <c r="T29" s="79"/>
      <c r="U29" s="44"/>
      <c r="V29" s="80"/>
      <c r="W29" s="80"/>
      <c r="X29" s="19" t="s">
        <v>44</v>
      </c>
    </row>
    <row r="30" spans="1:64" s="3" customFormat="1" ht="14.1" customHeight="1">
      <c r="A30" s="180" t="s">
        <v>57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26"/>
      <c r="N30" s="27"/>
      <c r="O30" s="27"/>
      <c r="P30" s="27"/>
      <c r="Q30" s="28"/>
      <c r="R30" s="27"/>
      <c r="S30" s="28"/>
      <c r="T30" s="28"/>
      <c r="U30" s="28"/>
      <c r="V30" s="28"/>
      <c r="W30" s="24"/>
      <c r="X30" s="19"/>
      <c r="Y30" s="28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s="3" customFormat="1" ht="14.1" customHeight="1">
      <c r="A31" s="181" t="s">
        <v>58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26"/>
      <c r="N31" s="27"/>
      <c r="O31" s="27"/>
      <c r="P31" s="27"/>
      <c r="Q31" s="28"/>
      <c r="R31" s="27"/>
      <c r="S31" s="28"/>
      <c r="T31" s="28"/>
      <c r="U31" s="28"/>
      <c r="V31" s="28"/>
      <c r="W31" s="24"/>
      <c r="X31" s="49"/>
      <c r="Y31" s="28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s="3" customFormat="1" ht="14.1" customHeight="1">
      <c r="A32" s="182" t="s">
        <v>59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6"/>
      <c r="N32" s="27"/>
      <c r="O32" s="27"/>
      <c r="P32" s="27"/>
      <c r="Q32" s="28"/>
      <c r="R32" s="27"/>
      <c r="S32" s="28"/>
      <c r="T32" s="28"/>
      <c r="U32" s="28"/>
      <c r="V32" s="28"/>
      <c r="W32" s="28"/>
      <c r="X32" s="28"/>
      <c r="Y32" s="28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s="3" customFormat="1" ht="14.1" customHeight="1">
      <c r="A33" s="182" t="s">
        <v>60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6"/>
      <c r="N33" s="27"/>
      <c r="O33" s="27"/>
      <c r="P33" s="27"/>
      <c r="Q33" s="28"/>
      <c r="R33" s="27"/>
      <c r="S33" s="28"/>
      <c r="T33" s="28"/>
      <c r="U33" s="28"/>
      <c r="V33" s="28"/>
      <c r="W33" s="28"/>
      <c r="X33" s="28"/>
      <c r="Y33" s="28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s="3" customFormat="1" ht="14.1" customHeight="1">
      <c r="A34" s="182" t="s">
        <v>61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6"/>
      <c r="N34" s="27"/>
      <c r="O34" s="27"/>
      <c r="P34" s="27"/>
      <c r="Q34" s="28"/>
      <c r="R34" s="27"/>
      <c r="S34" s="28"/>
      <c r="T34" s="28"/>
      <c r="U34" s="28"/>
      <c r="V34" s="28"/>
      <c r="W34" s="28"/>
      <c r="X34" s="28"/>
      <c r="Y34" s="28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s="3" customFormat="1" ht="14.1" customHeight="1">
      <c r="A35" s="182" t="s">
        <v>62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6"/>
      <c r="N35" s="27"/>
      <c r="O35" s="27"/>
      <c r="P35" s="27"/>
      <c r="Q35" s="28"/>
      <c r="R35" s="27"/>
      <c r="S35" s="28"/>
      <c r="T35" s="28"/>
      <c r="U35" s="28"/>
      <c r="V35" s="28"/>
      <c r="W35" s="28"/>
      <c r="X35" s="28"/>
      <c r="Y35" s="2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s="3" customFormat="1" ht="14.1" customHeight="1">
      <c r="A36" s="182" t="s">
        <v>63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6"/>
      <c r="N36" s="27"/>
      <c r="O36" s="27"/>
      <c r="P36" s="27"/>
      <c r="Q36" s="28"/>
      <c r="R36" s="27"/>
      <c r="S36" s="28"/>
      <c r="T36" s="28"/>
      <c r="U36" s="28"/>
      <c r="V36" s="28"/>
      <c r="W36" s="28"/>
      <c r="X36" s="28"/>
      <c r="Y36" s="28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s="3" customFormat="1" ht="14.1" customHeight="1">
      <c r="A37" s="182" t="s">
        <v>64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26"/>
      <c r="N37" s="27"/>
      <c r="O37" s="27"/>
      <c r="P37" s="27"/>
      <c r="Q37" s="28"/>
      <c r="R37" s="27"/>
      <c r="S37" s="28"/>
      <c r="T37" s="28"/>
      <c r="U37" s="28"/>
      <c r="V37" s="28"/>
      <c r="W37" s="28"/>
      <c r="X37" s="28"/>
      <c r="Y37" s="28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s="3" customFormat="1" ht="14.1" customHeight="1">
      <c r="A38" s="182" t="s">
        <v>65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26"/>
      <c r="N38" s="27"/>
      <c r="O38" s="27"/>
      <c r="P38" s="27"/>
      <c r="Q38" s="28"/>
      <c r="R38" s="27"/>
      <c r="S38" s="28"/>
      <c r="T38" s="28"/>
      <c r="U38" s="28"/>
      <c r="V38" s="28"/>
      <c r="W38" s="28"/>
      <c r="X38" s="28"/>
      <c r="Y38" s="28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s="3" customFormat="1" ht="14.1" customHeight="1">
      <c r="A39" s="182" t="s">
        <v>66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26"/>
      <c r="N39" s="27"/>
      <c r="O39" s="27"/>
      <c r="P39" s="27"/>
      <c r="Q39" s="28"/>
      <c r="R39" s="27"/>
      <c r="S39" s="28"/>
      <c r="T39" s="28"/>
      <c r="U39" s="28"/>
      <c r="V39" s="28"/>
      <c r="W39" s="28"/>
      <c r="X39" s="28"/>
      <c r="Y39" s="28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s="3" customFormat="1" ht="14.1" customHeight="1">
      <c r="A40" s="182" t="s">
        <v>67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26"/>
      <c r="N40" s="27"/>
      <c r="O40" s="27"/>
      <c r="P40" s="27"/>
      <c r="Q40" s="28"/>
      <c r="R40" s="27"/>
      <c r="S40" s="28"/>
      <c r="T40" s="28"/>
      <c r="U40" s="28"/>
      <c r="V40" s="28"/>
      <c r="W40" s="28"/>
      <c r="X40" s="28"/>
      <c r="Y40" s="28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s="3" customFormat="1" ht="14.1" customHeight="1">
      <c r="A41" s="182" t="s">
        <v>68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26"/>
      <c r="N41" s="27"/>
      <c r="O41" s="27"/>
      <c r="P41" s="27"/>
      <c r="Q41" s="28"/>
      <c r="R41" s="27"/>
      <c r="S41" s="28"/>
      <c r="T41" s="28"/>
      <c r="U41" s="28"/>
      <c r="V41" s="28"/>
      <c r="W41" s="28"/>
      <c r="X41" s="1"/>
      <c r="Y41" s="28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s="3" customFormat="1" ht="14.1" customHeight="1">
      <c r="A42" s="182" t="s">
        <v>69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26"/>
      <c r="N42" s="27"/>
      <c r="O42" s="27"/>
      <c r="P42" s="27"/>
      <c r="Q42" s="28"/>
      <c r="R42" s="27"/>
      <c r="S42" s="28"/>
      <c r="T42" s="28"/>
      <c r="U42" s="28"/>
      <c r="V42" s="28"/>
      <c r="W42" s="28"/>
      <c r="X42" s="1"/>
      <c r="Y42" s="2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s="3" customFormat="1" ht="14.1" customHeight="1">
      <c r="A43" s="182" t="s">
        <v>70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26"/>
      <c r="N43" s="27"/>
      <c r="O43" s="27"/>
      <c r="P43" s="27"/>
      <c r="Q43" s="28"/>
      <c r="R43" s="27"/>
      <c r="S43" s="28"/>
      <c r="T43" s="28"/>
      <c r="U43" s="28"/>
      <c r="V43" s="28"/>
      <c r="W43" s="28"/>
      <c r="X43" s="1"/>
      <c r="Y43" s="28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3" customFormat="1" ht="14.1" customHeight="1">
      <c r="A44" s="182" t="s">
        <v>71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26"/>
      <c r="N44" s="27"/>
      <c r="O44" s="27"/>
      <c r="P44" s="27"/>
      <c r="Q44" s="28"/>
      <c r="R44" s="27"/>
      <c r="S44" s="28"/>
      <c r="T44" s="28"/>
      <c r="U44" s="28"/>
      <c r="V44" s="28"/>
      <c r="W44" s="28"/>
      <c r="X44" s="1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s="3" customFormat="1" ht="14.1" customHeight="1">
      <c r="A45" s="182" t="s">
        <v>72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26"/>
      <c r="N45" s="27"/>
      <c r="O45" s="27"/>
      <c r="P45" s="27"/>
      <c r="Q45" s="28"/>
      <c r="R45" s="27"/>
      <c r="S45" s="28"/>
      <c r="T45" s="28"/>
      <c r="U45" s="28"/>
      <c r="V45" s="28"/>
      <c r="W45" s="28"/>
      <c r="X45" s="1"/>
      <c r="Y45" s="28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s="3" customFormat="1" ht="14.1" customHeight="1">
      <c r="A46" s="182" t="s">
        <v>73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26"/>
      <c r="N46" s="27"/>
      <c r="O46" s="27"/>
      <c r="P46" s="27"/>
      <c r="Q46" s="28"/>
      <c r="R46" s="27"/>
      <c r="S46" s="28"/>
      <c r="T46" s="28"/>
      <c r="U46" s="28"/>
      <c r="V46" s="28"/>
      <c r="W46" s="28"/>
      <c r="X46" s="1"/>
      <c r="Y46" s="28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s="3" customFormat="1" ht="14.1" customHeight="1">
      <c r="A47" s="182" t="s">
        <v>74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26"/>
      <c r="N47" s="27"/>
      <c r="O47" s="27"/>
      <c r="P47" s="27"/>
      <c r="Q47" s="28"/>
      <c r="R47" s="27"/>
      <c r="S47" s="28"/>
      <c r="T47" s="28"/>
      <c r="U47" s="28"/>
      <c r="V47" s="28"/>
      <c r="W47" s="28"/>
      <c r="X47" s="1"/>
      <c r="Y47" s="28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s="3" customFormat="1" ht="14.1" customHeight="1">
      <c r="A48" s="182" t="s">
        <v>75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26"/>
      <c r="N48" s="27"/>
      <c r="O48" s="27"/>
      <c r="P48" s="27"/>
      <c r="Q48" s="28"/>
      <c r="R48" s="27"/>
      <c r="S48" s="28"/>
      <c r="T48" s="28"/>
      <c r="U48" s="28"/>
      <c r="V48" s="28"/>
      <c r="W48" s="28"/>
      <c r="X48" s="1"/>
      <c r="Y48" s="28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s="3" customFormat="1" ht="14.1" customHeight="1">
      <c r="A49" s="182" t="s">
        <v>76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26"/>
      <c r="N49" s="27"/>
      <c r="O49" s="27"/>
      <c r="P49" s="27"/>
      <c r="Q49" s="28"/>
      <c r="R49" s="27"/>
      <c r="S49" s="28"/>
      <c r="T49" s="28"/>
      <c r="U49" s="28"/>
      <c r="V49" s="28"/>
      <c r="W49" s="28"/>
      <c r="X49" s="1"/>
      <c r="Y49" s="28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s="3" customFormat="1" ht="14.1" customHeight="1">
      <c r="A50" s="182" t="s">
        <v>77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26"/>
      <c r="N50" s="27"/>
      <c r="O50" s="27"/>
      <c r="P50" s="27"/>
      <c r="Q50" s="28"/>
      <c r="R50" s="27"/>
      <c r="S50" s="28"/>
      <c r="T50" s="28"/>
      <c r="U50" s="28"/>
      <c r="V50" s="28"/>
      <c r="W50" s="28"/>
      <c r="X50" s="1"/>
      <c r="Y50" s="28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s="3" customFormat="1" ht="14.1" customHeight="1">
      <c r="A51" s="182" t="s">
        <v>78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26"/>
      <c r="N51" s="27"/>
      <c r="O51" s="27"/>
      <c r="P51" s="27"/>
      <c r="Q51" s="28"/>
      <c r="R51" s="27"/>
      <c r="S51" s="28"/>
      <c r="T51" s="28"/>
      <c r="U51" s="28"/>
      <c r="V51" s="28"/>
      <c r="W51" s="28"/>
      <c r="X51" s="1"/>
      <c r="Y51" s="28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s="3" customFormat="1" ht="14.1" customHeight="1">
      <c r="A52" s="182" t="s">
        <v>79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26"/>
      <c r="N52" s="27"/>
      <c r="O52" s="27"/>
      <c r="P52" s="27"/>
      <c r="Q52" s="28"/>
      <c r="R52" s="27"/>
      <c r="S52" s="28"/>
      <c r="T52" s="28"/>
      <c r="U52" s="28"/>
      <c r="V52" s="28"/>
      <c r="W52" s="28"/>
      <c r="X52" s="1"/>
      <c r="Y52" s="28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s="3" customFormat="1" ht="14.1" customHeight="1">
      <c r="A53" s="182" t="s">
        <v>80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26"/>
      <c r="N53" s="27"/>
      <c r="O53" s="27"/>
      <c r="P53" s="27"/>
      <c r="Q53" s="28"/>
      <c r="R53" s="27"/>
      <c r="S53" s="28"/>
      <c r="T53" s="28"/>
      <c r="U53" s="28"/>
      <c r="V53" s="28"/>
      <c r="W53" s="28"/>
      <c r="X53" s="1"/>
      <c r="Y53" s="28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s="3" customFormat="1" ht="14.1" customHeight="1">
      <c r="A54" s="182" t="s">
        <v>81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26"/>
      <c r="N54" s="27"/>
      <c r="O54" s="27"/>
      <c r="P54" s="27"/>
      <c r="Q54" s="28"/>
      <c r="R54" s="27"/>
      <c r="S54" s="28"/>
      <c r="T54" s="28"/>
      <c r="U54" s="28"/>
      <c r="V54" s="28"/>
      <c r="W54" s="28"/>
      <c r="X54" s="1"/>
      <c r="Y54" s="28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s="3" customFormat="1" ht="14.1" customHeight="1">
      <c r="A55" s="182" t="s">
        <v>82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26"/>
      <c r="N55" s="27"/>
      <c r="O55" s="27"/>
      <c r="P55" s="27"/>
      <c r="Q55" s="28"/>
      <c r="R55" s="27"/>
      <c r="S55" s="28"/>
      <c r="T55" s="28"/>
      <c r="U55" s="28"/>
      <c r="V55" s="28"/>
      <c r="W55" s="28"/>
      <c r="X55" s="1"/>
      <c r="Y55" s="28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s="3" customFormat="1" ht="14.1" customHeight="1">
      <c r="A56" s="182" t="s">
        <v>83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26"/>
      <c r="N56" s="27"/>
      <c r="O56" s="27"/>
      <c r="P56" s="27"/>
      <c r="Q56" s="28"/>
      <c r="R56" s="27"/>
      <c r="S56" s="28"/>
      <c r="T56" s="28"/>
      <c r="U56" s="28"/>
      <c r="V56" s="28"/>
      <c r="W56" s="28"/>
      <c r="X56" s="1"/>
      <c r="Y56" s="28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</sheetData>
  <mergeCells count="57">
    <mergeCell ref="A1:A3"/>
    <mergeCell ref="B1:X1"/>
    <mergeCell ref="B2:X2"/>
    <mergeCell ref="B3:X3"/>
    <mergeCell ref="C4:X4"/>
    <mergeCell ref="W5:W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A5:B5"/>
    <mergeCell ref="C5:E5"/>
    <mergeCell ref="F5:M5"/>
    <mergeCell ref="N5:P5"/>
    <mergeCell ref="Q5:V5"/>
    <mergeCell ref="S6:T6"/>
    <mergeCell ref="U6:U7"/>
    <mergeCell ref="V6:V7"/>
    <mergeCell ref="L6:L7"/>
    <mergeCell ref="M6:M7"/>
    <mergeCell ref="N6:N7"/>
    <mergeCell ref="O6:O7"/>
    <mergeCell ref="P6:P7"/>
    <mergeCell ref="Q6:R6"/>
    <mergeCell ref="A48:L48"/>
    <mergeCell ref="A33:L33"/>
    <mergeCell ref="A34:L34"/>
    <mergeCell ref="A35:L35"/>
    <mergeCell ref="A36:L36"/>
    <mergeCell ref="A37:L37"/>
    <mergeCell ref="A38:L38"/>
    <mergeCell ref="A55:L55"/>
    <mergeCell ref="A56:L56"/>
    <mergeCell ref="X5:X7"/>
    <mergeCell ref="A30:L30"/>
    <mergeCell ref="A31:L31"/>
    <mergeCell ref="A32:L32"/>
    <mergeCell ref="A44:L44"/>
    <mergeCell ref="A39:L39"/>
    <mergeCell ref="A40:L40"/>
    <mergeCell ref="A41:L41"/>
    <mergeCell ref="A42:L42"/>
    <mergeCell ref="A43:L43"/>
    <mergeCell ref="A51:L51"/>
    <mergeCell ref="A45:L45"/>
    <mergeCell ref="A46:L46"/>
    <mergeCell ref="A47:L47"/>
    <mergeCell ref="A49:L49"/>
    <mergeCell ref="A50:L50"/>
    <mergeCell ref="A52:L52"/>
    <mergeCell ref="A53:L53"/>
    <mergeCell ref="A54:L54"/>
  </mergeCells>
  <dataValidations count="1">
    <dataValidation type="list" operator="equal" allowBlank="1" sqref="G8:G29 V25:W25 L9:L10 V8:V24 Q8:Q13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L50"/>
  <sheetViews>
    <sheetView workbookViewId="0">
      <selection activeCell="C9" sqref="C9"/>
    </sheetView>
  </sheetViews>
  <sheetFormatPr defaultColWidth="10.5" defaultRowHeight="14.25"/>
  <cols>
    <col min="1" max="1" width="18.125" customWidth="1"/>
    <col min="3" max="3" width="40.625" customWidth="1"/>
    <col min="4" max="4" width="14" customWidth="1"/>
    <col min="5" max="5" width="46.5" customWidth="1"/>
    <col min="6" max="6" width="53" customWidth="1"/>
    <col min="7" max="10" width="14.625" customWidth="1"/>
    <col min="11" max="11" width="21.5" customWidth="1"/>
    <col min="12" max="13" width="13.125" customWidth="1"/>
    <col min="14" max="22" width="17.5" customWidth="1"/>
    <col min="23" max="23" width="54.375" customWidth="1"/>
  </cols>
  <sheetData>
    <row r="1" spans="1:24" ht="21">
      <c r="A1" s="190"/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4" ht="21">
      <c r="A2" s="190"/>
      <c r="B2" s="191" t="s">
        <v>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4" ht="21">
      <c r="A3" s="190"/>
      <c r="B3" s="191" t="s">
        <v>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</row>
    <row r="4" spans="1:24" ht="26.85" customHeight="1">
      <c r="A4" s="95" t="s">
        <v>432</v>
      </c>
      <c r="B4" s="96"/>
      <c r="C4" s="192" t="s">
        <v>3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</row>
    <row r="5" spans="1:24" ht="14.1" customHeight="1">
      <c r="A5" s="193" t="s">
        <v>4</v>
      </c>
      <c r="B5" s="193"/>
      <c r="C5" s="193" t="s">
        <v>5</v>
      </c>
      <c r="D5" s="193"/>
      <c r="E5" s="193"/>
      <c r="F5" s="193" t="s">
        <v>6</v>
      </c>
      <c r="G5" s="193"/>
      <c r="H5" s="193"/>
      <c r="I5" s="193"/>
      <c r="J5" s="193"/>
      <c r="K5" s="193"/>
      <c r="L5" s="193"/>
      <c r="M5" s="193"/>
      <c r="N5" s="193" t="s">
        <v>7</v>
      </c>
      <c r="O5" s="193"/>
      <c r="P5" s="193"/>
      <c r="Q5" s="193" t="s">
        <v>8</v>
      </c>
      <c r="R5" s="193"/>
      <c r="S5" s="193"/>
      <c r="T5" s="193"/>
      <c r="U5" s="193"/>
      <c r="V5" s="193"/>
      <c r="W5" s="176" t="s">
        <v>10</v>
      </c>
    </row>
    <row r="6" spans="1:24" ht="14.1" customHeight="1">
      <c r="A6" s="193" t="s">
        <v>11</v>
      </c>
      <c r="B6" s="193" t="s">
        <v>12</v>
      </c>
      <c r="C6" s="193" t="s">
        <v>13</v>
      </c>
      <c r="D6" s="193" t="s">
        <v>14</v>
      </c>
      <c r="E6" s="193" t="s">
        <v>15</v>
      </c>
      <c r="F6" s="193" t="s">
        <v>16</v>
      </c>
      <c r="G6" s="193" t="s">
        <v>17</v>
      </c>
      <c r="H6" s="193" t="s">
        <v>18</v>
      </c>
      <c r="I6" s="193"/>
      <c r="J6" s="194" t="s">
        <v>19</v>
      </c>
      <c r="K6" s="194"/>
      <c r="L6" s="193" t="s">
        <v>20</v>
      </c>
      <c r="M6" s="193" t="s">
        <v>21</v>
      </c>
      <c r="N6" s="194" t="s">
        <v>22</v>
      </c>
      <c r="O6" s="194" t="s">
        <v>23</v>
      </c>
      <c r="P6" s="194" t="s">
        <v>24</v>
      </c>
      <c r="Q6" s="194" t="s">
        <v>25</v>
      </c>
      <c r="R6" s="194"/>
      <c r="S6" s="194" t="s">
        <v>26</v>
      </c>
      <c r="T6" s="194"/>
      <c r="U6" s="193" t="s">
        <v>27</v>
      </c>
      <c r="V6" s="194" t="s">
        <v>28</v>
      </c>
      <c r="W6" s="176"/>
    </row>
    <row r="7" spans="1:24" ht="45" customHeight="1">
      <c r="A7" s="193"/>
      <c r="B7" s="193"/>
      <c r="C7" s="193"/>
      <c r="D7" s="193"/>
      <c r="E7" s="193"/>
      <c r="F7" s="193"/>
      <c r="G7" s="193"/>
      <c r="H7" s="104" t="s">
        <v>29</v>
      </c>
      <c r="I7" s="104" t="s">
        <v>30</v>
      </c>
      <c r="J7" s="104" t="s">
        <v>31</v>
      </c>
      <c r="K7" s="105" t="s">
        <v>32</v>
      </c>
      <c r="L7" s="193"/>
      <c r="M7" s="193"/>
      <c r="N7" s="193"/>
      <c r="O7" s="193"/>
      <c r="P7" s="193"/>
      <c r="Q7" s="104" t="s">
        <v>33</v>
      </c>
      <c r="R7" s="105" t="s">
        <v>34</v>
      </c>
      <c r="S7" s="104" t="s">
        <v>35</v>
      </c>
      <c r="T7" s="105" t="s">
        <v>36</v>
      </c>
      <c r="U7" s="193"/>
      <c r="V7" s="193"/>
      <c r="W7" s="176"/>
    </row>
    <row r="8" spans="1:24" s="107" customFormat="1" ht="39.75" customHeight="1">
      <c r="A8" s="97"/>
      <c r="B8" s="97"/>
      <c r="C8" s="120" t="s">
        <v>285</v>
      </c>
      <c r="D8" s="98" t="s">
        <v>286</v>
      </c>
      <c r="E8" s="98" t="s">
        <v>287</v>
      </c>
      <c r="F8" s="106" t="s">
        <v>86</v>
      </c>
      <c r="G8" s="98"/>
      <c r="H8" s="99" t="s">
        <v>41</v>
      </c>
      <c r="I8" s="98" t="s">
        <v>232</v>
      </c>
      <c r="J8" s="98" t="s">
        <v>41</v>
      </c>
      <c r="K8" s="100" t="s">
        <v>236</v>
      </c>
      <c r="L8" s="100">
        <v>44731</v>
      </c>
      <c r="M8" s="100">
        <v>44733</v>
      </c>
      <c r="N8" s="114">
        <v>2821.66</v>
      </c>
      <c r="O8" s="114">
        <v>2821.66</v>
      </c>
      <c r="P8" s="118">
        <v>5643.32</v>
      </c>
      <c r="Q8" s="98">
        <v>2</v>
      </c>
      <c r="R8" s="114">
        <v>2821.66</v>
      </c>
      <c r="S8" s="98"/>
      <c r="T8" s="98"/>
      <c r="U8" s="97"/>
      <c r="V8" s="98"/>
      <c r="W8" s="111" t="s">
        <v>44</v>
      </c>
    </row>
    <row r="9" spans="1:24" s="107" customFormat="1" ht="39.75" customHeight="1">
      <c r="A9" s="98"/>
      <c r="B9" s="98"/>
      <c r="C9" s="119" t="s">
        <v>288</v>
      </c>
      <c r="D9" s="103" t="s">
        <v>289</v>
      </c>
      <c r="E9" s="98" t="s">
        <v>231</v>
      </c>
      <c r="F9" s="99" t="s">
        <v>86</v>
      </c>
      <c r="G9" s="98"/>
      <c r="H9" s="99" t="s">
        <v>41</v>
      </c>
      <c r="I9" s="98" t="s">
        <v>232</v>
      </c>
      <c r="J9" s="98" t="s">
        <v>41</v>
      </c>
      <c r="K9" s="100" t="s">
        <v>290</v>
      </c>
      <c r="L9" s="101">
        <v>44725</v>
      </c>
      <c r="M9" s="102">
        <v>44728</v>
      </c>
      <c r="N9" s="115">
        <v>1116.92</v>
      </c>
      <c r="O9" s="114">
        <v>1116.92</v>
      </c>
      <c r="P9" s="118">
        <v>2233.85</v>
      </c>
      <c r="Q9" s="98">
        <v>2</v>
      </c>
      <c r="R9" s="114">
        <v>1116.92</v>
      </c>
      <c r="S9" s="98"/>
      <c r="T9" s="98"/>
      <c r="U9" s="97"/>
      <c r="V9" s="98"/>
      <c r="W9" s="111" t="s">
        <v>44</v>
      </c>
    </row>
    <row r="10" spans="1:24" s="107" customFormat="1" ht="39.75" customHeight="1">
      <c r="A10" s="98"/>
      <c r="B10" s="98"/>
      <c r="C10" s="120" t="s">
        <v>248</v>
      </c>
      <c r="D10" s="103">
        <v>55085</v>
      </c>
      <c r="E10" s="98" t="s">
        <v>291</v>
      </c>
      <c r="F10" s="99" t="s">
        <v>86</v>
      </c>
      <c r="G10" s="98"/>
      <c r="H10" s="99" t="s">
        <v>41</v>
      </c>
      <c r="I10" s="98" t="s">
        <v>232</v>
      </c>
      <c r="J10" s="98" t="s">
        <v>41</v>
      </c>
      <c r="K10" s="100" t="s">
        <v>290</v>
      </c>
      <c r="L10" s="101">
        <v>44725</v>
      </c>
      <c r="M10" s="102">
        <v>44728</v>
      </c>
      <c r="N10" s="115">
        <v>1116.92</v>
      </c>
      <c r="O10" s="114">
        <v>1116.92</v>
      </c>
      <c r="P10" s="118">
        <v>2233.85</v>
      </c>
      <c r="Q10" s="98">
        <v>2</v>
      </c>
      <c r="R10" s="114">
        <v>1116.92</v>
      </c>
      <c r="S10" s="98"/>
      <c r="T10" s="98"/>
      <c r="U10" s="97"/>
      <c r="V10" s="98"/>
      <c r="W10" s="111" t="s">
        <v>44</v>
      </c>
    </row>
    <row r="11" spans="1:24" s="107" customFormat="1" ht="39.75" customHeight="1">
      <c r="A11" s="98"/>
      <c r="B11" s="98"/>
      <c r="C11" s="119" t="s">
        <v>288</v>
      </c>
      <c r="D11" s="103" t="s">
        <v>289</v>
      </c>
      <c r="E11" s="98" t="s">
        <v>231</v>
      </c>
      <c r="F11" s="99" t="s">
        <v>86</v>
      </c>
      <c r="G11" s="98"/>
      <c r="H11" s="99" t="s">
        <v>41</v>
      </c>
      <c r="I11" s="98" t="s">
        <v>232</v>
      </c>
      <c r="J11" s="98" t="s">
        <v>92</v>
      </c>
      <c r="K11" s="97" t="s">
        <v>93</v>
      </c>
      <c r="L11" s="100">
        <v>44712</v>
      </c>
      <c r="M11" s="100">
        <v>44714</v>
      </c>
      <c r="N11" s="112">
        <v>2653.73</v>
      </c>
      <c r="O11" s="112">
        <v>2653.73</v>
      </c>
      <c r="P11" s="118">
        <v>5307.47</v>
      </c>
      <c r="Q11" s="98">
        <v>2</v>
      </c>
      <c r="R11" s="114">
        <v>2653.73</v>
      </c>
      <c r="S11" s="98"/>
      <c r="T11" s="108"/>
      <c r="U11" s="98"/>
      <c r="V11" s="98"/>
      <c r="W11" s="111" t="s">
        <v>44</v>
      </c>
    </row>
    <row r="12" spans="1:24" s="107" customFormat="1" ht="39.75" customHeight="1">
      <c r="A12" s="98"/>
      <c r="B12" s="98"/>
      <c r="C12" s="119" t="s">
        <v>292</v>
      </c>
      <c r="D12" s="98" t="s">
        <v>293</v>
      </c>
      <c r="E12" s="98" t="s">
        <v>294</v>
      </c>
      <c r="F12" s="99" t="s">
        <v>86</v>
      </c>
      <c r="G12" s="98"/>
      <c r="H12" s="99" t="s">
        <v>41</v>
      </c>
      <c r="I12" s="98" t="s">
        <v>232</v>
      </c>
      <c r="J12" s="98" t="s">
        <v>295</v>
      </c>
      <c r="K12" s="100" t="s">
        <v>296</v>
      </c>
      <c r="L12" s="100">
        <v>44727</v>
      </c>
      <c r="M12" s="100">
        <v>44731</v>
      </c>
      <c r="N12" s="112">
        <v>2078.04</v>
      </c>
      <c r="O12" s="112">
        <v>2078.04</v>
      </c>
      <c r="P12" s="108">
        <v>4156.09</v>
      </c>
      <c r="Q12" s="98">
        <v>2</v>
      </c>
      <c r="R12" s="112">
        <v>2078.04</v>
      </c>
      <c r="S12" s="98"/>
      <c r="T12" s="108"/>
      <c r="U12" s="98"/>
      <c r="V12" s="98"/>
      <c r="W12" s="111" t="s">
        <v>44</v>
      </c>
    </row>
    <row r="13" spans="1:24" s="107" customFormat="1" ht="39.75" customHeight="1">
      <c r="A13" s="98"/>
      <c r="B13" s="98"/>
      <c r="C13" s="121" t="s">
        <v>297</v>
      </c>
      <c r="D13" s="98" t="s">
        <v>242</v>
      </c>
      <c r="E13" s="97" t="s">
        <v>298</v>
      </c>
      <c r="F13" s="99" t="s">
        <v>299</v>
      </c>
      <c r="G13" s="98"/>
      <c r="H13" s="99" t="s">
        <v>41</v>
      </c>
      <c r="I13" s="98" t="s">
        <v>232</v>
      </c>
      <c r="J13" s="98" t="s">
        <v>92</v>
      </c>
      <c r="K13" s="97" t="s">
        <v>208</v>
      </c>
      <c r="L13" s="100">
        <v>44740</v>
      </c>
      <c r="M13" s="100">
        <v>44741</v>
      </c>
      <c r="N13" s="112">
        <v>765.18</v>
      </c>
      <c r="O13" s="112">
        <v>1516.79</v>
      </c>
      <c r="P13" s="109">
        <v>2281.9699999999998</v>
      </c>
      <c r="Q13" s="98">
        <v>2</v>
      </c>
      <c r="R13" s="113">
        <v>2281.9699999999998</v>
      </c>
      <c r="T13" s="108"/>
      <c r="U13" s="98"/>
      <c r="V13" s="98"/>
      <c r="W13" s="111" t="s">
        <v>44</v>
      </c>
    </row>
    <row r="14" spans="1:24" s="107" customFormat="1" ht="39.75" customHeight="1">
      <c r="A14" s="106"/>
      <c r="B14" s="98"/>
      <c r="C14" s="121" t="s">
        <v>300</v>
      </c>
      <c r="D14" s="98" t="s">
        <v>301</v>
      </c>
      <c r="E14" s="98" t="s">
        <v>302</v>
      </c>
      <c r="F14" s="99" t="s">
        <v>303</v>
      </c>
      <c r="G14" s="98"/>
      <c r="H14" s="99" t="s">
        <v>41</v>
      </c>
      <c r="I14" s="98" t="s">
        <v>232</v>
      </c>
      <c r="J14" s="98" t="s">
        <v>203</v>
      </c>
      <c r="K14" s="100" t="s">
        <v>304</v>
      </c>
      <c r="L14" s="100">
        <v>44738</v>
      </c>
      <c r="M14" s="100">
        <v>44739</v>
      </c>
      <c r="N14" s="112">
        <v>557.97</v>
      </c>
      <c r="O14" s="112">
        <v>557.97</v>
      </c>
      <c r="P14" s="109">
        <v>1115.94</v>
      </c>
      <c r="Q14" s="98">
        <v>2</v>
      </c>
      <c r="R14" s="113">
        <v>1115.94</v>
      </c>
      <c r="S14" s="98"/>
      <c r="T14" s="108"/>
      <c r="U14" s="98"/>
      <c r="V14" s="98"/>
      <c r="W14" s="111" t="s">
        <v>44</v>
      </c>
    </row>
    <row r="15" spans="1:24" s="107" customFormat="1" ht="39.75" customHeight="1">
      <c r="A15" s="98"/>
      <c r="B15" s="98"/>
      <c r="C15" s="121" t="s">
        <v>305</v>
      </c>
      <c r="D15" s="98" t="s">
        <v>306</v>
      </c>
      <c r="E15" s="98" t="s">
        <v>307</v>
      </c>
      <c r="F15" s="99" t="s">
        <v>303</v>
      </c>
      <c r="G15" s="98"/>
      <c r="H15" s="99" t="s">
        <v>41</v>
      </c>
      <c r="I15" s="98" t="s">
        <v>232</v>
      </c>
      <c r="J15" s="98" t="s">
        <v>203</v>
      </c>
      <c r="K15" s="100" t="s">
        <v>304</v>
      </c>
      <c r="L15" s="100">
        <v>44738</v>
      </c>
      <c r="M15" s="100">
        <v>44739</v>
      </c>
      <c r="N15" s="112">
        <v>557.97</v>
      </c>
      <c r="O15" s="112">
        <v>557.97</v>
      </c>
      <c r="P15" s="109">
        <v>1115.94</v>
      </c>
      <c r="Q15" s="98">
        <v>2</v>
      </c>
      <c r="R15" s="113">
        <v>1115.94</v>
      </c>
      <c r="S15" s="98"/>
      <c r="T15" s="108"/>
      <c r="U15" s="98"/>
      <c r="V15" s="98"/>
      <c r="W15" s="111" t="s">
        <v>44</v>
      </c>
    </row>
    <row r="16" spans="1:24" s="107" customFormat="1" ht="39.75" customHeight="1">
      <c r="A16" s="98"/>
      <c r="B16" s="98"/>
      <c r="C16" s="119" t="s">
        <v>308</v>
      </c>
      <c r="D16" s="98" t="s">
        <v>309</v>
      </c>
      <c r="E16" s="98" t="s">
        <v>310</v>
      </c>
      <c r="F16" s="99" t="s">
        <v>303</v>
      </c>
      <c r="G16" s="98"/>
      <c r="H16" s="99" t="s">
        <v>41</v>
      </c>
      <c r="I16" s="98" t="s">
        <v>232</v>
      </c>
      <c r="J16" s="98" t="s">
        <v>203</v>
      </c>
      <c r="K16" s="100" t="s">
        <v>304</v>
      </c>
      <c r="L16" s="100">
        <v>44738</v>
      </c>
      <c r="M16" s="100">
        <v>44739</v>
      </c>
      <c r="N16" s="112">
        <v>557.97</v>
      </c>
      <c r="O16" s="112">
        <v>557.97</v>
      </c>
      <c r="P16" s="109">
        <v>1115.94</v>
      </c>
      <c r="Q16" s="98">
        <v>2</v>
      </c>
      <c r="R16" s="113">
        <v>1115.94</v>
      </c>
      <c r="S16" s="98"/>
      <c r="T16" s="108"/>
      <c r="U16" s="98"/>
      <c r="V16" s="98"/>
      <c r="W16" s="111" t="s">
        <v>44</v>
      </c>
    </row>
    <row r="17" spans="1:64" s="107" customFormat="1" ht="39.75" customHeight="1">
      <c r="A17" s="98"/>
      <c r="B17" s="98"/>
      <c r="C17" s="121" t="s">
        <v>311</v>
      </c>
      <c r="D17" s="98" t="s">
        <v>312</v>
      </c>
      <c r="E17" s="98" t="s">
        <v>313</v>
      </c>
      <c r="F17" s="99" t="s">
        <v>303</v>
      </c>
      <c r="G17" s="98"/>
      <c r="H17" s="99" t="s">
        <v>41</v>
      </c>
      <c r="I17" s="98" t="s">
        <v>232</v>
      </c>
      <c r="J17" s="98" t="s">
        <v>203</v>
      </c>
      <c r="K17" s="100" t="s">
        <v>304</v>
      </c>
      <c r="L17" s="100">
        <v>44738</v>
      </c>
      <c r="M17" s="100">
        <v>44739</v>
      </c>
      <c r="N17" s="112">
        <v>557.97</v>
      </c>
      <c r="O17" s="112">
        <v>557.97</v>
      </c>
      <c r="P17" s="109">
        <v>1115.94</v>
      </c>
      <c r="Q17" s="98">
        <v>2</v>
      </c>
      <c r="R17" s="113">
        <v>1115.94</v>
      </c>
      <c r="S17" s="98"/>
      <c r="T17" s="108"/>
      <c r="U17" s="98"/>
      <c r="V17" s="98"/>
      <c r="W17" s="111" t="s">
        <v>44</v>
      </c>
    </row>
    <row r="18" spans="1:64" s="107" customFormat="1" ht="39.75" customHeight="1">
      <c r="A18" s="98"/>
      <c r="B18" s="98"/>
      <c r="C18" s="121" t="s">
        <v>314</v>
      </c>
      <c r="D18" s="98" t="s">
        <v>315</v>
      </c>
      <c r="E18" s="110" t="s">
        <v>316</v>
      </c>
      <c r="F18" s="99" t="s">
        <v>86</v>
      </c>
      <c r="G18" s="98"/>
      <c r="H18" s="99" t="s">
        <v>41</v>
      </c>
      <c r="I18" s="98" t="s">
        <v>232</v>
      </c>
      <c r="J18" s="98" t="s">
        <v>41</v>
      </c>
      <c r="K18" s="97" t="s">
        <v>236</v>
      </c>
      <c r="L18" s="100">
        <v>44742</v>
      </c>
      <c r="M18" s="100">
        <v>44743</v>
      </c>
      <c r="N18" s="112">
        <v>2821.66</v>
      </c>
      <c r="O18" s="112">
        <v>2821.66</v>
      </c>
      <c r="P18" s="109">
        <v>5643.32</v>
      </c>
      <c r="Q18" s="98">
        <v>2</v>
      </c>
      <c r="R18" s="113">
        <v>5643.32</v>
      </c>
      <c r="S18" s="98"/>
      <c r="T18" s="108"/>
      <c r="U18" s="98"/>
      <c r="V18" s="98"/>
      <c r="W18" s="111" t="s">
        <v>44</v>
      </c>
    </row>
    <row r="19" spans="1:64" s="107" customFormat="1" ht="39.75" customHeight="1">
      <c r="A19" s="98"/>
      <c r="B19" s="98"/>
      <c r="C19" s="121" t="s">
        <v>317</v>
      </c>
      <c r="D19" s="98" t="s">
        <v>275</v>
      </c>
      <c r="E19" s="107" t="s">
        <v>276</v>
      </c>
      <c r="F19" s="99" t="s">
        <v>303</v>
      </c>
      <c r="G19" s="98"/>
      <c r="H19" s="99" t="s">
        <v>41</v>
      </c>
      <c r="I19" s="98" t="s">
        <v>232</v>
      </c>
      <c r="J19" s="98" t="s">
        <v>203</v>
      </c>
      <c r="K19" s="100" t="s">
        <v>304</v>
      </c>
      <c r="L19" s="100">
        <v>44738</v>
      </c>
      <c r="M19" s="100">
        <v>44740</v>
      </c>
      <c r="N19" s="112">
        <v>599.47</v>
      </c>
      <c r="O19" s="112">
        <v>599.47</v>
      </c>
      <c r="P19" s="109">
        <v>1198.94</v>
      </c>
      <c r="Q19" s="98">
        <v>2</v>
      </c>
      <c r="R19" s="113">
        <v>1198.94</v>
      </c>
      <c r="S19" s="98"/>
      <c r="T19" s="108"/>
      <c r="U19" s="98"/>
      <c r="V19" s="98"/>
      <c r="W19" s="111" t="s">
        <v>44</v>
      </c>
    </row>
    <row r="20" spans="1:64" s="107" customFormat="1" ht="39.75" customHeight="1">
      <c r="A20" s="98"/>
      <c r="B20" s="98"/>
      <c r="C20" s="121" t="s">
        <v>318</v>
      </c>
      <c r="D20" s="98" t="s">
        <v>319</v>
      </c>
      <c r="E20" s="98" t="s">
        <v>320</v>
      </c>
      <c r="F20" s="99" t="s">
        <v>303</v>
      </c>
      <c r="G20" s="98"/>
      <c r="H20" s="99" t="s">
        <v>41</v>
      </c>
      <c r="I20" s="98" t="s">
        <v>232</v>
      </c>
      <c r="J20" s="98" t="s">
        <v>203</v>
      </c>
      <c r="K20" s="100" t="s">
        <v>304</v>
      </c>
      <c r="L20" s="100">
        <v>44738</v>
      </c>
      <c r="M20" s="100">
        <v>44740</v>
      </c>
      <c r="N20" s="112">
        <v>599.47</v>
      </c>
      <c r="O20" s="112">
        <v>599.47</v>
      </c>
      <c r="P20" s="109">
        <v>1198.94</v>
      </c>
      <c r="Q20" s="98">
        <v>2</v>
      </c>
      <c r="R20" s="113">
        <v>1198.94</v>
      </c>
      <c r="S20" s="98"/>
      <c r="T20" s="108"/>
      <c r="U20" s="98"/>
      <c r="V20" s="98"/>
      <c r="W20" s="111" t="s">
        <v>44</v>
      </c>
    </row>
    <row r="21" spans="1:64" s="107" customFormat="1" ht="39.75" customHeight="1">
      <c r="A21" s="98"/>
      <c r="B21" s="98"/>
      <c r="C21" s="121" t="s">
        <v>269</v>
      </c>
      <c r="D21" s="103" t="s">
        <v>270</v>
      </c>
      <c r="E21" s="98" t="s">
        <v>321</v>
      </c>
      <c r="F21" s="99" t="s">
        <v>303</v>
      </c>
      <c r="G21" s="98"/>
      <c r="H21" s="99" t="s">
        <v>41</v>
      </c>
      <c r="I21" s="98" t="s">
        <v>232</v>
      </c>
      <c r="J21" s="98" t="s">
        <v>203</v>
      </c>
      <c r="K21" s="100" t="s">
        <v>304</v>
      </c>
      <c r="L21" s="100">
        <v>44738</v>
      </c>
      <c r="M21" s="100">
        <v>44740</v>
      </c>
      <c r="N21" s="112">
        <v>599.47</v>
      </c>
      <c r="O21" s="112">
        <v>599.47</v>
      </c>
      <c r="P21" s="109">
        <v>1198.94</v>
      </c>
      <c r="Q21" s="98">
        <v>2</v>
      </c>
      <c r="R21" s="113">
        <v>1198.94</v>
      </c>
      <c r="S21" s="98"/>
      <c r="T21" s="108"/>
      <c r="U21" s="98"/>
      <c r="V21" s="98"/>
      <c r="W21" s="111" t="s">
        <v>44</v>
      </c>
    </row>
    <row r="22" spans="1:64" s="107" customFormat="1" ht="39.75" customHeight="1">
      <c r="A22" s="98"/>
      <c r="B22" s="98"/>
      <c r="C22" s="121" t="s">
        <v>322</v>
      </c>
      <c r="D22" s="103" t="s">
        <v>323</v>
      </c>
      <c r="E22" s="98" t="s">
        <v>324</v>
      </c>
      <c r="F22" s="106" t="s">
        <v>86</v>
      </c>
      <c r="G22" s="98"/>
      <c r="H22" s="99" t="s">
        <v>41</v>
      </c>
      <c r="I22" s="98" t="s">
        <v>232</v>
      </c>
      <c r="J22" s="98" t="s">
        <v>92</v>
      </c>
      <c r="K22" s="97" t="s">
        <v>93</v>
      </c>
      <c r="L22" s="100">
        <v>44740</v>
      </c>
      <c r="M22" s="100">
        <v>44741</v>
      </c>
      <c r="N22" s="116">
        <v>1367.4</v>
      </c>
      <c r="O22" s="116">
        <v>1367.4</v>
      </c>
      <c r="P22" s="117">
        <v>2734.8</v>
      </c>
      <c r="Q22" s="98">
        <v>2</v>
      </c>
      <c r="R22" s="116">
        <v>1367.4</v>
      </c>
      <c r="S22" s="98"/>
      <c r="T22" s="108"/>
      <c r="U22" s="98"/>
      <c r="V22" s="98"/>
      <c r="W22" s="111" t="s">
        <v>44</v>
      </c>
    </row>
    <row r="23" spans="1:64" s="107" customFormat="1" ht="39.75" customHeight="1">
      <c r="A23" s="98"/>
      <c r="B23" s="98"/>
      <c r="C23" s="121" t="s">
        <v>325</v>
      </c>
      <c r="D23" s="103">
        <v>586673</v>
      </c>
      <c r="E23" s="98" t="s">
        <v>326</v>
      </c>
      <c r="F23" s="106" t="s">
        <v>86</v>
      </c>
      <c r="G23" s="98"/>
      <c r="H23" s="99" t="s">
        <v>41</v>
      </c>
      <c r="I23" s="98" t="s">
        <v>232</v>
      </c>
      <c r="J23" s="98" t="s">
        <v>92</v>
      </c>
      <c r="K23" s="97" t="s">
        <v>93</v>
      </c>
      <c r="L23" s="100">
        <v>44739</v>
      </c>
      <c r="M23" s="100">
        <v>44741</v>
      </c>
      <c r="N23" s="116">
        <v>1109.56</v>
      </c>
      <c r="O23" s="116">
        <v>1109.56</v>
      </c>
      <c r="P23" s="117">
        <v>2219.13</v>
      </c>
      <c r="Q23" s="98">
        <v>2</v>
      </c>
      <c r="R23" s="116">
        <v>1109.56</v>
      </c>
      <c r="S23" s="98"/>
      <c r="T23" s="108"/>
      <c r="U23" s="98"/>
      <c r="V23" s="98"/>
      <c r="W23" s="111" t="s">
        <v>44</v>
      </c>
    </row>
    <row r="24" spans="1:64" s="3" customFormat="1" ht="14.1" customHeight="1">
      <c r="A24" s="180" t="s">
        <v>57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26"/>
      <c r="N24" s="27"/>
      <c r="O24" s="27"/>
      <c r="P24" s="27"/>
      <c r="Q24" s="28"/>
      <c r="R24" s="27"/>
      <c r="S24" s="28"/>
      <c r="T24" s="28"/>
      <c r="U24" s="28"/>
      <c r="V24" s="28"/>
      <c r="W24" s="24"/>
      <c r="X24" s="19"/>
      <c r="Y24" s="28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</row>
    <row r="25" spans="1:64" s="3" customFormat="1" ht="14.1" customHeight="1">
      <c r="A25" s="181" t="s">
        <v>58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26"/>
      <c r="N25" s="27"/>
      <c r="O25" s="27"/>
      <c r="P25" s="27"/>
      <c r="Q25" s="28"/>
      <c r="R25" s="27"/>
      <c r="S25" s="28"/>
      <c r="T25" s="28"/>
      <c r="U25" s="28"/>
      <c r="V25" s="28"/>
      <c r="W25" s="24"/>
      <c r="X25" s="49"/>
      <c r="Y25" s="28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64" s="3" customFormat="1" ht="14.1" customHeight="1">
      <c r="A26" s="182" t="s">
        <v>59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26"/>
      <c r="N26" s="27"/>
      <c r="O26" s="27"/>
      <c r="P26" s="27"/>
      <c r="Q26" s="28"/>
      <c r="R26" s="27"/>
      <c r="S26" s="28"/>
      <c r="T26" s="28"/>
      <c r="U26" s="28"/>
      <c r="V26" s="28"/>
      <c r="W26" s="28"/>
      <c r="X26" s="28"/>
      <c r="Y26" s="28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64" s="3" customFormat="1" ht="14.1" customHeight="1">
      <c r="A27" s="182" t="s">
        <v>60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26"/>
      <c r="N27" s="27"/>
      <c r="O27" s="27"/>
      <c r="P27" s="27"/>
      <c r="Q27" s="28"/>
      <c r="R27" s="27"/>
      <c r="S27" s="28"/>
      <c r="T27" s="28"/>
      <c r="U27" s="28"/>
      <c r="V27" s="28"/>
      <c r="W27" s="28"/>
      <c r="X27" s="28"/>
      <c r="Y27" s="28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</row>
    <row r="28" spans="1:64" s="3" customFormat="1" ht="14.1" customHeight="1">
      <c r="A28" s="182" t="s">
        <v>61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26"/>
      <c r="N28" s="27"/>
      <c r="O28" s="27"/>
      <c r="P28" s="27"/>
      <c r="Q28" s="28"/>
      <c r="R28" s="27"/>
      <c r="S28" s="28"/>
      <c r="T28" s="28"/>
      <c r="U28" s="28"/>
      <c r="V28" s="28"/>
      <c r="W28" s="28"/>
      <c r="X28" s="28"/>
      <c r="Y28" s="28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64" s="3" customFormat="1" ht="14.1" customHeight="1">
      <c r="A29" s="182" t="s">
        <v>62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26"/>
      <c r="N29" s="27"/>
      <c r="O29" s="27"/>
      <c r="P29" s="27"/>
      <c r="Q29" s="28"/>
      <c r="R29" s="27"/>
      <c r="S29" s="28"/>
      <c r="T29" s="28"/>
      <c r="U29" s="28"/>
      <c r="V29" s="28"/>
      <c r="W29" s="28"/>
      <c r="X29" s="28"/>
      <c r="Y29" s="28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</row>
    <row r="30" spans="1:64" s="3" customFormat="1" ht="14.1" customHeight="1">
      <c r="A30" s="182" t="s">
        <v>63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26"/>
      <c r="N30" s="27"/>
      <c r="O30" s="27"/>
      <c r="P30" s="27"/>
      <c r="Q30" s="28"/>
      <c r="R30" s="27"/>
      <c r="S30" s="28"/>
      <c r="T30" s="28"/>
      <c r="U30" s="28"/>
      <c r="V30" s="28"/>
      <c r="W30" s="28"/>
      <c r="X30" s="28"/>
      <c r="Y30" s="28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</row>
    <row r="31" spans="1:64" s="3" customFormat="1" ht="14.1" customHeight="1">
      <c r="A31" s="182" t="s">
        <v>64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26"/>
      <c r="N31" s="27"/>
      <c r="O31" s="27"/>
      <c r="P31" s="27"/>
      <c r="Q31" s="28"/>
      <c r="R31" s="27"/>
      <c r="S31" s="28"/>
      <c r="T31" s="28"/>
      <c r="U31" s="28"/>
      <c r="V31" s="28"/>
      <c r="W31" s="28"/>
      <c r="X31" s="28"/>
      <c r="Y31" s="28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</row>
    <row r="32" spans="1:64" s="3" customFormat="1" ht="14.1" customHeight="1">
      <c r="A32" s="182" t="s">
        <v>65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26"/>
      <c r="N32" s="27"/>
      <c r="O32" s="27"/>
      <c r="P32" s="27"/>
      <c r="Q32" s="28"/>
      <c r="R32" s="27"/>
      <c r="S32" s="28"/>
      <c r="T32" s="28"/>
      <c r="U32" s="28"/>
      <c r="V32" s="28"/>
      <c r="W32" s="28"/>
      <c r="X32" s="28"/>
      <c r="Y32" s="28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</row>
    <row r="33" spans="1:64" s="3" customFormat="1" ht="14.1" customHeight="1">
      <c r="A33" s="182" t="s">
        <v>66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6"/>
      <c r="N33" s="27"/>
      <c r="O33" s="27"/>
      <c r="P33" s="27"/>
      <c r="Q33" s="28"/>
      <c r="R33" s="27"/>
      <c r="S33" s="28"/>
      <c r="T33" s="28"/>
      <c r="U33" s="28"/>
      <c r="V33" s="28"/>
      <c r="W33" s="28"/>
      <c r="X33" s="28"/>
      <c r="Y33" s="28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</row>
    <row r="34" spans="1:64" s="3" customFormat="1" ht="14.1" customHeight="1">
      <c r="A34" s="182" t="s">
        <v>67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26"/>
      <c r="N34" s="27"/>
      <c r="O34" s="27"/>
      <c r="P34" s="27"/>
      <c r="Q34" s="28"/>
      <c r="R34" s="27"/>
      <c r="S34" s="28"/>
      <c r="T34" s="28"/>
      <c r="U34" s="28"/>
      <c r="V34" s="28"/>
      <c r="W34" s="28"/>
      <c r="X34" s="28"/>
      <c r="Y34" s="28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64" s="3" customFormat="1" ht="14.1" customHeight="1">
      <c r="A35" s="182" t="s">
        <v>68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6"/>
      <c r="N35" s="27"/>
      <c r="O35" s="27"/>
      <c r="P35" s="27"/>
      <c r="Q35" s="28"/>
      <c r="R35" s="27"/>
      <c r="S35" s="28"/>
      <c r="T35" s="28"/>
      <c r="U35" s="28"/>
      <c r="V35" s="28"/>
      <c r="W35" s="28"/>
      <c r="X35" s="94"/>
      <c r="Y35" s="28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64" s="3" customFormat="1" ht="14.1" customHeight="1">
      <c r="A36" s="182" t="s">
        <v>69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26"/>
      <c r="N36" s="27"/>
      <c r="O36" s="27"/>
      <c r="P36" s="27"/>
      <c r="Q36" s="28"/>
      <c r="R36" s="27"/>
      <c r="S36" s="28"/>
      <c r="T36" s="28"/>
      <c r="U36" s="28"/>
      <c r="V36" s="28"/>
      <c r="W36" s="28"/>
      <c r="X36" s="94"/>
      <c r="Y36" s="28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</row>
    <row r="37" spans="1:64" s="3" customFormat="1" ht="14.1" customHeight="1">
      <c r="A37" s="182" t="s">
        <v>70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26"/>
      <c r="N37" s="27"/>
      <c r="O37" s="27"/>
      <c r="P37" s="27"/>
      <c r="Q37" s="28"/>
      <c r="R37" s="27"/>
      <c r="S37" s="28"/>
      <c r="T37" s="28"/>
      <c r="U37" s="28"/>
      <c r="V37" s="28"/>
      <c r="W37" s="28"/>
      <c r="X37" s="94"/>
      <c r="Y37" s="28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64" s="3" customFormat="1" ht="14.1" customHeight="1">
      <c r="A38" s="182" t="s">
        <v>71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26"/>
      <c r="N38" s="27"/>
      <c r="O38" s="27"/>
      <c r="P38" s="27"/>
      <c r="Q38" s="28"/>
      <c r="R38" s="27"/>
      <c r="S38" s="28"/>
      <c r="T38" s="28"/>
      <c r="U38" s="28"/>
      <c r="V38" s="28"/>
      <c r="W38" s="28"/>
      <c r="X38" s="94"/>
      <c r="Y38" s="28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64" s="3" customFormat="1" ht="14.1" customHeight="1">
      <c r="A39" s="182" t="s">
        <v>72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26"/>
      <c r="N39" s="27"/>
      <c r="O39" s="27"/>
      <c r="P39" s="27"/>
      <c r="Q39" s="28"/>
      <c r="R39" s="27"/>
      <c r="S39" s="28"/>
      <c r="T39" s="28"/>
      <c r="U39" s="28"/>
      <c r="V39" s="28"/>
      <c r="W39" s="28"/>
      <c r="X39" s="94"/>
      <c r="Y39" s="28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</row>
    <row r="40" spans="1:64" s="3" customFormat="1" ht="14.1" customHeight="1">
      <c r="A40" s="182" t="s">
        <v>73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26"/>
      <c r="N40" s="27"/>
      <c r="O40" s="27"/>
      <c r="P40" s="27"/>
      <c r="Q40" s="28"/>
      <c r="R40" s="27"/>
      <c r="S40" s="28"/>
      <c r="T40" s="28"/>
      <c r="U40" s="28"/>
      <c r="V40" s="28"/>
      <c r="W40" s="28"/>
      <c r="X40" s="94"/>
      <c r="Y40" s="28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</row>
    <row r="41" spans="1:64" s="3" customFormat="1" ht="14.1" customHeight="1">
      <c r="A41" s="182" t="s">
        <v>74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26"/>
      <c r="N41" s="27"/>
      <c r="O41" s="27"/>
      <c r="P41" s="27"/>
      <c r="Q41" s="28"/>
      <c r="R41" s="27"/>
      <c r="S41" s="28"/>
      <c r="T41" s="28"/>
      <c r="U41" s="28"/>
      <c r="V41" s="28"/>
      <c r="W41" s="28"/>
      <c r="X41" s="94"/>
      <c r="Y41" s="28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</row>
    <row r="42" spans="1:64" s="3" customFormat="1" ht="14.1" customHeight="1">
      <c r="A42" s="182" t="s">
        <v>75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26"/>
      <c r="N42" s="27"/>
      <c r="O42" s="27"/>
      <c r="P42" s="27"/>
      <c r="Q42" s="28"/>
      <c r="R42" s="27"/>
      <c r="S42" s="28"/>
      <c r="T42" s="28"/>
      <c r="U42" s="28"/>
      <c r="V42" s="28"/>
      <c r="W42" s="28"/>
      <c r="X42" s="94"/>
      <c r="Y42" s="28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</row>
    <row r="43" spans="1:64" s="3" customFormat="1" ht="14.1" customHeight="1">
      <c r="A43" s="182" t="s">
        <v>76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26"/>
      <c r="N43" s="27"/>
      <c r="O43" s="27"/>
      <c r="P43" s="27"/>
      <c r="Q43" s="28"/>
      <c r="R43" s="27"/>
      <c r="S43" s="28"/>
      <c r="T43" s="28"/>
      <c r="U43" s="28"/>
      <c r="V43" s="28"/>
      <c r="W43" s="28"/>
      <c r="X43" s="94"/>
      <c r="Y43" s="28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</row>
    <row r="44" spans="1:64" s="3" customFormat="1" ht="14.1" customHeight="1">
      <c r="A44" s="182" t="s">
        <v>77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26"/>
      <c r="N44" s="27"/>
      <c r="O44" s="27"/>
      <c r="P44" s="27"/>
      <c r="Q44" s="28"/>
      <c r="R44" s="27"/>
      <c r="S44" s="28"/>
      <c r="T44" s="28"/>
      <c r="U44" s="28"/>
      <c r="V44" s="28"/>
      <c r="W44" s="28"/>
      <c r="X44" s="94"/>
      <c r="Y44" s="28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</row>
    <row r="45" spans="1:64" s="3" customFormat="1" ht="14.1" customHeight="1">
      <c r="A45" s="182" t="s">
        <v>78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26"/>
      <c r="N45" s="27"/>
      <c r="O45" s="27"/>
      <c r="P45" s="27"/>
      <c r="Q45" s="28"/>
      <c r="R45" s="27"/>
      <c r="S45" s="28"/>
      <c r="T45" s="28"/>
      <c r="U45" s="28"/>
      <c r="V45" s="28"/>
      <c r="W45" s="28"/>
      <c r="X45" s="94"/>
      <c r="Y45" s="28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</row>
    <row r="46" spans="1:64" s="3" customFormat="1" ht="14.1" customHeight="1">
      <c r="A46" s="182" t="s">
        <v>79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26"/>
      <c r="N46" s="27"/>
      <c r="O46" s="27"/>
      <c r="P46" s="27"/>
      <c r="Q46" s="28"/>
      <c r="R46" s="27"/>
      <c r="S46" s="28"/>
      <c r="T46" s="28"/>
      <c r="U46" s="28"/>
      <c r="V46" s="28"/>
      <c r="W46" s="28"/>
      <c r="X46" s="94"/>
      <c r="Y46" s="28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</row>
    <row r="47" spans="1:64" s="3" customFormat="1" ht="14.1" customHeight="1">
      <c r="A47" s="182" t="s">
        <v>80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26"/>
      <c r="N47" s="27"/>
      <c r="O47" s="27"/>
      <c r="P47" s="27"/>
      <c r="Q47" s="28"/>
      <c r="R47" s="27"/>
      <c r="S47" s="28"/>
      <c r="T47" s="28"/>
      <c r="U47" s="28"/>
      <c r="V47" s="28"/>
      <c r="W47" s="28"/>
      <c r="X47" s="94"/>
      <c r="Y47" s="28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</row>
    <row r="48" spans="1:64" s="3" customFormat="1" ht="14.1" customHeight="1">
      <c r="A48" s="182" t="s">
        <v>81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26"/>
      <c r="N48" s="27"/>
      <c r="O48" s="27"/>
      <c r="P48" s="27"/>
      <c r="Q48" s="28"/>
      <c r="R48" s="27"/>
      <c r="S48" s="28"/>
      <c r="T48" s="28"/>
      <c r="U48" s="28"/>
      <c r="V48" s="28"/>
      <c r="W48" s="28"/>
      <c r="X48" s="94"/>
      <c r="Y48" s="28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</row>
    <row r="49" spans="1:64" s="3" customFormat="1" ht="14.1" customHeight="1">
      <c r="A49" s="182" t="s">
        <v>82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26"/>
      <c r="N49" s="27"/>
      <c r="O49" s="27"/>
      <c r="P49" s="27"/>
      <c r="Q49" s="28"/>
      <c r="R49" s="27"/>
      <c r="S49" s="28"/>
      <c r="T49" s="28"/>
      <c r="U49" s="28"/>
      <c r="V49" s="28"/>
      <c r="W49" s="28"/>
      <c r="X49" s="94"/>
      <c r="Y49" s="28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</row>
    <row r="50" spans="1:64" s="3" customFormat="1" ht="14.1" customHeight="1">
      <c r="A50" s="182" t="s">
        <v>83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26"/>
      <c r="N50" s="27"/>
      <c r="O50" s="27"/>
      <c r="P50" s="27"/>
      <c r="Q50" s="28"/>
      <c r="R50" s="27"/>
      <c r="S50" s="28"/>
      <c r="T50" s="28"/>
      <c r="U50" s="28"/>
      <c r="V50" s="28"/>
      <c r="W50" s="28"/>
      <c r="X50" s="94"/>
      <c r="Y50" s="28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</row>
  </sheetData>
  <mergeCells count="56">
    <mergeCell ref="A44:L44"/>
    <mergeCell ref="A46:L46"/>
    <mergeCell ref="A47:L47"/>
    <mergeCell ref="A48:L48"/>
    <mergeCell ref="A49:L49"/>
    <mergeCell ref="A50:L50"/>
    <mergeCell ref="A24:L24"/>
    <mergeCell ref="A25:L25"/>
    <mergeCell ref="A26:L26"/>
    <mergeCell ref="A38:L38"/>
    <mergeCell ref="A39:L39"/>
    <mergeCell ref="A33:L33"/>
    <mergeCell ref="A34:L34"/>
    <mergeCell ref="A35:L35"/>
    <mergeCell ref="A36:L36"/>
    <mergeCell ref="A37:L37"/>
    <mergeCell ref="A45:L45"/>
    <mergeCell ref="A40:L40"/>
    <mergeCell ref="A41:L41"/>
    <mergeCell ref="A42:L42"/>
    <mergeCell ref="A43:L43"/>
    <mergeCell ref="A32:L32"/>
    <mergeCell ref="S6:T6"/>
    <mergeCell ref="U6:U7"/>
    <mergeCell ref="V6:V7"/>
    <mergeCell ref="L6:L7"/>
    <mergeCell ref="M6:M7"/>
    <mergeCell ref="N6:N7"/>
    <mergeCell ref="O6:O7"/>
    <mergeCell ref="P6:P7"/>
    <mergeCell ref="Q6:R6"/>
    <mergeCell ref="A27:L27"/>
    <mergeCell ref="A28:L28"/>
    <mergeCell ref="A29:L29"/>
    <mergeCell ref="A30:L30"/>
    <mergeCell ref="A31:L31"/>
    <mergeCell ref="W5:W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operator="equal" allowBlank="1" sqref="G8:G23 Q8:Q13 V8:V23 L9:L10">
      <formula1>"SERVIÇO,CURSO,EVENTO,REUNIÃO,OUTROS"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OUTUBRO_2021</vt:lpstr>
      <vt:lpstr>NOVEMBRO_2021</vt:lpstr>
      <vt:lpstr>DEZEMBRO___2021</vt:lpstr>
      <vt:lpstr>JANEIRO_2022</vt:lpstr>
      <vt:lpstr>FEVEREIRO_2022</vt:lpstr>
      <vt:lpstr>MARÇO_2022</vt:lpstr>
      <vt:lpstr>ABRIL_2022</vt:lpstr>
      <vt:lpstr>MAIO _2022</vt:lpstr>
      <vt:lpstr>JUNHO 2022</vt:lpstr>
      <vt:lpstr>JULHO 2022</vt:lpstr>
      <vt:lpstr>AGOSTO 2022</vt:lpstr>
      <vt:lpstr>SETEMBRO 2022</vt:lpstr>
      <vt:lpstr>OUTUBRO 2022</vt:lpstr>
      <vt:lpstr>NOVEMBRO 2022</vt:lpstr>
      <vt:lpstr>DEZEMBRO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Vitoria da Silva Aguiar</dc:creator>
  <cp:lastModifiedBy>anakaroline.silva</cp:lastModifiedBy>
  <cp:revision>25</cp:revision>
  <cp:lastPrinted>1601-01-01T00:00:00Z</cp:lastPrinted>
  <dcterms:created xsi:type="dcterms:W3CDTF">2021-11-16T10:05:51Z</dcterms:created>
  <dcterms:modified xsi:type="dcterms:W3CDTF">2023-02-13T10:52:35Z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