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ESTAÇÃO DE CONTAS- UPAE\PC - 2022\AGO-22\ANEXOS II A VIII DA RESOLUÇÃO TCE-PE_Validação\ARQUIVOS EXCEL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AB4948" i="1" s="1"/>
  <c r="H4948" i="1"/>
  <c r="G4948" i="1"/>
  <c r="F4948" i="1"/>
  <c r="E4948" i="1"/>
  <c r="D4948" i="1"/>
  <c r="B4948" i="1"/>
  <c r="A4948" i="1"/>
  <c r="AB4947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AB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B4845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AB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AB4782" i="1" s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AB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B4346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B4334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AB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AB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B4270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B4202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AB4091" i="1" s="1"/>
  <c r="H4091" i="1"/>
  <c r="G4091" i="1"/>
  <c r="F4091" i="1"/>
  <c r="E4091" i="1"/>
  <c r="D4091" i="1"/>
  <c r="B4091" i="1"/>
  <c r="A4091" i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AB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AB4059" i="1" s="1"/>
  <c r="H4059" i="1"/>
  <c r="G4059" i="1"/>
  <c r="F4059" i="1"/>
  <c r="E4059" i="1"/>
  <c r="D4059" i="1"/>
  <c r="B4059" i="1"/>
  <c r="A4059" i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AB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B4041" i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AB4027" i="1" s="1"/>
  <c r="H4027" i="1"/>
  <c r="G4027" i="1"/>
  <c r="F4027" i="1"/>
  <c r="E4027" i="1"/>
  <c r="D4027" i="1"/>
  <c r="B4027" i="1"/>
  <c r="A4027" i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AB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AB4013" i="1" s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AB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AB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AB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B3961" i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AB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AB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AB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AB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AB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AB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AB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AB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AB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AB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AB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AB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AB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AB3056" i="1" s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AB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AB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AB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AB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AB2253" i="1" s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AB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AB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AB2141" i="1" s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B2087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AB1750" i="1" s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AB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AB1734" i="1" s="1"/>
  <c r="H1734" i="1"/>
  <c r="G1734" i="1"/>
  <c r="F1734" i="1"/>
  <c r="E1734" i="1"/>
  <c r="D1734" i="1"/>
  <c r="B1734" i="1"/>
  <c r="A1734" i="1"/>
  <c r="AB1733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AB1718" i="1" s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AB1654" i="1" s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AB1638" i="1" s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AB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AB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B1541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AB1301" i="1" s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AB1249" i="1" s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AB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AB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AB1201" i="1" s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AB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AB1185" i="1" s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AB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AB1169" i="1" s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AB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AB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AB1105" i="1" s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AB1089" i="1" s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AB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AB1073" i="1" s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AB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AB1057" i="1" s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AB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AB1041" i="1" s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AB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015" i="1"/>
  <c r="AB1124" i="1"/>
  <c r="AB1156" i="1"/>
  <c r="AB1220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1009" i="1"/>
  <c r="AB1012" i="1"/>
  <c r="AB1017" i="1"/>
  <c r="AB1028" i="1"/>
  <c r="AB1044" i="1"/>
  <c r="AB1076" i="1"/>
  <c r="AB1172" i="1"/>
  <c r="AB1236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394" i="1"/>
  <c r="AB399" i="1"/>
  <c r="AB401" i="1"/>
  <c r="AB410" i="1"/>
  <c r="AB415" i="1"/>
  <c r="AB417" i="1"/>
  <c r="AB426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6" i="1"/>
  <c r="AB1000" i="1"/>
  <c r="AB1001" i="1"/>
  <c r="AB1007" i="1"/>
  <c r="AB1137" i="1"/>
  <c r="AB1055" i="1"/>
  <c r="AB1071" i="1"/>
  <c r="AB1102" i="1"/>
  <c r="AB1135" i="1"/>
  <c r="AB1199" i="1"/>
  <c r="AB1230" i="1"/>
  <c r="AB1327" i="1"/>
  <c r="AB1382" i="1"/>
  <c r="AB1423" i="1"/>
  <c r="AB1487" i="1"/>
  <c r="AB1603" i="1"/>
  <c r="AB998" i="1"/>
  <c r="AB1014" i="1"/>
  <c r="AB1023" i="1"/>
  <c r="AB1215" i="1"/>
  <c r="AB1247" i="1"/>
  <c r="AB1262" i="1"/>
  <c r="AB1279" i="1"/>
  <c r="AB1295" i="1"/>
  <c r="AB1343" i="1"/>
  <c r="AB1366" i="1"/>
  <c r="AB1391" i="1"/>
  <c r="AB1446" i="1"/>
  <c r="AB1471" i="1"/>
  <c r="AB1503" i="1"/>
  <c r="AB1715" i="1"/>
  <c r="AB1716" i="1"/>
  <c r="AB1722" i="1"/>
  <c r="AB1747" i="1"/>
  <c r="AB1034" i="1"/>
  <c r="AB1035" i="1"/>
  <c r="AB1050" i="1"/>
  <c r="AB1051" i="1"/>
  <c r="AB1066" i="1"/>
  <c r="AB1067" i="1"/>
  <c r="AB1082" i="1"/>
  <c r="AB1083" i="1"/>
  <c r="AB1098" i="1"/>
  <c r="AB1099" i="1"/>
  <c r="AB1114" i="1"/>
  <c r="AB1115" i="1"/>
  <c r="AB1130" i="1"/>
  <c r="AB1131" i="1"/>
  <c r="AB1146" i="1"/>
  <c r="AB1147" i="1"/>
  <c r="AB1162" i="1"/>
  <c r="AB1163" i="1"/>
  <c r="AB1178" i="1"/>
  <c r="AB1179" i="1"/>
  <c r="AB1194" i="1"/>
  <c r="AB1195" i="1"/>
  <c r="AB1210" i="1"/>
  <c r="AB1211" i="1"/>
  <c r="AB1226" i="1"/>
  <c r="AB1227" i="1"/>
  <c r="AB1242" i="1"/>
  <c r="AB1243" i="1"/>
  <c r="AB1258" i="1"/>
  <c r="AB1259" i="1"/>
  <c r="AB1274" i="1"/>
  <c r="AB1275" i="1"/>
  <c r="AB1290" i="1"/>
  <c r="AB1291" i="1"/>
  <c r="AB1306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1" i="1"/>
  <c r="AB1530" i="1"/>
  <c r="AB1539" i="1"/>
  <c r="AB1544" i="1"/>
  <c r="AB1553" i="1"/>
  <c r="AB1581" i="1"/>
  <c r="AB1588" i="1"/>
  <c r="AB1797" i="1"/>
  <c r="AB1841" i="1"/>
  <c r="AB1861" i="1"/>
  <c r="AB1905" i="1"/>
  <c r="AB1925" i="1"/>
  <c r="AB1969" i="1"/>
  <c r="AB1989" i="1"/>
  <c r="AB2033" i="1"/>
  <c r="AB1022" i="1"/>
  <c r="AB1038" i="1"/>
  <c r="AB1151" i="1"/>
  <c r="AB1167" i="1"/>
  <c r="AB1318" i="1"/>
  <c r="AB1359" i="1"/>
  <c r="AB1375" i="1"/>
  <c r="AB1414" i="1"/>
  <c r="AB1478" i="1"/>
  <c r="AB1494" i="1"/>
  <c r="AB1604" i="1"/>
  <c r="AB1006" i="1"/>
  <c r="M1024" i="1"/>
  <c r="AB1024" i="1" s="1"/>
  <c r="V1025" i="1"/>
  <c r="AB1025" i="1" s="1"/>
  <c r="AB1030" i="1"/>
  <c r="AB1046" i="1"/>
  <c r="AB1062" i="1"/>
  <c r="S1062" i="1"/>
  <c r="AB1078" i="1"/>
  <c r="AB1079" i="1"/>
  <c r="AB1094" i="1"/>
  <c r="M1104" i="1"/>
  <c r="AB1104" i="1" s="1"/>
  <c r="AB1110" i="1"/>
  <c r="AB1126" i="1"/>
  <c r="M1136" i="1"/>
  <c r="AB1136" i="1" s="1"/>
  <c r="V1137" i="1"/>
  <c r="AB1142" i="1"/>
  <c r="M1152" i="1"/>
  <c r="AB1152" i="1" s="1"/>
  <c r="V1153" i="1"/>
  <c r="AB1153" i="1" s="1"/>
  <c r="AB1158" i="1"/>
  <c r="AB1174" i="1"/>
  <c r="AB1190" i="1"/>
  <c r="AB1206" i="1"/>
  <c r="V1217" i="1"/>
  <c r="AB1217" i="1" s="1"/>
  <c r="AB1222" i="1"/>
  <c r="AB1223" i="1"/>
  <c r="M1232" i="1"/>
  <c r="AB1232" i="1" s="1"/>
  <c r="V1233" i="1"/>
  <c r="AB1233" i="1" s="1"/>
  <c r="AB1238" i="1"/>
  <c r="AB1239" i="1"/>
  <c r="AB1254" i="1"/>
  <c r="M1264" i="1"/>
  <c r="AB1264" i="1" s="1"/>
  <c r="AB1270" i="1"/>
  <c r="M1280" i="1"/>
  <c r="AB1280" i="1" s="1"/>
  <c r="V1281" i="1"/>
  <c r="AB1281" i="1" s="1"/>
  <c r="AB1286" i="1"/>
  <c r="M1296" i="1"/>
  <c r="AB1296" i="1" s="1"/>
  <c r="V1297" i="1"/>
  <c r="AB1297" i="1" s="1"/>
  <c r="AB1302" i="1"/>
  <c r="S1302" i="1"/>
  <c r="P1307" i="1"/>
  <c r="AB1307" i="1" s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37" i="1"/>
  <c r="AB1546" i="1"/>
  <c r="AB1562" i="1"/>
  <c r="AB1565" i="1"/>
  <c r="AB1572" i="1"/>
  <c r="AB1578" i="1"/>
  <c r="AB1609" i="1"/>
  <c r="AB1613" i="1"/>
  <c r="AB1620" i="1"/>
  <c r="AB1641" i="1"/>
  <c r="AB1645" i="1"/>
  <c r="AB1652" i="1"/>
  <c r="AB1673" i="1"/>
  <c r="AB1693" i="1"/>
  <c r="AB1700" i="1"/>
  <c r="AB1721" i="1"/>
  <c r="AB1725" i="1"/>
  <c r="AB1732" i="1"/>
  <c r="AB1753" i="1"/>
  <c r="AB1793" i="1"/>
  <c r="AB1813" i="1"/>
  <c r="AB1857" i="1"/>
  <c r="AB1877" i="1"/>
  <c r="AB1921" i="1"/>
  <c r="AB1941" i="1"/>
  <c r="AB1985" i="1"/>
  <c r="AB2005" i="1"/>
  <c r="AB2049" i="1"/>
  <c r="AB2053" i="1"/>
  <c r="AB1039" i="1"/>
  <c r="AB1086" i="1"/>
  <c r="AB1087" i="1"/>
  <c r="AB1103" i="1"/>
  <c r="AB1119" i="1"/>
  <c r="AB1182" i="1"/>
  <c r="AB1183" i="1"/>
  <c r="AB1214" i="1"/>
  <c r="AB1231" i="1"/>
  <c r="AB1263" i="1"/>
  <c r="AB1278" i="1"/>
  <c r="AB1455" i="1"/>
  <c r="AB1510" i="1"/>
  <c r="AB1635" i="1"/>
  <c r="AB1636" i="1"/>
  <c r="AB1642" i="1"/>
  <c r="AB1668" i="1"/>
  <c r="AB1748" i="1"/>
  <c r="Z992" i="1"/>
  <c r="AB992" i="1" s="1"/>
  <c r="AB994" i="1"/>
  <c r="M995" i="1"/>
  <c r="AB995" i="1" s="1"/>
  <c r="S997" i="1"/>
  <c r="AB997" i="1" s="1"/>
  <c r="P1002" i="1"/>
  <c r="AB1002" i="1" s="1"/>
  <c r="V1004" i="1"/>
  <c r="AB1004" i="1" s="1"/>
  <c r="Z1008" i="1"/>
  <c r="AB1008" i="1" s="1"/>
  <c r="AB1010" i="1"/>
  <c r="M1011" i="1"/>
  <c r="AB1011" i="1" s="1"/>
  <c r="S1013" i="1"/>
  <c r="AB1013" i="1" s="1"/>
  <c r="P1018" i="1"/>
  <c r="AB1018" i="1" s="1"/>
  <c r="V1020" i="1"/>
  <c r="AB1020" i="1" s="1"/>
  <c r="V1021" i="1"/>
  <c r="AB1021" i="1" s="1"/>
  <c r="S1026" i="1"/>
  <c r="AB1026" i="1" s="1"/>
  <c r="AB1027" i="1"/>
  <c r="P1031" i="1"/>
  <c r="AB1031" i="1" s="1"/>
  <c r="Z1033" i="1"/>
  <c r="AB1033" i="1" s="1"/>
  <c r="M1036" i="1"/>
  <c r="AB1036" i="1" s="1"/>
  <c r="V1037" i="1"/>
  <c r="AB1037" i="1" s="1"/>
  <c r="S1042" i="1"/>
  <c r="AB1042" i="1" s="1"/>
  <c r="AB1043" i="1"/>
  <c r="P1047" i="1"/>
  <c r="AB1047" i="1" s="1"/>
  <c r="Z1049" i="1"/>
  <c r="AB1049" i="1" s="1"/>
  <c r="M1052" i="1"/>
  <c r="AB1052" i="1" s="1"/>
  <c r="V1053" i="1"/>
  <c r="AB1053" i="1" s="1"/>
  <c r="AB1058" i="1"/>
  <c r="S1058" i="1"/>
  <c r="AB1059" i="1"/>
  <c r="P1063" i="1"/>
  <c r="AB1063" i="1" s="1"/>
  <c r="Z1065" i="1"/>
  <c r="AB1065" i="1" s="1"/>
  <c r="M1068" i="1"/>
  <c r="AB1068" i="1" s="1"/>
  <c r="V1069" i="1"/>
  <c r="AB1069" i="1" s="1"/>
  <c r="AB1074" i="1"/>
  <c r="S1074" i="1"/>
  <c r="AB1075" i="1"/>
  <c r="P1079" i="1"/>
  <c r="Z1081" i="1"/>
  <c r="AB1081" i="1" s="1"/>
  <c r="M1084" i="1"/>
  <c r="AB1084" i="1" s="1"/>
  <c r="V1085" i="1"/>
  <c r="AB1085" i="1" s="1"/>
  <c r="S1090" i="1"/>
  <c r="AB1090" i="1" s="1"/>
  <c r="AB1091" i="1"/>
  <c r="P1095" i="1"/>
  <c r="AB1095" i="1" s="1"/>
  <c r="Z1097" i="1"/>
  <c r="AB1097" i="1" s="1"/>
  <c r="M1100" i="1"/>
  <c r="AB1100" i="1" s="1"/>
  <c r="V1101" i="1"/>
  <c r="AB1101" i="1" s="1"/>
  <c r="S1106" i="1"/>
  <c r="AB1106" i="1" s="1"/>
  <c r="AB1107" i="1"/>
  <c r="P1111" i="1"/>
  <c r="AB1111" i="1" s="1"/>
  <c r="Z1113" i="1"/>
  <c r="AB1113" i="1" s="1"/>
  <c r="M1116" i="1"/>
  <c r="AB1116" i="1" s="1"/>
  <c r="V1117" i="1"/>
  <c r="AB1117" i="1" s="1"/>
  <c r="S1122" i="1"/>
  <c r="AB1122" i="1" s="1"/>
  <c r="AB1123" i="1"/>
  <c r="P1127" i="1"/>
  <c r="AB1127" i="1" s="1"/>
  <c r="Z1129" i="1"/>
  <c r="AB1129" i="1" s="1"/>
  <c r="M1132" i="1"/>
  <c r="AB1132" i="1" s="1"/>
  <c r="V1133" i="1"/>
  <c r="AB1133" i="1" s="1"/>
  <c r="AB1138" i="1"/>
  <c r="S1138" i="1"/>
  <c r="AB1139" i="1"/>
  <c r="P1143" i="1"/>
  <c r="AB1143" i="1" s="1"/>
  <c r="Z1145" i="1"/>
  <c r="AB1145" i="1" s="1"/>
  <c r="M1148" i="1"/>
  <c r="AB1148" i="1" s="1"/>
  <c r="V1149" i="1"/>
  <c r="AB1149" i="1" s="1"/>
  <c r="S1154" i="1"/>
  <c r="AB1154" i="1" s="1"/>
  <c r="AB1155" i="1"/>
  <c r="P1159" i="1"/>
  <c r="AB1159" i="1" s="1"/>
  <c r="Z1161" i="1"/>
  <c r="AB1161" i="1" s="1"/>
  <c r="M1164" i="1"/>
  <c r="AB1164" i="1" s="1"/>
  <c r="V1165" i="1"/>
  <c r="AB1165" i="1" s="1"/>
  <c r="S1170" i="1"/>
  <c r="AB1170" i="1" s="1"/>
  <c r="AB1171" i="1"/>
  <c r="P1175" i="1"/>
  <c r="AB1175" i="1" s="1"/>
  <c r="Z1177" i="1"/>
  <c r="AB1177" i="1" s="1"/>
  <c r="M1180" i="1"/>
  <c r="AB1180" i="1" s="1"/>
  <c r="V1181" i="1"/>
  <c r="AB1181" i="1" s="1"/>
  <c r="AB1186" i="1"/>
  <c r="S1186" i="1"/>
  <c r="AB1187" i="1"/>
  <c r="P1191" i="1"/>
  <c r="AB1191" i="1" s="1"/>
  <c r="Z1193" i="1"/>
  <c r="AB1193" i="1" s="1"/>
  <c r="M1196" i="1"/>
  <c r="AB1196" i="1" s="1"/>
  <c r="V1197" i="1"/>
  <c r="AB1197" i="1" s="1"/>
  <c r="AB1202" i="1"/>
  <c r="S1202" i="1"/>
  <c r="AB1203" i="1"/>
  <c r="P1207" i="1"/>
  <c r="AB1207" i="1" s="1"/>
  <c r="Z1209" i="1"/>
  <c r="AB1209" i="1" s="1"/>
  <c r="M1212" i="1"/>
  <c r="AB1212" i="1" s="1"/>
  <c r="V1213" i="1"/>
  <c r="AB1213" i="1" s="1"/>
  <c r="S1218" i="1"/>
  <c r="AB1218" i="1" s="1"/>
  <c r="AB1219" i="1"/>
  <c r="P1223" i="1"/>
  <c r="Z1225" i="1"/>
  <c r="AB1225" i="1" s="1"/>
  <c r="M1228" i="1"/>
  <c r="AB1228" i="1" s="1"/>
  <c r="V1229" i="1"/>
  <c r="AB1229" i="1" s="1"/>
  <c r="S1234" i="1"/>
  <c r="AB1234" i="1" s="1"/>
  <c r="AB1235" i="1"/>
  <c r="P1239" i="1"/>
  <c r="Z1241" i="1"/>
  <c r="AB1241" i="1" s="1"/>
  <c r="M1244" i="1"/>
  <c r="AB1244" i="1" s="1"/>
  <c r="V1245" i="1"/>
  <c r="AB1245" i="1" s="1"/>
  <c r="AB1250" i="1"/>
  <c r="S1250" i="1"/>
  <c r="AB1251" i="1"/>
  <c r="P1255" i="1"/>
  <c r="AB1255" i="1" s="1"/>
  <c r="Z1257" i="1"/>
  <c r="AB1257" i="1" s="1"/>
  <c r="M1260" i="1"/>
  <c r="AB1260" i="1" s="1"/>
  <c r="V1261" i="1"/>
  <c r="AB1261" i="1" s="1"/>
  <c r="AB1266" i="1"/>
  <c r="S1266" i="1"/>
  <c r="AB1267" i="1"/>
  <c r="P1271" i="1"/>
  <c r="AB1271" i="1" s="1"/>
  <c r="Z1273" i="1"/>
  <c r="AB1273" i="1" s="1"/>
  <c r="M1276" i="1"/>
  <c r="AB1276" i="1" s="1"/>
  <c r="V1277" i="1"/>
  <c r="AB1277" i="1" s="1"/>
  <c r="S1282" i="1"/>
  <c r="AB1282" i="1" s="1"/>
  <c r="AB1283" i="1"/>
  <c r="P1287" i="1"/>
  <c r="AB1287" i="1" s="1"/>
  <c r="Z1289" i="1"/>
  <c r="AB1289" i="1" s="1"/>
  <c r="M1292" i="1"/>
  <c r="AB1292" i="1" s="1"/>
  <c r="V1293" i="1"/>
  <c r="AB1293" i="1" s="1"/>
  <c r="S1298" i="1"/>
  <c r="AB1298" i="1" s="1"/>
  <c r="AB1299" i="1"/>
  <c r="P1303" i="1"/>
  <c r="AB1303" i="1" s="1"/>
  <c r="Z1305" i="1"/>
  <c r="AB1305" i="1" s="1"/>
  <c r="M1308" i="1"/>
  <c r="AB1308" i="1" s="1"/>
  <c r="AB1314" i="1"/>
  <c r="AB1316" i="1"/>
  <c r="AB1323" i="1"/>
  <c r="AB1330" i="1"/>
  <c r="AB1332" i="1"/>
  <c r="AB1339" i="1"/>
  <c r="AB1346" i="1"/>
  <c r="AB1348" i="1"/>
  <c r="AB1355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6" i="1"/>
  <c r="AB1593" i="1"/>
  <c r="AB1677" i="1"/>
  <c r="AB1684" i="1"/>
  <c r="AB1690" i="1"/>
  <c r="AB1757" i="1"/>
  <c r="AB1764" i="1"/>
  <c r="AB1770" i="1"/>
  <c r="AB1773" i="1"/>
  <c r="AB1805" i="1"/>
  <c r="AB1809" i="1"/>
  <c r="AB1829" i="1"/>
  <c r="AB1869" i="1"/>
  <c r="AB1873" i="1"/>
  <c r="AB1893" i="1"/>
  <c r="AB1933" i="1"/>
  <c r="AB1937" i="1"/>
  <c r="AB1957" i="1"/>
  <c r="AB1997" i="1"/>
  <c r="AB2001" i="1"/>
  <c r="AB2021" i="1"/>
  <c r="AB2061" i="1"/>
  <c r="AB2065" i="1"/>
  <c r="AB2069" i="1"/>
  <c r="AB1519" i="1"/>
  <c r="AB1531" i="1"/>
  <c r="M1532" i="1"/>
  <c r="AB1532" i="1" s="1"/>
  <c r="AB1547" i="1"/>
  <c r="M1548" i="1"/>
  <c r="AB1548" i="1" s="1"/>
  <c r="P1555" i="1"/>
  <c r="AB1555" i="1" s="1"/>
  <c r="V1557" i="1"/>
  <c r="AB1557" i="1" s="1"/>
  <c r="AB1563" i="1"/>
  <c r="M1573" i="1"/>
  <c r="AB1573" i="1" s="1"/>
  <c r="AB1579" i="1"/>
  <c r="AB1580" i="1"/>
  <c r="M1589" i="1"/>
  <c r="AB1589" i="1" s="1"/>
  <c r="AB1595" i="1"/>
  <c r="M1605" i="1"/>
  <c r="AB1605" i="1" s="1"/>
  <c r="AB1611" i="1"/>
  <c r="M1621" i="1"/>
  <c r="AB1621" i="1" s="1"/>
  <c r="AB1627" i="1"/>
  <c r="AB1643" i="1"/>
  <c r="AB1659" i="1"/>
  <c r="M1669" i="1"/>
  <c r="AB1669" i="1" s="1"/>
  <c r="AB1675" i="1"/>
  <c r="AB1676" i="1"/>
  <c r="M1685" i="1"/>
  <c r="AB1685" i="1" s="1"/>
  <c r="V1686" i="1"/>
  <c r="AB1686" i="1" s="1"/>
  <c r="AB1691" i="1"/>
  <c r="M1701" i="1"/>
  <c r="AB1701" i="1" s="1"/>
  <c r="AB1707" i="1"/>
  <c r="M1717" i="1"/>
  <c r="AB1717" i="1" s="1"/>
  <c r="AB1723" i="1"/>
  <c r="AB1739" i="1"/>
  <c r="AB1740" i="1"/>
  <c r="AB1755" i="1"/>
  <c r="M1765" i="1"/>
  <c r="AB1765" i="1" s="1"/>
  <c r="AB1771" i="1"/>
  <c r="AB1782" i="1"/>
  <c r="S1787" i="1"/>
  <c r="AB1787" i="1" s="1"/>
  <c r="P1788" i="1"/>
  <c r="AB1798" i="1"/>
  <c r="M1801" i="1"/>
  <c r="AB1801" i="1" s="1"/>
  <c r="V1802" i="1"/>
  <c r="S1803" i="1"/>
  <c r="AB1803" i="1" s="1"/>
  <c r="P1804" i="1"/>
  <c r="Z1806" i="1"/>
  <c r="AB1814" i="1"/>
  <c r="M1817" i="1"/>
  <c r="AB1817" i="1" s="1"/>
  <c r="V1818" i="1"/>
  <c r="S1819" i="1"/>
  <c r="AB1819" i="1" s="1"/>
  <c r="P1820" i="1"/>
  <c r="AB1820" i="1" s="1"/>
  <c r="Z1822" i="1"/>
  <c r="AB1830" i="1"/>
  <c r="V1834" i="1"/>
  <c r="S1835" i="1"/>
  <c r="AB1835" i="1" s="1"/>
  <c r="P1836" i="1"/>
  <c r="Z1838" i="1"/>
  <c r="AB1846" i="1"/>
  <c r="M1849" i="1"/>
  <c r="AB1849" i="1" s="1"/>
  <c r="V1850" i="1"/>
  <c r="AB1851" i="1"/>
  <c r="S1851" i="1"/>
  <c r="P1852" i="1"/>
  <c r="AB1856" i="1"/>
  <c r="AB1862" i="1"/>
  <c r="M1865" i="1"/>
  <c r="AB1865" i="1" s="1"/>
  <c r="V1866" i="1"/>
  <c r="AB1867" i="1"/>
  <c r="S1867" i="1"/>
  <c r="P1868" i="1"/>
  <c r="Z1870" i="1"/>
  <c r="AB1872" i="1"/>
  <c r="AB1878" i="1"/>
  <c r="V1882" i="1"/>
  <c r="S1883" i="1"/>
  <c r="AB1883" i="1" s="1"/>
  <c r="P1884" i="1"/>
  <c r="AB1894" i="1"/>
  <c r="V1898" i="1"/>
  <c r="AB1899" i="1"/>
  <c r="S1899" i="1"/>
  <c r="P1900" i="1"/>
  <c r="Z1902" i="1"/>
  <c r="AB1910" i="1"/>
  <c r="M1913" i="1"/>
  <c r="AB1913" i="1" s="1"/>
  <c r="V1914" i="1"/>
  <c r="S1915" i="1"/>
  <c r="AB1915" i="1" s="1"/>
  <c r="P1916" i="1"/>
  <c r="AB1920" i="1"/>
  <c r="AB1926" i="1"/>
  <c r="S1931" i="1"/>
  <c r="AB1931" i="1" s="1"/>
  <c r="P1932" i="1"/>
  <c r="AB1942" i="1"/>
  <c r="M1945" i="1"/>
  <c r="AB1945" i="1" s="1"/>
  <c r="V1946" i="1"/>
  <c r="S1947" i="1"/>
  <c r="AB1947" i="1" s="1"/>
  <c r="P1948" i="1"/>
  <c r="Z1950" i="1"/>
  <c r="AB1958" i="1"/>
  <c r="M1961" i="1"/>
  <c r="AB1961" i="1" s="1"/>
  <c r="V1962" i="1"/>
  <c r="AB1963" i="1"/>
  <c r="S1963" i="1"/>
  <c r="P1964" i="1"/>
  <c r="Z1966" i="1"/>
  <c r="AB1974" i="1"/>
  <c r="V1978" i="1"/>
  <c r="AB1979" i="1"/>
  <c r="S1979" i="1"/>
  <c r="P1980" i="1"/>
  <c r="Z1982" i="1"/>
  <c r="AB1984" i="1"/>
  <c r="AB1990" i="1"/>
  <c r="V1994" i="1"/>
  <c r="S1995" i="1"/>
  <c r="AB1995" i="1" s="1"/>
  <c r="P1996" i="1"/>
  <c r="AB2006" i="1"/>
  <c r="AB2011" i="1"/>
  <c r="S2011" i="1"/>
  <c r="P2012" i="1"/>
  <c r="AB2022" i="1"/>
  <c r="AB2027" i="1"/>
  <c r="AB2038" i="1"/>
  <c r="AB2043" i="1"/>
  <c r="AB2054" i="1"/>
  <c r="AB2059" i="1"/>
  <c r="AB2064" i="1"/>
  <c r="AB2070" i="1"/>
  <c r="AB2075" i="1"/>
  <c r="AB2100" i="1"/>
  <c r="AB2107" i="1"/>
  <c r="AB2125" i="1"/>
  <c r="AB2135" i="1"/>
  <c r="M1520" i="1"/>
  <c r="AB1520" i="1" s="1"/>
  <c r="S1522" i="1"/>
  <c r="AB1522" i="1" s="1"/>
  <c r="P1527" i="1"/>
  <c r="V1529" i="1"/>
  <c r="AB1529" i="1" s="1"/>
  <c r="Z1533" i="1"/>
  <c r="AB1533" i="1" s="1"/>
  <c r="AB1535" i="1"/>
  <c r="M1536" i="1"/>
  <c r="AB1536" i="1" s="1"/>
  <c r="S1538" i="1"/>
  <c r="AB1538" i="1" s="1"/>
  <c r="P1543" i="1"/>
  <c r="V1545" i="1"/>
  <c r="AB1545" i="1" s="1"/>
  <c r="Z1549" i="1"/>
  <c r="AB1549" i="1" s="1"/>
  <c r="AB1551" i="1"/>
  <c r="M1552" i="1"/>
  <c r="AB1552" i="1" s="1"/>
  <c r="S1554" i="1"/>
  <c r="AB1554" i="1" s="1"/>
  <c r="S1559" i="1"/>
  <c r="AB1559" i="1" s="1"/>
  <c r="AB1560" i="1"/>
  <c r="P1564" i="1"/>
  <c r="AB1564" i="1" s="1"/>
  <c r="Z1566" i="1"/>
  <c r="AB1566" i="1" s="1"/>
  <c r="M1569" i="1"/>
  <c r="AB1569" i="1" s="1"/>
  <c r="V1570" i="1"/>
  <c r="AB1570" i="1" s="1"/>
  <c r="AB1575" i="1"/>
  <c r="S1575" i="1"/>
  <c r="AB1576" i="1"/>
  <c r="P1580" i="1"/>
  <c r="Z1582" i="1"/>
  <c r="AB1582" i="1" s="1"/>
  <c r="M1585" i="1"/>
  <c r="AB1585" i="1" s="1"/>
  <c r="V1586" i="1"/>
  <c r="AB1586" i="1" s="1"/>
  <c r="S1591" i="1"/>
  <c r="AB1591" i="1" s="1"/>
  <c r="AB1592" i="1"/>
  <c r="P1596" i="1"/>
  <c r="AB1596" i="1" s="1"/>
  <c r="Z1598" i="1"/>
  <c r="AB1598" i="1" s="1"/>
  <c r="M1601" i="1"/>
  <c r="AB1601" i="1" s="1"/>
  <c r="V1602" i="1"/>
  <c r="AB1602" i="1" s="1"/>
  <c r="S1607" i="1"/>
  <c r="AB1607" i="1" s="1"/>
  <c r="AB1608" i="1"/>
  <c r="P1612" i="1"/>
  <c r="AB1612" i="1" s="1"/>
  <c r="Z1614" i="1"/>
  <c r="AB1614" i="1" s="1"/>
  <c r="M1617" i="1"/>
  <c r="AB1617" i="1" s="1"/>
  <c r="V1618" i="1"/>
  <c r="AB1618" i="1" s="1"/>
  <c r="AB1623" i="1"/>
  <c r="S1623" i="1"/>
  <c r="AB1624" i="1"/>
  <c r="P1628" i="1"/>
  <c r="AB1628" i="1" s="1"/>
  <c r="Z1630" i="1"/>
  <c r="AB1630" i="1" s="1"/>
  <c r="M1633" i="1"/>
  <c r="AB1633" i="1" s="1"/>
  <c r="V1634" i="1"/>
  <c r="AB1634" i="1" s="1"/>
  <c r="AB1639" i="1"/>
  <c r="S1639" i="1"/>
  <c r="AB1640" i="1"/>
  <c r="P1644" i="1"/>
  <c r="AB1644" i="1" s="1"/>
  <c r="Z1646" i="1"/>
  <c r="AB1646" i="1" s="1"/>
  <c r="M1649" i="1"/>
  <c r="AB1649" i="1" s="1"/>
  <c r="V1650" i="1"/>
  <c r="AB1650" i="1" s="1"/>
  <c r="S1655" i="1"/>
  <c r="AB1655" i="1" s="1"/>
  <c r="AB1656" i="1"/>
  <c r="P1660" i="1"/>
  <c r="AB1660" i="1" s="1"/>
  <c r="Z1662" i="1"/>
  <c r="AB1662" i="1" s="1"/>
  <c r="M1665" i="1"/>
  <c r="AB1665" i="1" s="1"/>
  <c r="V1666" i="1"/>
  <c r="AB1666" i="1" s="1"/>
  <c r="S1671" i="1"/>
  <c r="AB1671" i="1" s="1"/>
  <c r="AB1672" i="1"/>
  <c r="P1676" i="1"/>
  <c r="Z1678" i="1"/>
  <c r="AB1678" i="1" s="1"/>
  <c r="M1681" i="1"/>
  <c r="AB1681" i="1" s="1"/>
  <c r="V1682" i="1"/>
  <c r="AB1682" i="1" s="1"/>
  <c r="AB1687" i="1"/>
  <c r="S1687" i="1"/>
  <c r="AB1688" i="1"/>
  <c r="P1692" i="1"/>
  <c r="AB1692" i="1" s="1"/>
  <c r="Z1694" i="1"/>
  <c r="AB1694" i="1" s="1"/>
  <c r="M1697" i="1"/>
  <c r="AB1697" i="1" s="1"/>
  <c r="V1698" i="1"/>
  <c r="AB1698" i="1" s="1"/>
  <c r="AB1703" i="1"/>
  <c r="S1703" i="1"/>
  <c r="AB1704" i="1"/>
  <c r="P1708" i="1"/>
  <c r="AB1708" i="1" s="1"/>
  <c r="Z1710" i="1"/>
  <c r="AB1710" i="1" s="1"/>
  <c r="M1713" i="1"/>
  <c r="AB1713" i="1" s="1"/>
  <c r="V1714" i="1"/>
  <c r="AB1714" i="1" s="1"/>
  <c r="S1719" i="1"/>
  <c r="AB1719" i="1" s="1"/>
  <c r="AB1720" i="1"/>
  <c r="P1724" i="1"/>
  <c r="AB1724" i="1" s="1"/>
  <c r="Z1726" i="1"/>
  <c r="AB1726" i="1" s="1"/>
  <c r="M1729" i="1"/>
  <c r="AB1729" i="1" s="1"/>
  <c r="V1730" i="1"/>
  <c r="AB1730" i="1" s="1"/>
  <c r="S1735" i="1"/>
  <c r="AB1735" i="1" s="1"/>
  <c r="AB1736" i="1"/>
  <c r="P1740" i="1"/>
  <c r="Z1742" i="1"/>
  <c r="AB1742" i="1" s="1"/>
  <c r="M1745" i="1"/>
  <c r="AB1745" i="1" s="1"/>
  <c r="V1746" i="1"/>
  <c r="AB1746" i="1" s="1"/>
  <c r="AB1751" i="1"/>
  <c r="S1751" i="1"/>
  <c r="AB1752" i="1"/>
  <c r="P1756" i="1"/>
  <c r="AB1756" i="1" s="1"/>
  <c r="Z1758" i="1"/>
  <c r="AB1758" i="1" s="1"/>
  <c r="M1761" i="1"/>
  <c r="AB1761" i="1" s="1"/>
  <c r="V1762" i="1"/>
  <c r="AB1762" i="1" s="1"/>
  <c r="AB1767" i="1"/>
  <c r="S1767" i="1"/>
  <c r="AB1768" i="1"/>
  <c r="P1772" i="1"/>
  <c r="AB1772" i="1" s="1"/>
  <c r="Z1774" i="1"/>
  <c r="AB1774" i="1" s="1"/>
  <c r="M1777" i="1"/>
  <c r="AB1777" i="1" s="1"/>
  <c r="V1778" i="1"/>
  <c r="AB1778" i="1" s="1"/>
  <c r="AB1780" i="1"/>
  <c r="AB1786" i="1"/>
  <c r="M1789" i="1"/>
  <c r="AB1789" i="1" s="1"/>
  <c r="V1790" i="1"/>
  <c r="AB1790" i="1" s="1"/>
  <c r="S1791" i="1"/>
  <c r="AB1791" i="1" s="1"/>
  <c r="P1792" i="1"/>
  <c r="AB1792" i="1" s="1"/>
  <c r="Z1794" i="1"/>
  <c r="AB1796" i="1"/>
  <c r="AB1802" i="1"/>
  <c r="M1805" i="1"/>
  <c r="V1806" i="1"/>
  <c r="AB1806" i="1" s="1"/>
  <c r="S1807" i="1"/>
  <c r="AB1807" i="1" s="1"/>
  <c r="P1808" i="1"/>
  <c r="AB1808" i="1" s="1"/>
  <c r="Z1810" i="1"/>
  <c r="AB1812" i="1"/>
  <c r="AB1818" i="1"/>
  <c r="M1821" i="1"/>
  <c r="AB1821" i="1" s="1"/>
  <c r="V1822" i="1"/>
  <c r="AB1822" i="1" s="1"/>
  <c r="S1823" i="1"/>
  <c r="AB1823" i="1" s="1"/>
  <c r="P1824" i="1"/>
  <c r="AB1824" i="1" s="1"/>
  <c r="Z1826" i="1"/>
  <c r="AB1828" i="1"/>
  <c r="AB1834" i="1"/>
  <c r="M1837" i="1"/>
  <c r="AB1837" i="1" s="1"/>
  <c r="V1838" i="1"/>
  <c r="AB1838" i="1" s="1"/>
  <c r="S1839" i="1"/>
  <c r="AB1839" i="1" s="1"/>
  <c r="P1840" i="1"/>
  <c r="AB1840" i="1" s="1"/>
  <c r="Z1842" i="1"/>
  <c r="AB1844" i="1"/>
  <c r="AB1850" i="1"/>
  <c r="M1853" i="1"/>
  <c r="AB1853" i="1" s="1"/>
  <c r="V1854" i="1"/>
  <c r="AB1854" i="1" s="1"/>
  <c r="S1855" i="1"/>
  <c r="AB1855" i="1" s="1"/>
  <c r="P1856" i="1"/>
  <c r="Z1858" i="1"/>
  <c r="AB1860" i="1"/>
  <c r="AB1866" i="1"/>
  <c r="M1869" i="1"/>
  <c r="V1870" i="1"/>
  <c r="AB1870" i="1" s="1"/>
  <c r="S1871" i="1"/>
  <c r="AB1871" i="1" s="1"/>
  <c r="P1872" i="1"/>
  <c r="Z1874" i="1"/>
  <c r="AB1876" i="1"/>
  <c r="AB1882" i="1"/>
  <c r="M1885" i="1"/>
  <c r="AB1885" i="1" s="1"/>
  <c r="V1886" i="1"/>
  <c r="AB1886" i="1" s="1"/>
  <c r="S1887" i="1"/>
  <c r="AB1887" i="1" s="1"/>
  <c r="P1888" i="1"/>
  <c r="AB1888" i="1" s="1"/>
  <c r="Z1890" i="1"/>
  <c r="AB1892" i="1"/>
  <c r="AB1898" i="1"/>
  <c r="M1901" i="1"/>
  <c r="AB1901" i="1" s="1"/>
  <c r="V1902" i="1"/>
  <c r="AB1902" i="1" s="1"/>
  <c r="S1903" i="1"/>
  <c r="AB1903" i="1" s="1"/>
  <c r="P1904" i="1"/>
  <c r="AB1904" i="1" s="1"/>
  <c r="Z1906" i="1"/>
  <c r="AB1908" i="1"/>
  <c r="AB1914" i="1"/>
  <c r="M1917" i="1"/>
  <c r="AB1917" i="1" s="1"/>
  <c r="V1918" i="1"/>
  <c r="AB1918" i="1" s="1"/>
  <c r="S1919" i="1"/>
  <c r="AB1919" i="1" s="1"/>
  <c r="P1920" i="1"/>
  <c r="Z1922" i="1"/>
  <c r="AB1924" i="1"/>
  <c r="AB1930" i="1"/>
  <c r="M1933" i="1"/>
  <c r="V1934" i="1"/>
  <c r="AB1934" i="1" s="1"/>
  <c r="S1935" i="1"/>
  <c r="AB1935" i="1" s="1"/>
  <c r="P1936" i="1"/>
  <c r="AB1936" i="1" s="1"/>
  <c r="Z1938" i="1"/>
  <c r="AB1940" i="1"/>
  <c r="AB1946" i="1"/>
  <c r="M1949" i="1"/>
  <c r="AB1949" i="1" s="1"/>
  <c r="V1950" i="1"/>
  <c r="AB1950" i="1" s="1"/>
  <c r="S1951" i="1"/>
  <c r="AB1951" i="1" s="1"/>
  <c r="P1952" i="1"/>
  <c r="AB1952" i="1" s="1"/>
  <c r="Z1954" i="1"/>
  <c r="AB1956" i="1"/>
  <c r="AB1962" i="1"/>
  <c r="M1965" i="1"/>
  <c r="AB1965" i="1" s="1"/>
  <c r="V1966" i="1"/>
  <c r="AB1966" i="1" s="1"/>
  <c r="S1967" i="1"/>
  <c r="AB1967" i="1" s="1"/>
  <c r="P1968" i="1"/>
  <c r="AB1968" i="1" s="1"/>
  <c r="Z1970" i="1"/>
  <c r="AB1972" i="1"/>
  <c r="AB1978" i="1"/>
  <c r="M1981" i="1"/>
  <c r="AB1981" i="1" s="1"/>
  <c r="V1982" i="1"/>
  <c r="AB1982" i="1" s="1"/>
  <c r="S1983" i="1"/>
  <c r="AB1983" i="1" s="1"/>
  <c r="P1984" i="1"/>
  <c r="Z1986" i="1"/>
  <c r="AB1988" i="1"/>
  <c r="AB1994" i="1"/>
  <c r="M1997" i="1"/>
  <c r="V1998" i="1"/>
  <c r="AB1998" i="1" s="1"/>
  <c r="S1999" i="1"/>
  <c r="AB1999" i="1" s="1"/>
  <c r="P2000" i="1"/>
  <c r="AB2000" i="1" s="1"/>
  <c r="Z2002" i="1"/>
  <c r="AB2004" i="1"/>
  <c r="AB2010" i="1"/>
  <c r="M2013" i="1"/>
  <c r="AB2013" i="1" s="1"/>
  <c r="V2014" i="1"/>
  <c r="AB2014" i="1" s="1"/>
  <c r="S2015" i="1"/>
  <c r="AB2015" i="1" s="1"/>
  <c r="P2016" i="1"/>
  <c r="AB2016" i="1" s="1"/>
  <c r="Z2018" i="1"/>
  <c r="AB2020" i="1"/>
  <c r="AB2026" i="1"/>
  <c r="M2029" i="1"/>
  <c r="AB2029" i="1" s="1"/>
  <c r="V2030" i="1"/>
  <c r="AB2030" i="1" s="1"/>
  <c r="S2031" i="1"/>
  <c r="AB2031" i="1" s="1"/>
  <c r="P2032" i="1"/>
  <c r="AB2032" i="1" s="1"/>
  <c r="Z2034" i="1"/>
  <c r="AB2036" i="1"/>
  <c r="AB2042" i="1"/>
  <c r="M2045" i="1"/>
  <c r="AB2045" i="1" s="1"/>
  <c r="V2046" i="1"/>
  <c r="AB2046" i="1" s="1"/>
  <c r="S2047" i="1"/>
  <c r="AB2047" i="1" s="1"/>
  <c r="P2048" i="1"/>
  <c r="AB2048" i="1" s="1"/>
  <c r="Z2050" i="1"/>
  <c r="AB2052" i="1"/>
  <c r="AB2058" i="1"/>
  <c r="M2061" i="1"/>
  <c r="V2062" i="1"/>
  <c r="AB2062" i="1" s="1"/>
  <c r="S2063" i="1"/>
  <c r="AB2063" i="1" s="1"/>
  <c r="P2064" i="1"/>
  <c r="Z2066" i="1"/>
  <c r="AB2068" i="1"/>
  <c r="AB2074" i="1"/>
  <c r="M2077" i="1"/>
  <c r="AB2077" i="1" s="1"/>
  <c r="V2093" i="1"/>
  <c r="S2098" i="1"/>
  <c r="Z2109" i="1"/>
  <c r="AB2109" i="1" s="1"/>
  <c r="AB2160" i="1"/>
  <c r="AB2167" i="1"/>
  <c r="AB1527" i="1"/>
  <c r="AB1543" i="1"/>
  <c r="AB1567" i="1"/>
  <c r="AB1568" i="1"/>
  <c r="AB1583" i="1"/>
  <c r="AB1584" i="1"/>
  <c r="AB1599" i="1"/>
  <c r="AB1600" i="1"/>
  <c r="AB1615" i="1"/>
  <c r="AB1616" i="1"/>
  <c r="AB1631" i="1"/>
  <c r="AB1632" i="1"/>
  <c r="AB1647" i="1"/>
  <c r="AB1648" i="1"/>
  <c r="AB1663" i="1"/>
  <c r="AB1664" i="1"/>
  <c r="AB1679" i="1"/>
  <c r="AB1680" i="1"/>
  <c r="AB1695" i="1"/>
  <c r="AB1696" i="1"/>
  <c r="AB1711" i="1"/>
  <c r="AB1712" i="1"/>
  <c r="AB1727" i="1"/>
  <c r="AB1728" i="1"/>
  <c r="AB1743" i="1"/>
  <c r="AB1744" i="1"/>
  <c r="AB1759" i="1"/>
  <c r="AB1760" i="1"/>
  <c r="AB1775" i="1"/>
  <c r="AB1776" i="1"/>
  <c r="AB1788" i="1"/>
  <c r="AB1794" i="1"/>
  <c r="AB1804" i="1"/>
  <c r="AB1810" i="1"/>
  <c r="AB1826" i="1"/>
  <c r="AB1836" i="1"/>
  <c r="AB1842" i="1"/>
  <c r="AB1852" i="1"/>
  <c r="AB1858" i="1"/>
  <c r="AB1868" i="1"/>
  <c r="AB1874" i="1"/>
  <c r="AB1884" i="1"/>
  <c r="AB1890" i="1"/>
  <c r="AB1900" i="1"/>
  <c r="AB1906" i="1"/>
  <c r="AB1916" i="1"/>
  <c r="AB1922" i="1"/>
  <c r="AB1932" i="1"/>
  <c r="AB1938" i="1"/>
  <c r="AB1948" i="1"/>
  <c r="AB1954" i="1"/>
  <c r="AB1964" i="1"/>
  <c r="AB1970" i="1"/>
  <c r="AB1980" i="1"/>
  <c r="AB1986" i="1"/>
  <c r="AB1996" i="1"/>
  <c r="AB2002" i="1"/>
  <c r="AB2012" i="1"/>
  <c r="AB2018" i="1"/>
  <c r="AB2028" i="1"/>
  <c r="AB2034" i="1"/>
  <c r="AB2044" i="1"/>
  <c r="AB2050" i="1"/>
  <c r="AB2060" i="1"/>
  <c r="AB2066" i="1"/>
  <c r="AB2076" i="1"/>
  <c r="AB2084" i="1"/>
  <c r="AB2091" i="1"/>
  <c r="AB2093" i="1"/>
  <c r="AB2128" i="1"/>
  <c r="AB2151" i="1"/>
  <c r="AB2183" i="1"/>
  <c r="AB2199" i="1"/>
  <c r="AB2215" i="1"/>
  <c r="AB2231" i="1"/>
  <c r="AB2247" i="1"/>
  <c r="P2082" i="1"/>
  <c r="AB2114" i="1"/>
  <c r="M2124" i="1"/>
  <c r="AB2124" i="1" s="1"/>
  <c r="AB2130" i="1"/>
  <c r="M2140" i="1"/>
  <c r="AB2140" i="1" s="1"/>
  <c r="AB2146" i="1"/>
  <c r="AB2147" i="1"/>
  <c r="M2156" i="1"/>
  <c r="AB2156" i="1" s="1"/>
  <c r="AB2162" i="1"/>
  <c r="M2172" i="1"/>
  <c r="AB2172" i="1" s="1"/>
  <c r="AB2178" i="1"/>
  <c r="AB2194" i="1"/>
  <c r="M2204" i="1"/>
  <c r="AB2204" i="1" s="1"/>
  <c r="AB2210" i="1"/>
  <c r="AB2226" i="1"/>
  <c r="M2236" i="1"/>
  <c r="AB2236" i="1" s="1"/>
  <c r="V2237" i="1"/>
  <c r="AB2237" i="1" s="1"/>
  <c r="AB2242" i="1"/>
  <c r="M2252" i="1"/>
  <c r="AB2252" i="1" s="1"/>
  <c r="AB2258" i="1"/>
  <c r="M2268" i="1"/>
  <c r="AB2268" i="1" s="1"/>
  <c r="V2269" i="1"/>
  <c r="AB2270" i="1"/>
  <c r="S2270" i="1"/>
  <c r="P2271" i="1"/>
  <c r="AB2271" i="1" s="1"/>
  <c r="Z2273" i="1"/>
  <c r="M2284" i="1"/>
  <c r="AB2284" i="1" s="1"/>
  <c r="V2285" i="1"/>
  <c r="AB2286" i="1"/>
  <c r="S2286" i="1"/>
  <c r="P2287" i="1"/>
  <c r="AB2287" i="1" s="1"/>
  <c r="Z2289" i="1"/>
  <c r="M2300" i="1"/>
  <c r="AB2300" i="1" s="1"/>
  <c r="V2301" i="1"/>
  <c r="AB2302" i="1"/>
  <c r="S2302" i="1"/>
  <c r="P2303" i="1"/>
  <c r="AB2303" i="1" s="1"/>
  <c r="Z2305" i="1"/>
  <c r="M2316" i="1"/>
  <c r="AB2316" i="1" s="1"/>
  <c r="V2317" i="1"/>
  <c r="AB2318" i="1"/>
  <c r="S2318" i="1"/>
  <c r="P2319" i="1"/>
  <c r="AB2319" i="1" s="1"/>
  <c r="Z2321" i="1"/>
  <c r="M2332" i="1"/>
  <c r="AB2332" i="1" s="1"/>
  <c r="V2333" i="1"/>
  <c r="AB2334" i="1"/>
  <c r="S2334" i="1"/>
  <c r="P2335" i="1"/>
  <c r="AB2335" i="1" s="1"/>
  <c r="Z2337" i="1"/>
  <c r="M2348" i="1"/>
  <c r="AB2348" i="1" s="1"/>
  <c r="V2349" i="1"/>
  <c r="AB2350" i="1"/>
  <c r="S2350" i="1"/>
  <c r="P2351" i="1"/>
  <c r="AB2351" i="1" s="1"/>
  <c r="Z2353" i="1"/>
  <c r="M2364" i="1"/>
  <c r="AB2364" i="1" s="1"/>
  <c r="V2365" i="1"/>
  <c r="AB2366" i="1"/>
  <c r="S2366" i="1"/>
  <c r="P2367" i="1"/>
  <c r="AB2367" i="1" s="1"/>
  <c r="Z2369" i="1"/>
  <c r="M2380" i="1"/>
  <c r="AB2380" i="1" s="1"/>
  <c r="V2381" i="1"/>
  <c r="AB2382" i="1"/>
  <c r="S2382" i="1"/>
  <c r="P2383" i="1"/>
  <c r="AB2383" i="1" s="1"/>
  <c r="Z2385" i="1"/>
  <c r="M2396" i="1"/>
  <c r="AB2396" i="1" s="1"/>
  <c r="V2397" i="1"/>
  <c r="AB2398" i="1"/>
  <c r="S2398" i="1"/>
  <c r="P2399" i="1"/>
  <c r="AB2399" i="1" s="1"/>
  <c r="Z2401" i="1"/>
  <c r="M2412" i="1"/>
  <c r="AB2412" i="1" s="1"/>
  <c r="V2413" i="1"/>
  <c r="AB2414" i="1"/>
  <c r="S2414" i="1"/>
  <c r="P2415" i="1"/>
  <c r="AB2415" i="1" s="1"/>
  <c r="Z2417" i="1"/>
  <c r="M2428" i="1"/>
  <c r="AB2428" i="1" s="1"/>
  <c r="V2429" i="1"/>
  <c r="AB2430" i="1"/>
  <c r="S2430" i="1"/>
  <c r="P2431" i="1"/>
  <c r="AB2431" i="1" s="1"/>
  <c r="Z2433" i="1"/>
  <c r="M2444" i="1"/>
  <c r="AB2444" i="1" s="1"/>
  <c r="V2445" i="1"/>
  <c r="AB2446" i="1"/>
  <c r="S2446" i="1"/>
  <c r="P2447" i="1"/>
  <c r="AB2447" i="1" s="1"/>
  <c r="Z2449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6" i="1"/>
  <c r="AB2689" i="1"/>
  <c r="AB2696" i="1"/>
  <c r="AB2699" i="1"/>
  <c r="AB2702" i="1"/>
  <c r="AB2705" i="1"/>
  <c r="AB2712" i="1"/>
  <c r="AB2715" i="1"/>
  <c r="AB2718" i="1"/>
  <c r="AB2721" i="1"/>
  <c r="AB2728" i="1"/>
  <c r="AB2731" i="1"/>
  <c r="AB2734" i="1"/>
  <c r="AB2737" i="1"/>
  <c r="AB2744" i="1"/>
  <c r="AB2747" i="1"/>
  <c r="AB2750" i="1"/>
  <c r="AB2753" i="1"/>
  <c r="AB2760" i="1"/>
  <c r="AB2763" i="1"/>
  <c r="AB2766" i="1"/>
  <c r="AB2769" i="1"/>
  <c r="AB2792" i="1"/>
  <c r="AB2078" i="1"/>
  <c r="M2079" i="1"/>
  <c r="AB2079" i="1" s="1"/>
  <c r="S2081" i="1"/>
  <c r="AB2081" i="1" s="1"/>
  <c r="P2086" i="1"/>
  <c r="AB2086" i="1" s="1"/>
  <c r="V2088" i="1"/>
  <c r="AB2088" i="1" s="1"/>
  <c r="Z2092" i="1"/>
  <c r="AB2094" i="1"/>
  <c r="M2095" i="1"/>
  <c r="AB2095" i="1" s="1"/>
  <c r="S2097" i="1"/>
  <c r="AB2097" i="1" s="1"/>
  <c r="P2102" i="1"/>
  <c r="AB2102" i="1" s="1"/>
  <c r="V2104" i="1"/>
  <c r="AB2104" i="1" s="1"/>
  <c r="Z2108" i="1"/>
  <c r="AB2110" i="1"/>
  <c r="M2111" i="1"/>
  <c r="AB2111" i="1" s="1"/>
  <c r="P2115" i="1"/>
  <c r="AB2115" i="1" s="1"/>
  <c r="Z2117" i="1"/>
  <c r="M2120" i="1"/>
  <c r="AB2120" i="1" s="1"/>
  <c r="V2121" i="1"/>
  <c r="AB2121" i="1" s="1"/>
  <c r="S2126" i="1"/>
  <c r="AB2126" i="1" s="1"/>
  <c r="P2131" i="1"/>
  <c r="AB2131" i="1" s="1"/>
  <c r="Z2133" i="1"/>
  <c r="M2136" i="1"/>
  <c r="AB2136" i="1" s="1"/>
  <c r="V2137" i="1"/>
  <c r="AB2137" i="1" s="1"/>
  <c r="AB2142" i="1"/>
  <c r="S2142" i="1"/>
  <c r="P2147" i="1"/>
  <c r="Z2149" i="1"/>
  <c r="M2152" i="1"/>
  <c r="AB2152" i="1" s="1"/>
  <c r="V2153" i="1"/>
  <c r="AB2153" i="1" s="1"/>
  <c r="S2158" i="1"/>
  <c r="AB2158" i="1" s="1"/>
  <c r="P2163" i="1"/>
  <c r="AB2163" i="1" s="1"/>
  <c r="Z2165" i="1"/>
  <c r="M2168" i="1"/>
  <c r="AB2168" i="1" s="1"/>
  <c r="V2169" i="1"/>
  <c r="AB2169" i="1" s="1"/>
  <c r="S2174" i="1"/>
  <c r="AB2174" i="1" s="1"/>
  <c r="P2179" i="1"/>
  <c r="AB2179" i="1" s="1"/>
  <c r="Z2181" i="1"/>
  <c r="M2184" i="1"/>
  <c r="AB2184" i="1" s="1"/>
  <c r="V2185" i="1"/>
  <c r="AB2185" i="1" s="1"/>
  <c r="AB2190" i="1"/>
  <c r="S2190" i="1"/>
  <c r="P2195" i="1"/>
  <c r="AB2195" i="1" s="1"/>
  <c r="Z2197" i="1"/>
  <c r="M2200" i="1"/>
  <c r="AB2200" i="1" s="1"/>
  <c r="V2201" i="1"/>
  <c r="AB2201" i="1" s="1"/>
  <c r="AB2206" i="1"/>
  <c r="S2206" i="1"/>
  <c r="P2211" i="1"/>
  <c r="AB2211" i="1" s="1"/>
  <c r="Z2213" i="1"/>
  <c r="M2216" i="1"/>
  <c r="AB2216" i="1" s="1"/>
  <c r="V2217" i="1"/>
  <c r="AB2217" i="1" s="1"/>
  <c r="S2222" i="1"/>
  <c r="AB2222" i="1" s="1"/>
  <c r="P2227" i="1"/>
  <c r="AB2227" i="1" s="1"/>
  <c r="Z2229" i="1"/>
  <c r="M2232" i="1"/>
  <c r="AB2232" i="1" s="1"/>
  <c r="V2233" i="1"/>
  <c r="AB2233" i="1" s="1"/>
  <c r="S2238" i="1"/>
  <c r="AB2238" i="1" s="1"/>
  <c r="P2243" i="1"/>
  <c r="AB2243" i="1" s="1"/>
  <c r="Z2245" i="1"/>
  <c r="M2248" i="1"/>
  <c r="AB2248" i="1" s="1"/>
  <c r="V2249" i="1"/>
  <c r="AB2249" i="1" s="1"/>
  <c r="AB2254" i="1"/>
  <c r="S2254" i="1"/>
  <c r="P2259" i="1"/>
  <c r="AB2259" i="1" s="1"/>
  <c r="Z2261" i="1"/>
  <c r="AB2269" i="1"/>
  <c r="M2272" i="1"/>
  <c r="AB2272" i="1" s="1"/>
  <c r="V2273" i="1"/>
  <c r="S2274" i="1"/>
  <c r="AB2274" i="1" s="1"/>
  <c r="P2275" i="1"/>
  <c r="AB2275" i="1" s="1"/>
  <c r="Z2277" i="1"/>
  <c r="AB2285" i="1"/>
  <c r="M2288" i="1"/>
  <c r="AB2288" i="1" s="1"/>
  <c r="V2289" i="1"/>
  <c r="S2290" i="1"/>
  <c r="AB2290" i="1" s="1"/>
  <c r="P2291" i="1"/>
  <c r="AB2291" i="1" s="1"/>
  <c r="Z2293" i="1"/>
  <c r="AB2301" i="1"/>
  <c r="M2304" i="1"/>
  <c r="AB2304" i="1" s="1"/>
  <c r="V2305" i="1"/>
  <c r="S2306" i="1"/>
  <c r="AB2306" i="1" s="1"/>
  <c r="P2307" i="1"/>
  <c r="AB2307" i="1" s="1"/>
  <c r="Z2309" i="1"/>
  <c r="AB2317" i="1"/>
  <c r="M2320" i="1"/>
  <c r="AB2320" i="1" s="1"/>
  <c r="V2321" i="1"/>
  <c r="S2322" i="1"/>
  <c r="AB2322" i="1" s="1"/>
  <c r="P2323" i="1"/>
  <c r="AB2323" i="1" s="1"/>
  <c r="Z2325" i="1"/>
  <c r="AB2333" i="1"/>
  <c r="M2336" i="1"/>
  <c r="AB2336" i="1" s="1"/>
  <c r="V2337" i="1"/>
  <c r="S2338" i="1"/>
  <c r="AB2338" i="1" s="1"/>
  <c r="P2339" i="1"/>
  <c r="AB2339" i="1" s="1"/>
  <c r="Z2341" i="1"/>
  <c r="AB2349" i="1"/>
  <c r="M2352" i="1"/>
  <c r="AB2352" i="1" s="1"/>
  <c r="V2353" i="1"/>
  <c r="S2354" i="1"/>
  <c r="AB2354" i="1" s="1"/>
  <c r="P2355" i="1"/>
  <c r="AB2355" i="1" s="1"/>
  <c r="Z2357" i="1"/>
  <c r="AB2365" i="1"/>
  <c r="M2368" i="1"/>
  <c r="AB2368" i="1" s="1"/>
  <c r="V2369" i="1"/>
  <c r="S2370" i="1"/>
  <c r="AB2370" i="1" s="1"/>
  <c r="P2371" i="1"/>
  <c r="AB2371" i="1" s="1"/>
  <c r="Z2373" i="1"/>
  <c r="AB2381" i="1"/>
  <c r="M2384" i="1"/>
  <c r="AB2384" i="1" s="1"/>
  <c r="V2385" i="1"/>
  <c r="S2386" i="1"/>
  <c r="AB2386" i="1" s="1"/>
  <c r="P2387" i="1"/>
  <c r="AB2387" i="1" s="1"/>
  <c r="Z2389" i="1"/>
  <c r="AB2397" i="1"/>
  <c r="M2400" i="1"/>
  <c r="AB2400" i="1" s="1"/>
  <c r="V2401" i="1"/>
  <c r="S2402" i="1"/>
  <c r="AB2402" i="1" s="1"/>
  <c r="P2403" i="1"/>
  <c r="AB2403" i="1" s="1"/>
  <c r="Z2405" i="1"/>
  <c r="AB2413" i="1"/>
  <c r="M2416" i="1"/>
  <c r="AB2416" i="1" s="1"/>
  <c r="V2417" i="1"/>
  <c r="S2418" i="1"/>
  <c r="AB2418" i="1" s="1"/>
  <c r="P2419" i="1"/>
  <c r="AB2419" i="1" s="1"/>
  <c r="Z2421" i="1"/>
  <c r="AB2429" i="1"/>
  <c r="M2432" i="1"/>
  <c r="AB2432" i="1" s="1"/>
  <c r="V2433" i="1"/>
  <c r="S2434" i="1"/>
  <c r="AB2434" i="1" s="1"/>
  <c r="P2435" i="1"/>
  <c r="AB2435" i="1" s="1"/>
  <c r="Z2437" i="1"/>
  <c r="AB2445" i="1"/>
  <c r="M2448" i="1"/>
  <c r="AB2448" i="1" s="1"/>
  <c r="V2449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5" i="1"/>
  <c r="AB2692" i="1"/>
  <c r="AB2698" i="1"/>
  <c r="AB2701" i="1"/>
  <c r="AB2708" i="1"/>
  <c r="AB2714" i="1"/>
  <c r="AB2717" i="1"/>
  <c r="AB2724" i="1"/>
  <c r="AB2730" i="1"/>
  <c r="AB2733" i="1"/>
  <c r="AB2740" i="1"/>
  <c r="AB2746" i="1"/>
  <c r="AB2749" i="1"/>
  <c r="AB2756" i="1"/>
  <c r="AB2762" i="1"/>
  <c r="AB2765" i="1"/>
  <c r="Z2080" i="1"/>
  <c r="AB2080" i="1" s="1"/>
  <c r="AB2082" i="1"/>
  <c r="M2083" i="1"/>
  <c r="AB2083" i="1" s="1"/>
  <c r="S2085" i="1"/>
  <c r="AB2085" i="1" s="1"/>
  <c r="P2090" i="1"/>
  <c r="AB2090" i="1" s="1"/>
  <c r="V2092" i="1"/>
  <c r="AB2092" i="1" s="1"/>
  <c r="Z2096" i="1"/>
  <c r="AB2096" i="1" s="1"/>
  <c r="AB2098" i="1"/>
  <c r="M2099" i="1"/>
  <c r="AB2099" i="1" s="1"/>
  <c r="S2101" i="1"/>
  <c r="AB2101" i="1" s="1"/>
  <c r="P2106" i="1"/>
  <c r="AB2106" i="1" s="1"/>
  <c r="V2108" i="1"/>
  <c r="AB2108" i="1" s="1"/>
  <c r="Z2112" i="1"/>
  <c r="AB2112" i="1" s="1"/>
  <c r="Z2113" i="1"/>
  <c r="AB2113" i="1" s="1"/>
  <c r="M2116" i="1"/>
  <c r="AB2116" i="1" s="1"/>
  <c r="V2117" i="1"/>
  <c r="AB2117" i="1" s="1"/>
  <c r="AB2122" i="1"/>
  <c r="S2122" i="1"/>
  <c r="AB2123" i="1"/>
  <c r="P2127" i="1"/>
  <c r="AB2127" i="1" s="1"/>
  <c r="Z2129" i="1"/>
  <c r="AB2129" i="1" s="1"/>
  <c r="M2132" i="1"/>
  <c r="AB2132" i="1" s="1"/>
  <c r="V2133" i="1"/>
  <c r="AB2133" i="1" s="1"/>
  <c r="S2138" i="1"/>
  <c r="AB2138" i="1" s="1"/>
  <c r="AB2139" i="1"/>
  <c r="P2143" i="1"/>
  <c r="AB2143" i="1" s="1"/>
  <c r="Z2145" i="1"/>
  <c r="AB2145" i="1" s="1"/>
  <c r="M2148" i="1"/>
  <c r="AB2148" i="1" s="1"/>
  <c r="V2149" i="1"/>
  <c r="AB2149" i="1" s="1"/>
  <c r="S2154" i="1"/>
  <c r="AB2154" i="1" s="1"/>
  <c r="AB2155" i="1"/>
  <c r="P2159" i="1"/>
  <c r="AB2159" i="1" s="1"/>
  <c r="Z2161" i="1"/>
  <c r="AB2161" i="1" s="1"/>
  <c r="M2164" i="1"/>
  <c r="AB2164" i="1" s="1"/>
  <c r="V2165" i="1"/>
  <c r="AB2165" i="1" s="1"/>
  <c r="S2170" i="1"/>
  <c r="AB2170" i="1" s="1"/>
  <c r="AB2171" i="1"/>
  <c r="P2175" i="1"/>
  <c r="AB2175" i="1" s="1"/>
  <c r="Z2177" i="1"/>
  <c r="AB2177" i="1" s="1"/>
  <c r="M2180" i="1"/>
  <c r="AB2180" i="1" s="1"/>
  <c r="V2181" i="1"/>
  <c r="AB2181" i="1" s="1"/>
  <c r="AB2186" i="1"/>
  <c r="S2186" i="1"/>
  <c r="AB2187" i="1"/>
  <c r="P2191" i="1"/>
  <c r="AB2191" i="1" s="1"/>
  <c r="Z2193" i="1"/>
  <c r="AB2193" i="1" s="1"/>
  <c r="M2196" i="1"/>
  <c r="AB2196" i="1" s="1"/>
  <c r="V2197" i="1"/>
  <c r="AB2197" i="1" s="1"/>
  <c r="S2202" i="1"/>
  <c r="AB2202" i="1" s="1"/>
  <c r="AB2203" i="1"/>
  <c r="P2207" i="1"/>
  <c r="AB2207" i="1" s="1"/>
  <c r="Z2209" i="1"/>
  <c r="AB2209" i="1" s="1"/>
  <c r="M2212" i="1"/>
  <c r="AB2212" i="1" s="1"/>
  <c r="V2213" i="1"/>
  <c r="AB2213" i="1" s="1"/>
  <c r="S2218" i="1"/>
  <c r="AB2218" i="1" s="1"/>
  <c r="AB2219" i="1"/>
  <c r="P2223" i="1"/>
  <c r="AB2223" i="1" s="1"/>
  <c r="Z2225" i="1"/>
  <c r="AB2225" i="1" s="1"/>
  <c r="M2228" i="1"/>
  <c r="AB2228" i="1" s="1"/>
  <c r="V2229" i="1"/>
  <c r="AB2229" i="1" s="1"/>
  <c r="S2234" i="1"/>
  <c r="AB2234" i="1" s="1"/>
  <c r="AB2235" i="1"/>
  <c r="P2239" i="1"/>
  <c r="AB2239" i="1" s="1"/>
  <c r="Z2241" i="1"/>
  <c r="AB2241" i="1" s="1"/>
  <c r="M2244" i="1"/>
  <c r="AB2244" i="1" s="1"/>
  <c r="V2245" i="1"/>
  <c r="AB2245" i="1" s="1"/>
  <c r="AB2250" i="1"/>
  <c r="S2250" i="1"/>
  <c r="AB2251" i="1"/>
  <c r="P2255" i="1"/>
  <c r="AB2255" i="1" s="1"/>
  <c r="Z2257" i="1"/>
  <c r="AB2257" i="1" s="1"/>
  <c r="M2260" i="1"/>
  <c r="AB2260" i="1" s="1"/>
  <c r="V2261" i="1"/>
  <c r="AB2261" i="1" s="1"/>
  <c r="S2262" i="1"/>
  <c r="AB2262" i="1" s="1"/>
  <c r="P2263" i="1"/>
  <c r="AB2263" i="1" s="1"/>
  <c r="Z2265" i="1"/>
  <c r="AB2265" i="1" s="1"/>
  <c r="AB2267" i="1"/>
  <c r="AB2273" i="1"/>
  <c r="M2276" i="1"/>
  <c r="AB2276" i="1" s="1"/>
  <c r="V2277" i="1"/>
  <c r="AB2277" i="1" s="1"/>
  <c r="S2278" i="1"/>
  <c r="AB2278" i="1" s="1"/>
  <c r="P2279" i="1"/>
  <c r="AB2279" i="1" s="1"/>
  <c r="Z2281" i="1"/>
  <c r="AB2281" i="1" s="1"/>
  <c r="AB2283" i="1"/>
  <c r="AB2289" i="1"/>
  <c r="M2292" i="1"/>
  <c r="AB2292" i="1" s="1"/>
  <c r="V2293" i="1"/>
  <c r="AB2293" i="1" s="1"/>
  <c r="S2294" i="1"/>
  <c r="AB2294" i="1" s="1"/>
  <c r="P2295" i="1"/>
  <c r="AB2295" i="1" s="1"/>
  <c r="Z2297" i="1"/>
  <c r="AB2297" i="1" s="1"/>
  <c r="AB2299" i="1"/>
  <c r="AB2305" i="1"/>
  <c r="M2308" i="1"/>
  <c r="AB2308" i="1" s="1"/>
  <c r="V2309" i="1"/>
  <c r="AB2309" i="1" s="1"/>
  <c r="S2310" i="1"/>
  <c r="AB2310" i="1" s="1"/>
  <c r="P2311" i="1"/>
  <c r="AB2311" i="1" s="1"/>
  <c r="Z2313" i="1"/>
  <c r="AB2313" i="1" s="1"/>
  <c r="AB2315" i="1"/>
  <c r="AB2321" i="1"/>
  <c r="M2324" i="1"/>
  <c r="AB2324" i="1" s="1"/>
  <c r="V2325" i="1"/>
  <c r="AB2325" i="1" s="1"/>
  <c r="S2326" i="1"/>
  <c r="AB2326" i="1" s="1"/>
  <c r="P2327" i="1"/>
  <c r="AB2327" i="1" s="1"/>
  <c r="Z2329" i="1"/>
  <c r="AB2329" i="1" s="1"/>
  <c r="AB2331" i="1"/>
  <c r="AB2337" i="1"/>
  <c r="M2340" i="1"/>
  <c r="AB2340" i="1" s="1"/>
  <c r="V2341" i="1"/>
  <c r="AB2341" i="1" s="1"/>
  <c r="S2342" i="1"/>
  <c r="AB2342" i="1" s="1"/>
  <c r="P2343" i="1"/>
  <c r="AB2343" i="1" s="1"/>
  <c r="Z2345" i="1"/>
  <c r="AB2345" i="1" s="1"/>
  <c r="AB2347" i="1"/>
  <c r="AB2353" i="1"/>
  <c r="M2356" i="1"/>
  <c r="AB2356" i="1" s="1"/>
  <c r="V2357" i="1"/>
  <c r="AB2357" i="1" s="1"/>
  <c r="S2358" i="1"/>
  <c r="AB2358" i="1" s="1"/>
  <c r="P2359" i="1"/>
  <c r="AB2359" i="1" s="1"/>
  <c r="Z2361" i="1"/>
  <c r="AB2361" i="1" s="1"/>
  <c r="AB2363" i="1"/>
  <c r="AB2369" i="1"/>
  <c r="M2372" i="1"/>
  <c r="AB2372" i="1" s="1"/>
  <c r="V2373" i="1"/>
  <c r="AB2373" i="1" s="1"/>
  <c r="S2374" i="1"/>
  <c r="AB2374" i="1" s="1"/>
  <c r="P2375" i="1"/>
  <c r="AB2375" i="1" s="1"/>
  <c r="Z2377" i="1"/>
  <c r="AB2377" i="1" s="1"/>
  <c r="AB2379" i="1"/>
  <c r="AB2385" i="1"/>
  <c r="M2388" i="1"/>
  <c r="AB2388" i="1" s="1"/>
  <c r="V2389" i="1"/>
  <c r="AB2389" i="1" s="1"/>
  <c r="S2390" i="1"/>
  <c r="AB2390" i="1" s="1"/>
  <c r="P2391" i="1"/>
  <c r="AB2391" i="1" s="1"/>
  <c r="Z2393" i="1"/>
  <c r="AB2393" i="1" s="1"/>
  <c r="AB2395" i="1"/>
  <c r="AB2401" i="1"/>
  <c r="M2404" i="1"/>
  <c r="AB2404" i="1" s="1"/>
  <c r="V2405" i="1"/>
  <c r="AB2405" i="1" s="1"/>
  <c r="S2406" i="1"/>
  <c r="AB2406" i="1" s="1"/>
  <c r="P2407" i="1"/>
  <c r="AB2407" i="1" s="1"/>
  <c r="Z2409" i="1"/>
  <c r="AB2409" i="1" s="1"/>
  <c r="AB2411" i="1"/>
  <c r="AB2417" i="1"/>
  <c r="M2420" i="1"/>
  <c r="AB2420" i="1" s="1"/>
  <c r="V2421" i="1"/>
  <c r="AB2421" i="1" s="1"/>
  <c r="S2422" i="1"/>
  <c r="AB2422" i="1" s="1"/>
  <c r="P2423" i="1"/>
  <c r="AB2423" i="1" s="1"/>
  <c r="Z2425" i="1"/>
  <c r="AB2425" i="1" s="1"/>
  <c r="AB2427" i="1"/>
  <c r="AB2433" i="1"/>
  <c r="M2436" i="1"/>
  <c r="AB2436" i="1" s="1"/>
  <c r="V2437" i="1"/>
  <c r="AB2437" i="1" s="1"/>
  <c r="S2438" i="1"/>
  <c r="AB2438" i="1" s="1"/>
  <c r="P2439" i="1"/>
  <c r="AB2439" i="1" s="1"/>
  <c r="Z2441" i="1"/>
  <c r="AB2441" i="1" s="1"/>
  <c r="AB2443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8" i="1"/>
  <c r="AB2691" i="1"/>
  <c r="AB2697" i="1"/>
  <c r="AB2704" i="1"/>
  <c r="AB2707" i="1"/>
  <c r="AB2713" i="1"/>
  <c r="AB2720" i="1"/>
  <c r="AB2723" i="1"/>
  <c r="AB2729" i="1"/>
  <c r="AB2736" i="1"/>
  <c r="AB2739" i="1"/>
  <c r="AB2745" i="1"/>
  <c r="AB2752" i="1"/>
  <c r="AB2755" i="1"/>
  <c r="AB2761" i="1"/>
  <c r="AB2768" i="1"/>
  <c r="AB2771" i="1"/>
  <c r="AB2806" i="1"/>
  <c r="AB2809" i="1"/>
  <c r="M2772" i="1"/>
  <c r="AB2772" i="1" s="1"/>
  <c r="S2774" i="1"/>
  <c r="AB2774" i="1" s="1"/>
  <c r="P2779" i="1"/>
  <c r="V2781" i="1"/>
  <c r="AB2781" i="1" s="1"/>
  <c r="Z2785" i="1"/>
  <c r="AB2785" i="1" s="1"/>
  <c r="AB2787" i="1"/>
  <c r="M2788" i="1"/>
  <c r="AB2788" i="1" s="1"/>
  <c r="S2790" i="1"/>
  <c r="AB2790" i="1" s="1"/>
  <c r="P2795" i="1"/>
  <c r="V2797" i="1"/>
  <c r="AB2797" i="1" s="1"/>
  <c r="V2798" i="1"/>
  <c r="AB2798" i="1" s="1"/>
  <c r="S2803" i="1"/>
  <c r="AB2803" i="1" s="1"/>
  <c r="AB2804" i="1"/>
  <c r="M2813" i="1"/>
  <c r="AB2813" i="1" s="1"/>
  <c r="V2814" i="1"/>
  <c r="AB2814" i="1" s="1"/>
  <c r="AB2820" i="1"/>
  <c r="AB2836" i="1"/>
  <c r="AB2852" i="1"/>
  <c r="AB2868" i="1"/>
  <c r="AB2884" i="1"/>
  <c r="AB2900" i="1"/>
  <c r="AB2916" i="1"/>
  <c r="AB2932" i="1"/>
  <c r="AB2948" i="1"/>
  <c r="AB2791" i="1"/>
  <c r="AB2815" i="1"/>
  <c r="AB2831" i="1"/>
  <c r="AB2847" i="1"/>
  <c r="AB2863" i="1"/>
  <c r="AB2879" i="1"/>
  <c r="AB2895" i="1"/>
  <c r="AB2911" i="1"/>
  <c r="AB2927" i="1"/>
  <c r="AB2943" i="1"/>
  <c r="AB2953" i="1"/>
  <c r="AB2960" i="1"/>
  <c r="AB2967" i="1"/>
  <c r="AB2969" i="1"/>
  <c r="AB2976" i="1"/>
  <c r="AB2983" i="1"/>
  <c r="AB2985" i="1"/>
  <c r="AB2992" i="1"/>
  <c r="AB3058" i="1"/>
  <c r="V2773" i="1"/>
  <c r="AB2773" i="1" s="1"/>
  <c r="Z2777" i="1"/>
  <c r="AB2779" i="1"/>
  <c r="M2780" i="1"/>
  <c r="AB2780" i="1" s="1"/>
  <c r="S2782" i="1"/>
  <c r="AB2782" i="1" s="1"/>
  <c r="P2787" i="1"/>
  <c r="V2789" i="1"/>
  <c r="AB2789" i="1" s="1"/>
  <c r="Z2793" i="1"/>
  <c r="AB2795" i="1"/>
  <c r="M2796" i="1"/>
  <c r="AB2796" i="1" s="1"/>
  <c r="P2800" i="1"/>
  <c r="AB2800" i="1" s="1"/>
  <c r="Z2802" i="1"/>
  <c r="M2805" i="1"/>
  <c r="AB2805" i="1" s="1"/>
  <c r="V2806" i="1"/>
  <c r="S2811" i="1"/>
  <c r="AB2811" i="1" s="1"/>
  <c r="AB2812" i="1"/>
  <c r="P2816" i="1"/>
  <c r="AB2816" i="1" s="1"/>
  <c r="Z2818" i="1"/>
  <c r="M2821" i="1"/>
  <c r="AB2821" i="1" s="1"/>
  <c r="V2822" i="1"/>
  <c r="AB2822" i="1" s="1"/>
  <c r="S2827" i="1"/>
  <c r="AB2827" i="1" s="1"/>
  <c r="P2832" i="1"/>
  <c r="AB2832" i="1" s="1"/>
  <c r="Z2834" i="1"/>
  <c r="M2837" i="1"/>
  <c r="AB2837" i="1" s="1"/>
  <c r="V2838" i="1"/>
  <c r="AB2838" i="1" s="1"/>
  <c r="AB2843" i="1"/>
  <c r="S2843" i="1"/>
  <c r="P2848" i="1"/>
  <c r="AB2848" i="1" s="1"/>
  <c r="Z2850" i="1"/>
  <c r="M2853" i="1"/>
  <c r="AB2853" i="1" s="1"/>
  <c r="V2854" i="1"/>
  <c r="AB2854" i="1" s="1"/>
  <c r="S2859" i="1"/>
  <c r="AB2859" i="1" s="1"/>
  <c r="P2864" i="1"/>
  <c r="AB2864" i="1" s="1"/>
  <c r="Z2866" i="1"/>
  <c r="M2869" i="1"/>
  <c r="AB2869" i="1" s="1"/>
  <c r="V2870" i="1"/>
  <c r="AB2870" i="1" s="1"/>
  <c r="S2875" i="1"/>
  <c r="AB2875" i="1" s="1"/>
  <c r="AB2876" i="1"/>
  <c r="P2880" i="1"/>
  <c r="AB2880" i="1" s="1"/>
  <c r="Z2882" i="1"/>
  <c r="M2885" i="1"/>
  <c r="AB2885" i="1" s="1"/>
  <c r="V2886" i="1"/>
  <c r="AB2886" i="1" s="1"/>
  <c r="AB2891" i="1"/>
  <c r="S2891" i="1"/>
  <c r="P2896" i="1"/>
  <c r="AB2896" i="1" s="1"/>
  <c r="Z2898" i="1"/>
  <c r="M2901" i="1"/>
  <c r="AB2901" i="1" s="1"/>
  <c r="V2902" i="1"/>
  <c r="AB2902" i="1" s="1"/>
  <c r="AB2907" i="1"/>
  <c r="S2907" i="1"/>
  <c r="P2912" i="1"/>
  <c r="AB2912" i="1" s="1"/>
  <c r="Z2914" i="1"/>
  <c r="M2917" i="1"/>
  <c r="AB2917" i="1" s="1"/>
  <c r="V2918" i="1"/>
  <c r="AB2918" i="1" s="1"/>
  <c r="S2923" i="1"/>
  <c r="AB2923" i="1" s="1"/>
  <c r="P2928" i="1"/>
  <c r="AB2928" i="1" s="1"/>
  <c r="Z2930" i="1"/>
  <c r="M2933" i="1"/>
  <c r="AB2933" i="1" s="1"/>
  <c r="V2934" i="1"/>
  <c r="AB2934" i="1" s="1"/>
  <c r="S2939" i="1"/>
  <c r="AB2939" i="1" s="1"/>
  <c r="AB2940" i="1"/>
  <c r="P2944" i="1"/>
  <c r="AB2944" i="1" s="1"/>
  <c r="Z2946" i="1"/>
  <c r="M2949" i="1"/>
  <c r="AB2949" i="1" s="1"/>
  <c r="V2950" i="1"/>
  <c r="AB2950" i="1" s="1"/>
  <c r="AB2955" i="1"/>
  <c r="AB2957" i="1"/>
  <c r="AB2964" i="1"/>
  <c r="AB2971" i="1"/>
  <c r="AB2973" i="1"/>
  <c r="AB2980" i="1"/>
  <c r="AB2987" i="1"/>
  <c r="AB2989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60" i="1"/>
  <c r="AB3167" i="1"/>
  <c r="P2775" i="1"/>
  <c r="AB2775" i="1" s="1"/>
  <c r="V2777" i="1"/>
  <c r="AB2777" i="1" s="1"/>
  <c r="Z2781" i="1"/>
  <c r="AB2783" i="1"/>
  <c r="M2784" i="1"/>
  <c r="AB2784" i="1" s="1"/>
  <c r="S2786" i="1"/>
  <c r="AB2786" i="1" s="1"/>
  <c r="P2791" i="1"/>
  <c r="V2793" i="1"/>
  <c r="AB2793" i="1" s="1"/>
  <c r="Z2797" i="1"/>
  <c r="Z2798" i="1"/>
  <c r="M2801" i="1"/>
  <c r="AB2801" i="1" s="1"/>
  <c r="V2802" i="1"/>
  <c r="AB2802" i="1" s="1"/>
  <c r="AB2807" i="1"/>
  <c r="S2807" i="1"/>
  <c r="AB2808" i="1"/>
  <c r="P2812" i="1"/>
  <c r="Z2814" i="1"/>
  <c r="M2817" i="1"/>
  <c r="AB2817" i="1" s="1"/>
  <c r="V2818" i="1"/>
  <c r="AB2818" i="1" s="1"/>
  <c r="S2823" i="1"/>
  <c r="AB2823" i="1" s="1"/>
  <c r="AB2824" i="1"/>
  <c r="P2828" i="1"/>
  <c r="AB2828" i="1" s="1"/>
  <c r="Z2830" i="1"/>
  <c r="AB2830" i="1" s="1"/>
  <c r="M2833" i="1"/>
  <c r="AB2833" i="1" s="1"/>
  <c r="V2834" i="1"/>
  <c r="AB2834" i="1" s="1"/>
  <c r="S2839" i="1"/>
  <c r="AB2839" i="1" s="1"/>
  <c r="AB2840" i="1"/>
  <c r="P2844" i="1"/>
  <c r="AB2844" i="1" s="1"/>
  <c r="Z2846" i="1"/>
  <c r="AB2846" i="1" s="1"/>
  <c r="M2849" i="1"/>
  <c r="AB2849" i="1" s="1"/>
  <c r="V2850" i="1"/>
  <c r="AB2850" i="1" s="1"/>
  <c r="S2855" i="1"/>
  <c r="AB2855" i="1" s="1"/>
  <c r="AB2856" i="1"/>
  <c r="P2860" i="1"/>
  <c r="AB2860" i="1" s="1"/>
  <c r="Z2862" i="1"/>
  <c r="AB2862" i="1" s="1"/>
  <c r="M2865" i="1"/>
  <c r="AB2865" i="1" s="1"/>
  <c r="V2866" i="1"/>
  <c r="AB2866" i="1" s="1"/>
  <c r="AB2871" i="1"/>
  <c r="S2871" i="1"/>
  <c r="AB2872" i="1"/>
  <c r="P2876" i="1"/>
  <c r="Z2878" i="1"/>
  <c r="AB2878" i="1" s="1"/>
  <c r="M2881" i="1"/>
  <c r="AB2881" i="1" s="1"/>
  <c r="V2882" i="1"/>
  <c r="AB2882" i="1" s="1"/>
  <c r="S2887" i="1"/>
  <c r="AB2887" i="1" s="1"/>
  <c r="AB2888" i="1"/>
  <c r="P2892" i="1"/>
  <c r="AB2892" i="1" s="1"/>
  <c r="Z2894" i="1"/>
  <c r="AB2894" i="1" s="1"/>
  <c r="M2897" i="1"/>
  <c r="AB2897" i="1" s="1"/>
  <c r="V2898" i="1"/>
  <c r="AB2898" i="1" s="1"/>
  <c r="S2903" i="1"/>
  <c r="AB2903" i="1" s="1"/>
  <c r="AB2904" i="1"/>
  <c r="P2908" i="1"/>
  <c r="AB2908" i="1" s="1"/>
  <c r="Z2910" i="1"/>
  <c r="AB2910" i="1" s="1"/>
  <c r="M2913" i="1"/>
  <c r="AB2913" i="1" s="1"/>
  <c r="V2914" i="1"/>
  <c r="AB2914" i="1" s="1"/>
  <c r="AB2919" i="1"/>
  <c r="S2919" i="1"/>
  <c r="AB2920" i="1"/>
  <c r="P2924" i="1"/>
  <c r="AB2924" i="1" s="1"/>
  <c r="Z2926" i="1"/>
  <c r="AB2926" i="1" s="1"/>
  <c r="M2929" i="1"/>
  <c r="AB2929" i="1" s="1"/>
  <c r="V2930" i="1"/>
  <c r="AB2930" i="1" s="1"/>
  <c r="AB2935" i="1"/>
  <c r="S2935" i="1"/>
  <c r="AB2936" i="1"/>
  <c r="P2940" i="1"/>
  <c r="Z2942" i="1"/>
  <c r="AB2942" i="1" s="1"/>
  <c r="M2945" i="1"/>
  <c r="AB2945" i="1" s="1"/>
  <c r="V2946" i="1"/>
  <c r="AB2946" i="1" s="1"/>
  <c r="S2951" i="1"/>
  <c r="AB2951" i="1" s="1"/>
  <c r="AB2952" i="1"/>
  <c r="AB2959" i="1"/>
  <c r="AB2961" i="1"/>
  <c r="AB2968" i="1"/>
  <c r="AB2975" i="1"/>
  <c r="AB2977" i="1"/>
  <c r="AB2984" i="1"/>
  <c r="AB2991" i="1"/>
  <c r="AB2993" i="1"/>
  <c r="AB3061" i="1"/>
  <c r="AB3073" i="1"/>
  <c r="AB3074" i="1"/>
  <c r="AB3089" i="1"/>
  <c r="AB3105" i="1"/>
  <c r="AB3121" i="1"/>
  <c r="AB3137" i="1"/>
  <c r="AB3138" i="1"/>
  <c r="M3147" i="1"/>
  <c r="AB3147" i="1" s="1"/>
  <c r="AB3153" i="1"/>
  <c r="M3163" i="1"/>
  <c r="AB3163" i="1" s="1"/>
  <c r="AB3169" i="1"/>
  <c r="M3179" i="1"/>
  <c r="AB3179" i="1" s="1"/>
  <c r="AB3183" i="1"/>
  <c r="AB3190" i="1"/>
  <c r="AB3201" i="1"/>
  <c r="AB3203" i="1"/>
  <c r="AB3210" i="1"/>
  <c r="AB3217" i="1"/>
  <c r="AB3219" i="1"/>
  <c r="AB3226" i="1"/>
  <c r="AB3233" i="1"/>
  <c r="AB3235" i="1"/>
  <c r="AB3242" i="1"/>
  <c r="AB3249" i="1"/>
  <c r="AB3251" i="1"/>
  <c r="AB3258" i="1"/>
  <c r="AB3265" i="1"/>
  <c r="AB3267" i="1"/>
  <c r="AB3274" i="1"/>
  <c r="AB3281" i="1"/>
  <c r="AB3283" i="1"/>
  <c r="AB3290" i="1"/>
  <c r="AB3297" i="1"/>
  <c r="AB3299" i="1"/>
  <c r="AB3306" i="1"/>
  <c r="AB3313" i="1"/>
  <c r="AB3315" i="1"/>
  <c r="AB3322" i="1"/>
  <c r="AB3329" i="1"/>
  <c r="AB3331" i="1"/>
  <c r="AB3338" i="1"/>
  <c r="AB3345" i="1"/>
  <c r="AB3347" i="1"/>
  <c r="AB3354" i="1"/>
  <c r="AB3361" i="1"/>
  <c r="AB3363" i="1"/>
  <c r="M3050" i="1"/>
  <c r="AB3050" i="1" s="1"/>
  <c r="S3052" i="1"/>
  <c r="AB3052" i="1" s="1"/>
  <c r="P3057" i="1"/>
  <c r="V3059" i="1"/>
  <c r="AB3059" i="1" s="1"/>
  <c r="M3063" i="1"/>
  <c r="AB3063" i="1" s="1"/>
  <c r="V3064" i="1"/>
  <c r="AB3064" i="1" s="1"/>
  <c r="S3069" i="1"/>
  <c r="AB3069" i="1" s="1"/>
  <c r="AB3070" i="1"/>
  <c r="P3074" i="1"/>
  <c r="Z3076" i="1"/>
  <c r="AB3076" i="1" s="1"/>
  <c r="M3079" i="1"/>
  <c r="AB3079" i="1" s="1"/>
  <c r="V3080" i="1"/>
  <c r="AB3080" i="1" s="1"/>
  <c r="S3085" i="1"/>
  <c r="AB3085" i="1" s="1"/>
  <c r="AB3086" i="1"/>
  <c r="P3090" i="1"/>
  <c r="AB3090" i="1" s="1"/>
  <c r="Z3092" i="1"/>
  <c r="M3095" i="1"/>
  <c r="AB3095" i="1" s="1"/>
  <c r="V3096" i="1"/>
  <c r="AB3096" i="1" s="1"/>
  <c r="AB3101" i="1"/>
  <c r="S3101" i="1"/>
  <c r="P3106" i="1"/>
  <c r="AB3106" i="1" s="1"/>
  <c r="Z3108" i="1"/>
  <c r="M3111" i="1"/>
  <c r="AB3111" i="1" s="1"/>
  <c r="V3112" i="1"/>
  <c r="AB3112" i="1" s="1"/>
  <c r="S3117" i="1"/>
  <c r="AB3117" i="1" s="1"/>
  <c r="P3122" i="1"/>
  <c r="AB3122" i="1" s="1"/>
  <c r="Z3124" i="1"/>
  <c r="M3127" i="1"/>
  <c r="AB3127" i="1" s="1"/>
  <c r="V3128" i="1"/>
  <c r="AB3128" i="1" s="1"/>
  <c r="S3133" i="1"/>
  <c r="AB3133" i="1" s="1"/>
  <c r="P3138" i="1"/>
  <c r="Z3140" i="1"/>
  <c r="M3143" i="1"/>
  <c r="AB3143" i="1" s="1"/>
  <c r="V3144" i="1"/>
  <c r="AB3144" i="1" s="1"/>
  <c r="S3149" i="1"/>
  <c r="AB3149" i="1" s="1"/>
  <c r="P3154" i="1"/>
  <c r="AB3154" i="1" s="1"/>
  <c r="Z3156" i="1"/>
  <c r="M3159" i="1"/>
  <c r="AB3159" i="1" s="1"/>
  <c r="V3160" i="1"/>
  <c r="AB3160" i="1" s="1"/>
  <c r="AB3165" i="1"/>
  <c r="S3165" i="1"/>
  <c r="P3170" i="1"/>
  <c r="AB3170" i="1" s="1"/>
  <c r="Z3172" i="1"/>
  <c r="M3175" i="1"/>
  <c r="AB3175" i="1" s="1"/>
  <c r="V3176" i="1"/>
  <c r="AB3176" i="1" s="1"/>
  <c r="S3181" i="1"/>
  <c r="AB3181" i="1" s="1"/>
  <c r="AB3185" i="1"/>
  <c r="AB3187" i="1"/>
  <c r="AB3194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6" i="1"/>
  <c r="AB3367" i="1"/>
  <c r="AB3053" i="1"/>
  <c r="AB3066" i="1"/>
  <c r="AB3082" i="1"/>
  <c r="V3092" i="1"/>
  <c r="AB3092" i="1" s="1"/>
  <c r="S3097" i="1"/>
  <c r="AB3097" i="1" s="1"/>
  <c r="AB3098" i="1"/>
  <c r="P3102" i="1"/>
  <c r="AB3102" i="1" s="1"/>
  <c r="Z3104" i="1"/>
  <c r="AB3104" i="1" s="1"/>
  <c r="M3107" i="1"/>
  <c r="AB3107" i="1" s="1"/>
  <c r="V3108" i="1"/>
  <c r="AB3108" i="1" s="1"/>
  <c r="AB3113" i="1"/>
  <c r="S3113" i="1"/>
  <c r="AB3114" i="1"/>
  <c r="P3118" i="1"/>
  <c r="AB3118" i="1" s="1"/>
  <c r="Z3120" i="1"/>
  <c r="AB3120" i="1" s="1"/>
  <c r="M3123" i="1"/>
  <c r="AB3123" i="1" s="1"/>
  <c r="V3124" i="1"/>
  <c r="AB3124" i="1" s="1"/>
  <c r="AB3129" i="1"/>
  <c r="S3129" i="1"/>
  <c r="AB3130" i="1"/>
  <c r="P3134" i="1"/>
  <c r="AB3134" i="1" s="1"/>
  <c r="M3139" i="1"/>
  <c r="AB3139" i="1" s="1"/>
  <c r="V3140" i="1"/>
  <c r="AB3140" i="1" s="1"/>
  <c r="S3145" i="1"/>
  <c r="AB3145" i="1" s="1"/>
  <c r="AB3146" i="1"/>
  <c r="P3150" i="1"/>
  <c r="AB3150" i="1" s="1"/>
  <c r="M3155" i="1"/>
  <c r="AB3155" i="1" s="1"/>
  <c r="V3156" i="1"/>
  <c r="AB3156" i="1" s="1"/>
  <c r="AB3161" i="1"/>
  <c r="S3161" i="1"/>
  <c r="AB3162" i="1"/>
  <c r="P3166" i="1"/>
  <c r="AB3166" i="1" s="1"/>
  <c r="M3171" i="1"/>
  <c r="AB3171" i="1" s="1"/>
  <c r="V3172" i="1"/>
  <c r="AB3172" i="1" s="1"/>
  <c r="S3177" i="1"/>
  <c r="AB3177" i="1" s="1"/>
  <c r="AB3178" i="1"/>
  <c r="P3182" i="1"/>
  <c r="AB3182" i="1" s="1"/>
  <c r="AB3202" i="1"/>
  <c r="AB3211" i="1"/>
  <c r="AB3218" i="1"/>
  <c r="AB3227" i="1"/>
  <c r="AB3234" i="1"/>
  <c r="AB3250" i="1"/>
  <c r="AB3266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53" i="1"/>
  <c r="AB3355" i="1"/>
  <c r="AB3362" i="1"/>
  <c r="AB3057" i="1"/>
  <c r="AB3077" i="1"/>
  <c r="AB3078" i="1"/>
  <c r="AB3094" i="1"/>
  <c r="AB3110" i="1"/>
  <c r="AB3126" i="1"/>
  <c r="AB3142" i="1"/>
  <c r="AB3158" i="1"/>
  <c r="AB3174" i="1"/>
  <c r="AB3186" i="1"/>
  <c r="AB3197" i="1"/>
  <c r="AB3199" i="1"/>
  <c r="AB3206" i="1"/>
  <c r="AB3222" i="1"/>
  <c r="AB3238" i="1"/>
  <c r="AB3254" i="1"/>
  <c r="AB3261" i="1"/>
  <c r="AB3270" i="1"/>
  <c r="AB3435" i="1"/>
  <c r="AB3371" i="1"/>
  <c r="S3371" i="1"/>
  <c r="AB3372" i="1"/>
  <c r="Z3374" i="1"/>
  <c r="AB3374" i="1" s="1"/>
  <c r="M3377" i="1"/>
  <c r="AB3377" i="1" s="1"/>
  <c r="S3379" i="1"/>
  <c r="AB3379" i="1" s="1"/>
  <c r="AB3380" i="1"/>
  <c r="Z3382" i="1"/>
  <c r="AB3382" i="1" s="1"/>
  <c r="M3385" i="1"/>
  <c r="AB3385" i="1" s="1"/>
  <c r="S3387" i="1"/>
  <c r="AB3387" i="1" s="1"/>
  <c r="AB3388" i="1"/>
  <c r="Z3390" i="1"/>
  <c r="AB3390" i="1" s="1"/>
  <c r="M3393" i="1"/>
  <c r="AB3393" i="1" s="1"/>
  <c r="S3395" i="1"/>
  <c r="AB3395" i="1" s="1"/>
  <c r="AB3396" i="1"/>
  <c r="Z3398" i="1"/>
  <c r="AB3398" i="1" s="1"/>
  <c r="M3401" i="1"/>
  <c r="AB3401" i="1" s="1"/>
  <c r="S3402" i="1"/>
  <c r="AB3409" i="1"/>
  <c r="Z3413" i="1"/>
  <c r="V3428" i="1"/>
  <c r="M3432" i="1"/>
  <c r="M3435" i="1"/>
  <c r="P3442" i="1"/>
  <c r="P3443" i="1"/>
  <c r="Z3448" i="1"/>
  <c r="S3453" i="1"/>
  <c r="AB3453" i="1" s="1"/>
  <c r="V3461" i="1"/>
  <c r="S3466" i="1"/>
  <c r="AB3473" i="1"/>
  <c r="Z3477" i="1"/>
  <c r="V3492" i="1"/>
  <c r="M3496" i="1"/>
  <c r="M3499" i="1"/>
  <c r="AB3499" i="1" s="1"/>
  <c r="P3506" i="1"/>
  <c r="P3507" i="1"/>
  <c r="Z3512" i="1"/>
  <c r="AB3517" i="1"/>
  <c r="S3517" i="1"/>
  <c r="Z3533" i="1"/>
  <c r="AB3542" i="1"/>
  <c r="S3542" i="1"/>
  <c r="V3561" i="1"/>
  <c r="S3562" i="1"/>
  <c r="AB3562" i="1" s="1"/>
  <c r="P3563" i="1"/>
  <c r="AB3576" i="1"/>
  <c r="AB3425" i="1"/>
  <c r="AB3432" i="1"/>
  <c r="AB3489" i="1"/>
  <c r="AB3496" i="1"/>
  <c r="AB3375" i="1"/>
  <c r="AB3376" i="1"/>
  <c r="AB3383" i="1"/>
  <c r="AB3384" i="1"/>
  <c r="AB3391" i="1"/>
  <c r="AB3392" i="1"/>
  <c r="AB3399" i="1"/>
  <c r="AB3400" i="1"/>
  <c r="AB3441" i="1"/>
  <c r="AB3448" i="1"/>
  <c r="AB3505" i="1"/>
  <c r="AB3512" i="1"/>
  <c r="AB3527" i="1"/>
  <c r="AB3532" i="1"/>
  <c r="AB3536" i="1"/>
  <c r="AB3560" i="1"/>
  <c r="V3577" i="1"/>
  <c r="AB3578" i="1"/>
  <c r="S3578" i="1"/>
  <c r="P3579" i="1"/>
  <c r="AB3588" i="1"/>
  <c r="AB3368" i="1"/>
  <c r="V3378" i="1"/>
  <c r="AB3378" i="1" s="1"/>
  <c r="V3412" i="1"/>
  <c r="AB3412" i="1" s="1"/>
  <c r="M3416" i="1"/>
  <c r="AB3416" i="1" s="1"/>
  <c r="M3419" i="1"/>
  <c r="AB3419" i="1" s="1"/>
  <c r="P3426" i="1"/>
  <c r="AB3426" i="1" s="1"/>
  <c r="AB3437" i="1"/>
  <c r="AB3450" i="1"/>
  <c r="AB3457" i="1"/>
  <c r="AB3464" i="1"/>
  <c r="V3476" i="1"/>
  <c r="AB3476" i="1" s="1"/>
  <c r="M3480" i="1"/>
  <c r="AB3480" i="1" s="1"/>
  <c r="M3483" i="1"/>
  <c r="AB3483" i="1" s="1"/>
  <c r="AB3501" i="1"/>
  <c r="AB3521" i="1"/>
  <c r="AB3533" i="1"/>
  <c r="AB3538" i="1"/>
  <c r="AB3543" i="1"/>
  <c r="AB3548" i="1"/>
  <c r="P3402" i="1"/>
  <c r="AB3402" i="1" s="1"/>
  <c r="V3404" i="1"/>
  <c r="AB3404" i="1" s="1"/>
  <c r="Z3408" i="1"/>
  <c r="AB3410" i="1"/>
  <c r="M3411" i="1"/>
  <c r="AB3411" i="1" s="1"/>
  <c r="S3413" i="1"/>
  <c r="AB3413" i="1" s="1"/>
  <c r="P3418" i="1"/>
  <c r="AB3418" i="1" s="1"/>
  <c r="V3420" i="1"/>
  <c r="AB3420" i="1" s="1"/>
  <c r="Z3424" i="1"/>
  <c r="M3427" i="1"/>
  <c r="AB3427" i="1" s="1"/>
  <c r="S3429" i="1"/>
  <c r="AB3429" i="1" s="1"/>
  <c r="P3434" i="1"/>
  <c r="AB3434" i="1" s="1"/>
  <c r="V3436" i="1"/>
  <c r="AB3436" i="1" s="1"/>
  <c r="Z3440" i="1"/>
  <c r="AB3442" i="1"/>
  <c r="M3443" i="1"/>
  <c r="AB3443" i="1" s="1"/>
  <c r="S3445" i="1"/>
  <c r="AB3445" i="1" s="1"/>
  <c r="P3450" i="1"/>
  <c r="V3452" i="1"/>
  <c r="AB3452" i="1" s="1"/>
  <c r="Z3456" i="1"/>
  <c r="AB3458" i="1"/>
  <c r="M3459" i="1"/>
  <c r="AB3459" i="1" s="1"/>
  <c r="S3461" i="1"/>
  <c r="AB3461" i="1" s="1"/>
  <c r="P3466" i="1"/>
  <c r="AB3466" i="1" s="1"/>
  <c r="V3468" i="1"/>
  <c r="AB3468" i="1" s="1"/>
  <c r="Z3472" i="1"/>
  <c r="AB3474" i="1"/>
  <c r="M3475" i="1"/>
  <c r="AB3475" i="1" s="1"/>
  <c r="S3477" i="1"/>
  <c r="AB3477" i="1" s="1"/>
  <c r="P3482" i="1"/>
  <c r="AB3482" i="1" s="1"/>
  <c r="V3484" i="1"/>
  <c r="AB3484" i="1" s="1"/>
  <c r="Z3488" i="1"/>
  <c r="AB3490" i="1"/>
  <c r="M3491" i="1"/>
  <c r="AB3491" i="1" s="1"/>
  <c r="S3493" i="1"/>
  <c r="AB3493" i="1" s="1"/>
  <c r="P3498" i="1"/>
  <c r="AB3498" i="1" s="1"/>
  <c r="V3500" i="1"/>
  <c r="AB3500" i="1" s="1"/>
  <c r="Z3504" i="1"/>
  <c r="AB3506" i="1"/>
  <c r="M3507" i="1"/>
  <c r="AB3507" i="1" s="1"/>
  <c r="S3509" i="1"/>
  <c r="AB3509" i="1" s="1"/>
  <c r="P3514" i="1"/>
  <c r="AB3514" i="1" s="1"/>
  <c r="V3516" i="1"/>
  <c r="AB3516" i="1" s="1"/>
  <c r="Z3520" i="1"/>
  <c r="AB3522" i="1"/>
  <c r="M3523" i="1"/>
  <c r="AB3523" i="1" s="1"/>
  <c r="Z3525" i="1"/>
  <c r="M3528" i="1"/>
  <c r="AB3528" i="1" s="1"/>
  <c r="V3529" i="1"/>
  <c r="AB3529" i="1" s="1"/>
  <c r="S3534" i="1"/>
  <c r="AB3534" i="1" s="1"/>
  <c r="P3539" i="1"/>
  <c r="AB3539" i="1" s="1"/>
  <c r="Z3541" i="1"/>
  <c r="M3544" i="1"/>
  <c r="AB3544" i="1" s="1"/>
  <c r="V3545" i="1"/>
  <c r="AB3545" i="1" s="1"/>
  <c r="AB3549" i="1"/>
  <c r="M3552" i="1"/>
  <c r="AB3552" i="1" s="1"/>
  <c r="V3553" i="1"/>
  <c r="AB3554" i="1"/>
  <c r="S3554" i="1"/>
  <c r="P3555" i="1"/>
  <c r="AB3555" i="1" s="1"/>
  <c r="Z3557" i="1"/>
  <c r="AB3565" i="1"/>
  <c r="M3568" i="1"/>
  <c r="AB3568" i="1" s="1"/>
  <c r="V3569" i="1"/>
  <c r="AB3570" i="1"/>
  <c r="S3570" i="1"/>
  <c r="P3571" i="1"/>
  <c r="AB3571" i="1" s="1"/>
  <c r="Z3573" i="1"/>
  <c r="AB3581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2" i="1"/>
  <c r="AB3715" i="1"/>
  <c r="AB3747" i="1"/>
  <c r="P3406" i="1"/>
  <c r="AB3406" i="1" s="1"/>
  <c r="V3408" i="1"/>
  <c r="AB3408" i="1" s="1"/>
  <c r="Z3412" i="1"/>
  <c r="AB3414" i="1"/>
  <c r="M3415" i="1"/>
  <c r="AB3415" i="1" s="1"/>
  <c r="S3417" i="1"/>
  <c r="AB3417" i="1" s="1"/>
  <c r="P3422" i="1"/>
  <c r="AB3422" i="1" s="1"/>
  <c r="V3424" i="1"/>
  <c r="AB3424" i="1" s="1"/>
  <c r="Z3428" i="1"/>
  <c r="AB3428" i="1" s="1"/>
  <c r="AB3430" i="1"/>
  <c r="M3431" i="1"/>
  <c r="AB3431" i="1" s="1"/>
  <c r="S3433" i="1"/>
  <c r="AB3433" i="1" s="1"/>
  <c r="P3438" i="1"/>
  <c r="AB3438" i="1" s="1"/>
  <c r="V3440" i="1"/>
  <c r="AB3440" i="1" s="1"/>
  <c r="Z3444" i="1"/>
  <c r="AB3444" i="1" s="1"/>
  <c r="AB3446" i="1"/>
  <c r="M3447" i="1"/>
  <c r="AB3447" i="1" s="1"/>
  <c r="S3449" i="1"/>
  <c r="AB3449" i="1" s="1"/>
  <c r="P3454" i="1"/>
  <c r="AB3454" i="1" s="1"/>
  <c r="V3456" i="1"/>
  <c r="AB3456" i="1" s="1"/>
  <c r="Z3460" i="1"/>
  <c r="AB3460" i="1" s="1"/>
  <c r="AB3462" i="1"/>
  <c r="M3463" i="1"/>
  <c r="AB3463" i="1" s="1"/>
  <c r="S3465" i="1"/>
  <c r="AB3465" i="1" s="1"/>
  <c r="P3470" i="1"/>
  <c r="AB3470" i="1" s="1"/>
  <c r="V3472" i="1"/>
  <c r="AB3472" i="1" s="1"/>
  <c r="Z3476" i="1"/>
  <c r="AB3478" i="1"/>
  <c r="M3479" i="1"/>
  <c r="AB3479" i="1" s="1"/>
  <c r="S3481" i="1"/>
  <c r="AB3481" i="1" s="1"/>
  <c r="P3486" i="1"/>
  <c r="AB3486" i="1" s="1"/>
  <c r="V3488" i="1"/>
  <c r="AB3488" i="1" s="1"/>
  <c r="Z3492" i="1"/>
  <c r="AB3492" i="1" s="1"/>
  <c r="AB3494" i="1"/>
  <c r="M3495" i="1"/>
  <c r="AB3495" i="1" s="1"/>
  <c r="S3497" i="1"/>
  <c r="AB3497" i="1" s="1"/>
  <c r="P3502" i="1"/>
  <c r="AB3502" i="1" s="1"/>
  <c r="V3504" i="1"/>
  <c r="AB3504" i="1" s="1"/>
  <c r="Z3508" i="1"/>
  <c r="AB3508" i="1" s="1"/>
  <c r="AB3510" i="1"/>
  <c r="M3511" i="1"/>
  <c r="AB3511" i="1" s="1"/>
  <c r="S3513" i="1"/>
  <c r="AB3513" i="1" s="1"/>
  <c r="P3518" i="1"/>
  <c r="AB3518" i="1" s="1"/>
  <c r="V3520" i="1"/>
  <c r="AB3520" i="1" s="1"/>
  <c r="M3524" i="1"/>
  <c r="AB3524" i="1" s="1"/>
  <c r="V3525" i="1"/>
  <c r="AB3525" i="1" s="1"/>
  <c r="S3530" i="1"/>
  <c r="AB3530" i="1" s="1"/>
  <c r="AB3531" i="1"/>
  <c r="P3535" i="1"/>
  <c r="AB3535" i="1" s="1"/>
  <c r="Z3537" i="1"/>
  <c r="AB3537" i="1" s="1"/>
  <c r="M3540" i="1"/>
  <c r="AB3540" i="1" s="1"/>
  <c r="V3541" i="1"/>
  <c r="AB3541" i="1" s="1"/>
  <c r="AB3546" i="1"/>
  <c r="S3546" i="1"/>
  <c r="AB3547" i="1"/>
  <c r="AB3553" i="1"/>
  <c r="M3556" i="1"/>
  <c r="AB3556" i="1" s="1"/>
  <c r="V3557" i="1"/>
  <c r="AB3557" i="1" s="1"/>
  <c r="S3558" i="1"/>
  <c r="AB3558" i="1" s="1"/>
  <c r="P3559" i="1"/>
  <c r="AB3559" i="1" s="1"/>
  <c r="Z3561" i="1"/>
  <c r="AB3561" i="1" s="1"/>
  <c r="AB3563" i="1"/>
  <c r="AB3569" i="1"/>
  <c r="M3572" i="1"/>
  <c r="AB3572" i="1" s="1"/>
  <c r="V3573" i="1"/>
  <c r="AB3573" i="1" s="1"/>
  <c r="S3574" i="1"/>
  <c r="AB3574" i="1" s="1"/>
  <c r="P3575" i="1"/>
  <c r="AB3575" i="1" s="1"/>
  <c r="Z3577" i="1"/>
  <c r="AB3577" i="1" s="1"/>
  <c r="AB3579" i="1"/>
  <c r="AB3739" i="1"/>
  <c r="AB3763" i="1"/>
  <c r="AB3767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823" i="1"/>
  <c r="AB3717" i="1"/>
  <c r="AB3725" i="1"/>
  <c r="AB3733" i="1"/>
  <c r="AB3741" i="1"/>
  <c r="AB3749" i="1"/>
  <c r="AB3757" i="1"/>
  <c r="AB3784" i="1"/>
  <c r="AB3834" i="1"/>
  <c r="AB3839" i="1"/>
  <c r="AB3844" i="1"/>
  <c r="AB3847" i="1"/>
  <c r="AB3710" i="1"/>
  <c r="P3714" i="1"/>
  <c r="AB3714" i="1" s="1"/>
  <c r="P3718" i="1"/>
  <c r="AB3718" i="1" s="1"/>
  <c r="V3720" i="1"/>
  <c r="AB3720" i="1" s="1"/>
  <c r="P3726" i="1"/>
  <c r="AB3726" i="1" s="1"/>
  <c r="V3728" i="1"/>
  <c r="AB3728" i="1" s="1"/>
  <c r="P3734" i="1"/>
  <c r="AB3734" i="1" s="1"/>
  <c r="V3736" i="1"/>
  <c r="AB3736" i="1" s="1"/>
  <c r="P3742" i="1"/>
  <c r="AB3742" i="1" s="1"/>
  <c r="V3744" i="1"/>
  <c r="AB3744" i="1" s="1"/>
  <c r="P3750" i="1"/>
  <c r="AB3750" i="1" s="1"/>
  <c r="V3752" i="1"/>
  <c r="AB3752" i="1" s="1"/>
  <c r="P3758" i="1"/>
  <c r="AB3758" i="1" s="1"/>
  <c r="V3760" i="1"/>
  <c r="AB3760" i="1" s="1"/>
  <c r="S3766" i="1"/>
  <c r="AB3773" i="1"/>
  <c r="Z3777" i="1"/>
  <c r="AB3780" i="1"/>
  <c r="V3785" i="1"/>
  <c r="AB3785" i="1" s="1"/>
  <c r="AB3786" i="1"/>
  <c r="P3795" i="1"/>
  <c r="M3800" i="1"/>
  <c r="P3811" i="1"/>
  <c r="M3816" i="1"/>
  <c r="Z3829" i="1"/>
  <c r="AB3829" i="1" s="1"/>
  <c r="AB3838" i="1"/>
  <c r="S3838" i="1"/>
  <c r="AB3897" i="1"/>
  <c r="M3711" i="1"/>
  <c r="AB3711" i="1" s="1"/>
  <c r="S3713" i="1"/>
  <c r="AB3713" i="1" s="1"/>
  <c r="Z3716" i="1"/>
  <c r="AB3716" i="1" s="1"/>
  <c r="M3719" i="1"/>
  <c r="AB3719" i="1" s="1"/>
  <c r="S3721" i="1"/>
  <c r="AB3721" i="1" s="1"/>
  <c r="AB3722" i="1"/>
  <c r="Z3724" i="1"/>
  <c r="AB3724" i="1" s="1"/>
  <c r="M3727" i="1"/>
  <c r="AB3727" i="1" s="1"/>
  <c r="S3729" i="1"/>
  <c r="AB3729" i="1" s="1"/>
  <c r="AB3730" i="1"/>
  <c r="Z3732" i="1"/>
  <c r="AB3732" i="1" s="1"/>
  <c r="M3735" i="1"/>
  <c r="AB3735" i="1" s="1"/>
  <c r="AB3737" i="1"/>
  <c r="S3737" i="1"/>
  <c r="AB3738" i="1"/>
  <c r="Z3740" i="1"/>
  <c r="AB3740" i="1" s="1"/>
  <c r="M3743" i="1"/>
  <c r="AB3743" i="1" s="1"/>
  <c r="AB3745" i="1"/>
  <c r="S3745" i="1"/>
  <c r="AB3746" i="1"/>
  <c r="Z3748" i="1"/>
  <c r="AB3748" i="1" s="1"/>
  <c r="M3751" i="1"/>
  <c r="AB3751" i="1" s="1"/>
  <c r="S3753" i="1"/>
  <c r="AB3753" i="1" s="1"/>
  <c r="AB3754" i="1"/>
  <c r="Z3756" i="1"/>
  <c r="AB3756" i="1" s="1"/>
  <c r="M3759" i="1"/>
  <c r="AB3759" i="1" s="1"/>
  <c r="S3761" i="1"/>
  <c r="AB3761" i="1" s="1"/>
  <c r="AB3762" i="1"/>
  <c r="Z3764" i="1"/>
  <c r="AB3764" i="1" s="1"/>
  <c r="S3769" i="1"/>
  <c r="AB3769" i="1" s="1"/>
  <c r="V3777" i="1"/>
  <c r="Z3781" i="1"/>
  <c r="AB3781" i="1" s="1"/>
  <c r="AB3790" i="1"/>
  <c r="S3790" i="1"/>
  <c r="AB3791" i="1"/>
  <c r="AB3800" i="1"/>
  <c r="AB3807" i="1"/>
  <c r="AB3816" i="1"/>
  <c r="P3827" i="1"/>
  <c r="M3832" i="1"/>
  <c r="AB3832" i="1" s="1"/>
  <c r="Z3845" i="1"/>
  <c r="AB3845" i="1" s="1"/>
  <c r="S3765" i="1"/>
  <c r="AB3765" i="1" s="1"/>
  <c r="P3770" i="1"/>
  <c r="AB3770" i="1" s="1"/>
  <c r="V3772" i="1"/>
  <c r="AB3772" i="1" s="1"/>
  <c r="Z3776" i="1"/>
  <c r="AB3776" i="1" s="1"/>
  <c r="AB3778" i="1"/>
  <c r="M3779" i="1"/>
  <c r="AB3779" i="1" s="1"/>
  <c r="P3783" i="1"/>
  <c r="Z3785" i="1"/>
  <c r="M3788" i="1"/>
  <c r="AB3788" i="1" s="1"/>
  <c r="V3789" i="1"/>
  <c r="AB3789" i="1" s="1"/>
  <c r="S3794" i="1"/>
  <c r="AB3794" i="1" s="1"/>
  <c r="AB3795" i="1"/>
  <c r="P3799" i="1"/>
  <c r="Z3801" i="1"/>
  <c r="AB3801" i="1" s="1"/>
  <c r="M3804" i="1"/>
  <c r="AB3804" i="1" s="1"/>
  <c r="V3805" i="1"/>
  <c r="AB3805" i="1" s="1"/>
  <c r="AB3810" i="1"/>
  <c r="S3810" i="1"/>
  <c r="AB3811" i="1"/>
  <c r="P3815" i="1"/>
  <c r="Z3817" i="1"/>
  <c r="AB3817" i="1" s="1"/>
  <c r="M3820" i="1"/>
  <c r="AB3820" i="1" s="1"/>
  <c r="V3821" i="1"/>
  <c r="AB3821" i="1" s="1"/>
  <c r="AB3826" i="1"/>
  <c r="S3826" i="1"/>
  <c r="AB3827" i="1"/>
  <c r="P3831" i="1"/>
  <c r="Z3833" i="1"/>
  <c r="AB3833" i="1" s="1"/>
  <c r="M3836" i="1"/>
  <c r="AB3836" i="1" s="1"/>
  <c r="V3837" i="1"/>
  <c r="AB3837" i="1" s="1"/>
  <c r="S3842" i="1"/>
  <c r="AB3842" i="1" s="1"/>
  <c r="AB3843" i="1"/>
  <c r="S3850" i="1"/>
  <c r="AB3850" i="1" s="1"/>
  <c r="AB3851" i="1"/>
  <c r="P3871" i="1"/>
  <c r="M3876" i="1"/>
  <c r="P3887" i="1"/>
  <c r="AB3901" i="1"/>
  <c r="AB3905" i="1"/>
  <c r="V3861" i="1"/>
  <c r="S3866" i="1"/>
  <c r="AB3866" i="1" s="1"/>
  <c r="AB3867" i="1"/>
  <c r="AB3876" i="1"/>
  <c r="AB3883" i="1"/>
  <c r="AB3962" i="1"/>
  <c r="AB3993" i="1"/>
  <c r="P3766" i="1"/>
  <c r="AB3766" i="1" s="1"/>
  <c r="V3768" i="1"/>
  <c r="AB3768" i="1" s="1"/>
  <c r="Z3772" i="1"/>
  <c r="AB3774" i="1"/>
  <c r="M3775" i="1"/>
  <c r="AB3775" i="1" s="1"/>
  <c r="S3777" i="1"/>
  <c r="AB3777" i="1" s="1"/>
  <c r="S3782" i="1"/>
  <c r="AB3782" i="1" s="1"/>
  <c r="AB3783" i="1"/>
  <c r="P3787" i="1"/>
  <c r="AB3787" i="1" s="1"/>
  <c r="Z3789" i="1"/>
  <c r="M3792" i="1"/>
  <c r="AB3792" i="1" s="1"/>
  <c r="V3793" i="1"/>
  <c r="AB3793" i="1" s="1"/>
  <c r="AB3798" i="1"/>
  <c r="S3798" i="1"/>
  <c r="AB3799" i="1"/>
  <c r="P3803" i="1"/>
  <c r="AB3803" i="1" s="1"/>
  <c r="M3808" i="1"/>
  <c r="AB3808" i="1" s="1"/>
  <c r="V3809" i="1"/>
  <c r="AB3809" i="1" s="1"/>
  <c r="AB3814" i="1"/>
  <c r="S3814" i="1"/>
  <c r="AB3815" i="1"/>
  <c r="P3819" i="1"/>
  <c r="AB3819" i="1" s="1"/>
  <c r="Z3821" i="1"/>
  <c r="M3824" i="1"/>
  <c r="AB3824" i="1" s="1"/>
  <c r="V3825" i="1"/>
  <c r="AB3825" i="1" s="1"/>
  <c r="S3830" i="1"/>
  <c r="AB3830" i="1" s="1"/>
  <c r="AB3831" i="1"/>
  <c r="P3835" i="1"/>
  <c r="AB3835" i="1" s="1"/>
  <c r="Z3837" i="1"/>
  <c r="M3840" i="1"/>
  <c r="AB3840" i="1" s="1"/>
  <c r="V3841" i="1"/>
  <c r="AB3841" i="1" s="1"/>
  <c r="AB3846" i="1"/>
  <c r="S3846" i="1"/>
  <c r="AB3856" i="1"/>
  <c r="Z3857" i="1"/>
  <c r="AB3857" i="1" s="1"/>
  <c r="M3860" i="1"/>
  <c r="AB3860" i="1" s="1"/>
  <c r="Z3873" i="1"/>
  <c r="AB3873" i="1" s="1"/>
  <c r="AB3895" i="1"/>
  <c r="AB3929" i="1"/>
  <c r="AB3939" i="1"/>
  <c r="M3848" i="1"/>
  <c r="AB3848" i="1" s="1"/>
  <c r="V3849" i="1"/>
  <c r="AB3849" i="1" s="1"/>
  <c r="AB3854" i="1"/>
  <c r="S3854" i="1"/>
  <c r="AB3855" i="1"/>
  <c r="P3859" i="1"/>
  <c r="Z3861" i="1"/>
  <c r="AB3861" i="1" s="1"/>
  <c r="M3864" i="1"/>
  <c r="AB3864" i="1" s="1"/>
  <c r="V3865" i="1"/>
  <c r="AB3865" i="1" s="1"/>
  <c r="S3870" i="1"/>
  <c r="AB3870" i="1" s="1"/>
  <c r="AB3871" i="1"/>
  <c r="P3875" i="1"/>
  <c r="Z3877" i="1"/>
  <c r="AB3877" i="1" s="1"/>
  <c r="M3880" i="1"/>
  <c r="AB3880" i="1" s="1"/>
  <c r="V3881" i="1"/>
  <c r="AB3881" i="1" s="1"/>
  <c r="AB3886" i="1"/>
  <c r="S3886" i="1"/>
  <c r="AB3887" i="1"/>
  <c r="AB3894" i="1"/>
  <c r="AB3896" i="1"/>
  <c r="AB3903" i="1"/>
  <c r="AB3915" i="1"/>
  <c r="AB3921" i="1"/>
  <c r="AB3942" i="1"/>
  <c r="AB3951" i="1"/>
  <c r="AB3953" i="1"/>
  <c r="AB3960" i="1"/>
  <c r="AB3979" i="1"/>
  <c r="AB3985" i="1"/>
  <c r="AB4011" i="1"/>
  <c r="AB4017" i="1"/>
  <c r="AB4054" i="1"/>
  <c r="AB4061" i="1"/>
  <c r="AB4075" i="1"/>
  <c r="AB4088" i="1"/>
  <c r="AB4093" i="1"/>
  <c r="AB4102" i="1"/>
  <c r="AB4109" i="1"/>
  <c r="AB4118" i="1"/>
  <c r="AB4138" i="1"/>
  <c r="AB4145" i="1"/>
  <c r="AB4170" i="1"/>
  <c r="AB4177" i="1"/>
  <c r="AB4218" i="1"/>
  <c r="AB3928" i="1"/>
  <c r="AB3933" i="1"/>
  <c r="AB3947" i="1"/>
  <c r="AB3974" i="1"/>
  <c r="AB3983" i="1"/>
  <c r="AB3992" i="1"/>
  <c r="AB3997" i="1"/>
  <c r="AB4006" i="1"/>
  <c r="AB4015" i="1"/>
  <c r="AB4024" i="1"/>
  <c r="AB4029" i="1"/>
  <c r="AB4049" i="1"/>
  <c r="AB4063" i="1"/>
  <c r="AB4072" i="1"/>
  <c r="AB4077" i="1"/>
  <c r="AB4086" i="1"/>
  <c r="AB4095" i="1"/>
  <c r="AB4134" i="1"/>
  <c r="AB4166" i="1"/>
  <c r="AB4253" i="1"/>
  <c r="AB4254" i="1"/>
  <c r="AB3858" i="1"/>
  <c r="AB3859" i="1"/>
  <c r="M3868" i="1"/>
  <c r="AB3868" i="1" s="1"/>
  <c r="V3869" i="1"/>
  <c r="AB3869" i="1" s="1"/>
  <c r="S3874" i="1"/>
  <c r="AB3874" i="1" s="1"/>
  <c r="AB3875" i="1"/>
  <c r="M3884" i="1"/>
  <c r="AB3884" i="1" s="1"/>
  <c r="V3885" i="1"/>
  <c r="AB3885" i="1" s="1"/>
  <c r="AB3890" i="1"/>
  <c r="AB3892" i="1"/>
  <c r="AB3899" i="1"/>
  <c r="AB3926" i="1"/>
  <c r="AB3935" i="1"/>
  <c r="AB3944" i="1"/>
  <c r="AB3949" i="1"/>
  <c r="AB3963" i="1"/>
  <c r="AB3990" i="1"/>
  <c r="AB3999" i="1"/>
  <c r="AB4022" i="1"/>
  <c r="AB4031" i="1"/>
  <c r="AB4033" i="1"/>
  <c r="AB4040" i="1"/>
  <c r="AB4045" i="1"/>
  <c r="AB4070" i="1"/>
  <c r="AB4079" i="1"/>
  <c r="AB4107" i="1"/>
  <c r="AB4111" i="1"/>
  <c r="AB4122" i="1"/>
  <c r="AB4129" i="1"/>
  <c r="AB4154" i="1"/>
  <c r="AB4161" i="1"/>
  <c r="AB4186" i="1"/>
  <c r="AB4189" i="1"/>
  <c r="AB4255" i="1"/>
  <c r="AB4317" i="1"/>
  <c r="AB4124" i="1"/>
  <c r="AB4140" i="1"/>
  <c r="AB4156" i="1"/>
  <c r="AB4172" i="1"/>
  <c r="AB4188" i="1"/>
  <c r="AB4207" i="1"/>
  <c r="AB4216" i="1"/>
  <c r="AB4264" i="1"/>
  <c r="AB4269" i="1"/>
  <c r="AB4278" i="1"/>
  <c r="AB4281" i="1"/>
  <c r="AB4290" i="1"/>
  <c r="AB4328" i="1"/>
  <c r="AB4333" i="1"/>
  <c r="AB3920" i="1"/>
  <c r="AB3936" i="1"/>
  <c r="AB3952" i="1"/>
  <c r="AB3968" i="1"/>
  <c r="AB3984" i="1"/>
  <c r="AB4000" i="1"/>
  <c r="M4001" i="1"/>
  <c r="AB4001" i="1" s="1"/>
  <c r="AB4016" i="1"/>
  <c r="AB4032" i="1"/>
  <c r="AB4048" i="1"/>
  <c r="AB4064" i="1"/>
  <c r="AB4080" i="1"/>
  <c r="M4081" i="1"/>
  <c r="AB4081" i="1" s="1"/>
  <c r="AB4096" i="1"/>
  <c r="M4097" i="1"/>
  <c r="AB4097" i="1" s="1"/>
  <c r="P4104" i="1"/>
  <c r="AB4104" i="1" s="1"/>
  <c r="V4106" i="1"/>
  <c r="AB4106" i="1" s="1"/>
  <c r="Z4110" i="1"/>
  <c r="AB4112" i="1"/>
  <c r="M4113" i="1"/>
  <c r="AB4113" i="1" s="1"/>
  <c r="S4115" i="1"/>
  <c r="AB4115" i="1" s="1"/>
  <c r="S4120" i="1"/>
  <c r="AB4120" i="1" s="1"/>
  <c r="P4125" i="1"/>
  <c r="AB4125" i="1" s="1"/>
  <c r="Z4127" i="1"/>
  <c r="M4130" i="1"/>
  <c r="AB4130" i="1" s="1"/>
  <c r="V4131" i="1"/>
  <c r="AB4131" i="1" s="1"/>
  <c r="S4136" i="1"/>
  <c r="AB4136" i="1" s="1"/>
  <c r="P4141" i="1"/>
  <c r="AB4141" i="1" s="1"/>
  <c r="Z4143" i="1"/>
  <c r="M4146" i="1"/>
  <c r="AB4146" i="1" s="1"/>
  <c r="V4147" i="1"/>
  <c r="AB4147" i="1" s="1"/>
  <c r="AB4152" i="1"/>
  <c r="S4152" i="1"/>
  <c r="P4157" i="1"/>
  <c r="AB4157" i="1" s="1"/>
  <c r="Z4159" i="1"/>
  <c r="M4162" i="1"/>
  <c r="AB4162" i="1" s="1"/>
  <c r="V4163" i="1"/>
  <c r="AB4163" i="1" s="1"/>
  <c r="S4168" i="1"/>
  <c r="AB4168" i="1" s="1"/>
  <c r="P4173" i="1"/>
  <c r="AB4173" i="1" s="1"/>
  <c r="Z4175" i="1"/>
  <c r="M4178" i="1"/>
  <c r="AB4178" i="1" s="1"/>
  <c r="V4179" i="1"/>
  <c r="AB4179" i="1" s="1"/>
  <c r="S4184" i="1"/>
  <c r="AB4184" i="1" s="1"/>
  <c r="V4195" i="1"/>
  <c r="AB4195" i="1" s="1"/>
  <c r="AB4198" i="1"/>
  <c r="AB4209" i="1"/>
  <c r="V4210" i="1"/>
  <c r="Z4214" i="1"/>
  <c r="AB4219" i="1"/>
  <c r="V4227" i="1"/>
  <c r="AB4227" i="1" s="1"/>
  <c r="AB4230" i="1"/>
  <c r="AB4233" i="1"/>
  <c r="AB4242" i="1"/>
  <c r="M4246" i="1"/>
  <c r="P4273" i="1"/>
  <c r="AB4280" i="1"/>
  <c r="AB4285" i="1"/>
  <c r="AB4294" i="1"/>
  <c r="AB4297" i="1"/>
  <c r="AB4306" i="1"/>
  <c r="P4337" i="1"/>
  <c r="M4338" i="1"/>
  <c r="Z3906" i="1"/>
  <c r="AB3906" i="1" s="1"/>
  <c r="AB3908" i="1"/>
  <c r="M3909" i="1"/>
  <c r="AB3909" i="1" s="1"/>
  <c r="S3911" i="1"/>
  <c r="AB3911" i="1" s="1"/>
  <c r="P3916" i="1"/>
  <c r="AB3916" i="1" s="1"/>
  <c r="V3918" i="1"/>
  <c r="AB3918" i="1" s="1"/>
  <c r="Z3922" i="1"/>
  <c r="AB3922" i="1" s="1"/>
  <c r="AB3924" i="1"/>
  <c r="M3925" i="1"/>
  <c r="AB3925" i="1" s="1"/>
  <c r="S3927" i="1"/>
  <c r="AB3927" i="1" s="1"/>
  <c r="P3932" i="1"/>
  <c r="AB3932" i="1" s="1"/>
  <c r="V3934" i="1"/>
  <c r="AB3934" i="1" s="1"/>
  <c r="Z3938" i="1"/>
  <c r="AB3938" i="1" s="1"/>
  <c r="AB3940" i="1"/>
  <c r="M3941" i="1"/>
  <c r="AB3941" i="1" s="1"/>
  <c r="S3943" i="1"/>
  <c r="AB3943" i="1" s="1"/>
  <c r="P3948" i="1"/>
  <c r="AB3948" i="1" s="1"/>
  <c r="V3950" i="1"/>
  <c r="AB3950" i="1" s="1"/>
  <c r="Z3954" i="1"/>
  <c r="AB3954" i="1" s="1"/>
  <c r="AB3956" i="1"/>
  <c r="M3957" i="1"/>
  <c r="AB3957" i="1" s="1"/>
  <c r="S3959" i="1"/>
  <c r="AB3959" i="1" s="1"/>
  <c r="P3964" i="1"/>
  <c r="AB3964" i="1" s="1"/>
  <c r="V3966" i="1"/>
  <c r="AB3966" i="1" s="1"/>
  <c r="Z3970" i="1"/>
  <c r="AB3970" i="1" s="1"/>
  <c r="AB3972" i="1"/>
  <c r="M3973" i="1"/>
  <c r="AB3973" i="1" s="1"/>
  <c r="S3975" i="1"/>
  <c r="AB3975" i="1" s="1"/>
  <c r="P3980" i="1"/>
  <c r="AB3980" i="1" s="1"/>
  <c r="V3982" i="1"/>
  <c r="AB3982" i="1" s="1"/>
  <c r="Z3986" i="1"/>
  <c r="AB3986" i="1" s="1"/>
  <c r="AB3988" i="1"/>
  <c r="M3989" i="1"/>
  <c r="AB3989" i="1" s="1"/>
  <c r="S3991" i="1"/>
  <c r="AB3991" i="1" s="1"/>
  <c r="P3996" i="1"/>
  <c r="AB3996" i="1" s="1"/>
  <c r="V3998" i="1"/>
  <c r="AB3998" i="1" s="1"/>
  <c r="Z4002" i="1"/>
  <c r="AB4002" i="1" s="1"/>
  <c r="AB4004" i="1"/>
  <c r="M4005" i="1"/>
  <c r="AB4005" i="1" s="1"/>
  <c r="S4007" i="1"/>
  <c r="AB4007" i="1" s="1"/>
  <c r="P4012" i="1"/>
  <c r="AB4012" i="1" s="1"/>
  <c r="V4014" i="1"/>
  <c r="AB4014" i="1" s="1"/>
  <c r="Z4018" i="1"/>
  <c r="AB4018" i="1" s="1"/>
  <c r="AB4020" i="1"/>
  <c r="M4021" i="1"/>
  <c r="AB4021" i="1" s="1"/>
  <c r="S4023" i="1"/>
  <c r="AB4023" i="1" s="1"/>
  <c r="P4028" i="1"/>
  <c r="AB4028" i="1" s="1"/>
  <c r="V4030" i="1"/>
  <c r="AB4030" i="1" s="1"/>
  <c r="Z4034" i="1"/>
  <c r="AB4034" i="1" s="1"/>
  <c r="AB4036" i="1"/>
  <c r="M4037" i="1"/>
  <c r="AB4037" i="1" s="1"/>
  <c r="S4039" i="1"/>
  <c r="AB4039" i="1" s="1"/>
  <c r="P4044" i="1"/>
  <c r="AB4044" i="1" s="1"/>
  <c r="V4046" i="1"/>
  <c r="AB4046" i="1" s="1"/>
  <c r="Z4050" i="1"/>
  <c r="AB4050" i="1" s="1"/>
  <c r="AB4052" i="1"/>
  <c r="M4053" i="1"/>
  <c r="AB4053" i="1" s="1"/>
  <c r="S4055" i="1"/>
  <c r="AB4055" i="1" s="1"/>
  <c r="P4060" i="1"/>
  <c r="AB4060" i="1" s="1"/>
  <c r="V4062" i="1"/>
  <c r="AB4062" i="1" s="1"/>
  <c r="Z4066" i="1"/>
  <c r="AB4066" i="1" s="1"/>
  <c r="AB4068" i="1"/>
  <c r="M4069" i="1"/>
  <c r="AB4069" i="1" s="1"/>
  <c r="S4071" i="1"/>
  <c r="AB4071" i="1" s="1"/>
  <c r="P4076" i="1"/>
  <c r="AB4076" i="1" s="1"/>
  <c r="V4078" i="1"/>
  <c r="AB4078" i="1" s="1"/>
  <c r="Z4082" i="1"/>
  <c r="AB4082" i="1" s="1"/>
  <c r="AB4084" i="1"/>
  <c r="M4085" i="1"/>
  <c r="AB4085" i="1" s="1"/>
  <c r="S4087" i="1"/>
  <c r="AB4087" i="1" s="1"/>
  <c r="P4092" i="1"/>
  <c r="AB4092" i="1" s="1"/>
  <c r="V4094" i="1"/>
  <c r="AB4094" i="1" s="1"/>
  <c r="Z4098" i="1"/>
  <c r="AB4098" i="1" s="1"/>
  <c r="AB4100" i="1"/>
  <c r="M4101" i="1"/>
  <c r="AB4101" i="1" s="1"/>
  <c r="S4103" i="1"/>
  <c r="AB4103" i="1" s="1"/>
  <c r="P4108" i="1"/>
  <c r="AB4108" i="1" s="1"/>
  <c r="V4110" i="1"/>
  <c r="AB4110" i="1" s="1"/>
  <c r="Z4114" i="1"/>
  <c r="AB4114" i="1" s="1"/>
  <c r="AB4116" i="1"/>
  <c r="M4117" i="1"/>
  <c r="AB4117" i="1" s="1"/>
  <c r="P4121" i="1"/>
  <c r="AB4121" i="1" s="1"/>
  <c r="Z4123" i="1"/>
  <c r="AB4123" i="1" s="1"/>
  <c r="M4126" i="1"/>
  <c r="AB4126" i="1" s="1"/>
  <c r="V4127" i="1"/>
  <c r="AB4127" i="1" s="1"/>
  <c r="AB4132" i="1"/>
  <c r="S4132" i="1"/>
  <c r="AB4133" i="1"/>
  <c r="P4137" i="1"/>
  <c r="AB4137" i="1" s="1"/>
  <c r="Z4139" i="1"/>
  <c r="AB4139" i="1" s="1"/>
  <c r="M4142" i="1"/>
  <c r="AB4142" i="1" s="1"/>
  <c r="V4143" i="1"/>
  <c r="AB4143" i="1" s="1"/>
  <c r="S4148" i="1"/>
  <c r="AB4148" i="1" s="1"/>
  <c r="AB4149" i="1"/>
  <c r="P4153" i="1"/>
  <c r="AB4153" i="1" s="1"/>
  <c r="Z4155" i="1"/>
  <c r="AB4155" i="1" s="1"/>
  <c r="M4158" i="1"/>
  <c r="AB4158" i="1" s="1"/>
  <c r="V4159" i="1"/>
  <c r="AB4159" i="1" s="1"/>
  <c r="AB4164" i="1"/>
  <c r="S4164" i="1"/>
  <c r="AB4165" i="1"/>
  <c r="P4169" i="1"/>
  <c r="AB4169" i="1" s="1"/>
  <c r="Z4171" i="1"/>
  <c r="AB4171" i="1" s="1"/>
  <c r="M4174" i="1"/>
  <c r="AB4174" i="1" s="1"/>
  <c r="V4175" i="1"/>
  <c r="AB4175" i="1" s="1"/>
  <c r="S4180" i="1"/>
  <c r="AB4180" i="1" s="1"/>
  <c r="AB4181" i="1"/>
  <c r="P4185" i="1"/>
  <c r="AB4185" i="1" s="1"/>
  <c r="Z4187" i="1"/>
  <c r="AB4187" i="1" s="1"/>
  <c r="AB4191" i="1"/>
  <c r="P4193" i="1"/>
  <c r="AB4193" i="1" s="1"/>
  <c r="AB4200" i="1"/>
  <c r="S4200" i="1"/>
  <c r="S4203" i="1"/>
  <c r="AB4203" i="1" s="1"/>
  <c r="P4208" i="1"/>
  <c r="Z4211" i="1"/>
  <c r="AB4211" i="1" s="1"/>
  <c r="M4214" i="1"/>
  <c r="AB4214" i="1" s="1"/>
  <c r="M4217" i="1"/>
  <c r="AB4217" i="1" s="1"/>
  <c r="AB4223" i="1"/>
  <c r="P4225" i="1"/>
  <c r="AB4225" i="1" s="1"/>
  <c r="AB4232" i="1"/>
  <c r="S4232" i="1"/>
  <c r="AB4236" i="1"/>
  <c r="S4236" i="1"/>
  <c r="AB4237" i="1"/>
  <c r="AB4246" i="1"/>
  <c r="AB4258" i="1"/>
  <c r="Z4259" i="1"/>
  <c r="AB4259" i="1" s="1"/>
  <c r="M4262" i="1"/>
  <c r="AB4262" i="1" s="1"/>
  <c r="AB4275" i="1"/>
  <c r="P4289" i="1"/>
  <c r="V4295" i="1"/>
  <c r="AB4295" i="1" s="1"/>
  <c r="AB4296" i="1"/>
  <c r="AB4300" i="1"/>
  <c r="S4300" i="1"/>
  <c r="AB4301" i="1"/>
  <c r="AB4310" i="1"/>
  <c r="AB4322" i="1"/>
  <c r="Z4323" i="1"/>
  <c r="AB4323" i="1" s="1"/>
  <c r="M4326" i="1"/>
  <c r="AB4326" i="1" s="1"/>
  <c r="AB4338" i="1"/>
  <c r="AB4192" i="1"/>
  <c r="AB4208" i="1"/>
  <c r="AB4224" i="1"/>
  <c r="AB4244" i="1"/>
  <c r="AB4260" i="1"/>
  <c r="AB4276" i="1"/>
  <c r="AB4292" i="1"/>
  <c r="AB4308" i="1"/>
  <c r="AB4324" i="1"/>
  <c r="AB4344" i="1"/>
  <c r="AB4360" i="1"/>
  <c r="AB4376" i="1"/>
  <c r="AB4482" i="1"/>
  <c r="AB4496" i="1"/>
  <c r="V4190" i="1"/>
  <c r="AB4190" i="1" s="1"/>
  <c r="Z4194" i="1"/>
  <c r="AB4194" i="1" s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M4234" i="1"/>
  <c r="AB4234" i="1" s="1"/>
  <c r="V4235" i="1"/>
  <c r="AB4235" i="1" s="1"/>
  <c r="S4240" i="1"/>
  <c r="AB4240" i="1" s="1"/>
  <c r="AB4241" i="1"/>
  <c r="P4245" i="1"/>
  <c r="AB4245" i="1" s="1"/>
  <c r="Z4247" i="1"/>
  <c r="AB4247" i="1" s="1"/>
  <c r="M4250" i="1"/>
  <c r="AB4250" i="1" s="1"/>
  <c r="V4251" i="1"/>
  <c r="AB4251" i="1" s="1"/>
  <c r="S4256" i="1"/>
  <c r="AB4256" i="1" s="1"/>
  <c r="AB4257" i="1"/>
  <c r="P4261" i="1"/>
  <c r="AB4261" i="1" s="1"/>
  <c r="Z4263" i="1"/>
  <c r="AB4263" i="1" s="1"/>
  <c r="M4266" i="1"/>
  <c r="AB4266" i="1" s="1"/>
  <c r="V4267" i="1"/>
  <c r="AB4267" i="1" s="1"/>
  <c r="S4272" i="1"/>
  <c r="AB4272" i="1" s="1"/>
  <c r="AB4273" i="1"/>
  <c r="P4277" i="1"/>
  <c r="AB4277" i="1" s="1"/>
  <c r="Z4279" i="1"/>
  <c r="AB4279" i="1" s="1"/>
  <c r="M4282" i="1"/>
  <c r="AB4282" i="1" s="1"/>
  <c r="V4283" i="1"/>
  <c r="AB4283" i="1" s="1"/>
  <c r="AB4288" i="1"/>
  <c r="S4288" i="1"/>
  <c r="AB4289" i="1"/>
  <c r="P4293" i="1"/>
  <c r="AB4293" i="1" s="1"/>
  <c r="Z4295" i="1"/>
  <c r="M4298" i="1"/>
  <c r="AB4298" i="1" s="1"/>
  <c r="V4299" i="1"/>
  <c r="AB4299" i="1" s="1"/>
  <c r="S4304" i="1"/>
  <c r="AB4304" i="1" s="1"/>
  <c r="AB4305" i="1"/>
  <c r="P4309" i="1"/>
  <c r="AB4309" i="1" s="1"/>
  <c r="Z4311" i="1"/>
  <c r="AB4311" i="1" s="1"/>
  <c r="M4314" i="1"/>
  <c r="AB4314" i="1" s="1"/>
  <c r="V4315" i="1"/>
  <c r="AB4315" i="1" s="1"/>
  <c r="AB4320" i="1"/>
  <c r="S4320" i="1"/>
  <c r="AB4321" i="1"/>
  <c r="P4325" i="1"/>
  <c r="AB4325" i="1" s="1"/>
  <c r="Z4327" i="1"/>
  <c r="AB4327" i="1" s="1"/>
  <c r="M4330" i="1"/>
  <c r="AB4330" i="1" s="1"/>
  <c r="V4331" i="1"/>
  <c r="AB4331" i="1" s="1"/>
  <c r="S4336" i="1"/>
  <c r="AB4336" i="1" s="1"/>
  <c r="AB4337" i="1"/>
  <c r="AB4516" i="1"/>
  <c r="Z4339" i="1"/>
  <c r="AB4339" i="1" s="1"/>
  <c r="M4342" i="1"/>
  <c r="AB4342" i="1" s="1"/>
  <c r="V4343" i="1"/>
  <c r="AB4343" i="1" s="1"/>
  <c r="AB4348" i="1"/>
  <c r="S4348" i="1"/>
  <c r="AB4349" i="1"/>
  <c r="P4353" i="1"/>
  <c r="AB4353" i="1" s="1"/>
  <c r="Z4355" i="1"/>
  <c r="AB4355" i="1" s="1"/>
  <c r="M4358" i="1"/>
  <c r="AB4358" i="1" s="1"/>
  <c r="V4359" i="1"/>
  <c r="AB4359" i="1" s="1"/>
  <c r="S4364" i="1"/>
  <c r="AB4364" i="1" s="1"/>
  <c r="AB4365" i="1"/>
  <c r="P4369" i="1"/>
  <c r="AB4369" i="1" s="1"/>
  <c r="Z4371" i="1"/>
  <c r="AB4371" i="1" s="1"/>
  <c r="M4374" i="1"/>
  <c r="AB4374" i="1" s="1"/>
  <c r="V4375" i="1"/>
  <c r="AB4375" i="1" s="1"/>
  <c r="AB4380" i="1"/>
  <c r="S4380" i="1"/>
  <c r="AB4381" i="1"/>
  <c r="P4385" i="1"/>
  <c r="AB4385" i="1" s="1"/>
  <c r="Z4387" i="1"/>
  <c r="AB4387" i="1" s="1"/>
  <c r="M4390" i="1"/>
  <c r="AB4390" i="1" s="1"/>
  <c r="V4391" i="1"/>
  <c r="AB4391" i="1" s="1"/>
  <c r="S4396" i="1"/>
  <c r="AB4396" i="1" s="1"/>
  <c r="AB4397" i="1"/>
  <c r="P4401" i="1"/>
  <c r="AB4401" i="1" s="1"/>
  <c r="Z4403" i="1"/>
  <c r="AB4403" i="1" s="1"/>
  <c r="M4406" i="1"/>
  <c r="AB4406" i="1" s="1"/>
  <c r="V4407" i="1"/>
  <c r="AB4407" i="1" s="1"/>
  <c r="AB4414" i="1"/>
  <c r="S4414" i="1"/>
  <c r="V4422" i="1"/>
  <c r="S4427" i="1"/>
  <c r="AB4434" i="1"/>
  <c r="Z4438" i="1"/>
  <c r="V4453" i="1"/>
  <c r="M4457" i="1"/>
  <c r="M4460" i="1"/>
  <c r="AB4460" i="1" s="1"/>
  <c r="P4467" i="1"/>
  <c r="P4468" i="1"/>
  <c r="Z4473" i="1"/>
  <c r="AB4478" i="1"/>
  <c r="S4478" i="1"/>
  <c r="V4486" i="1"/>
  <c r="S4491" i="1"/>
  <c r="AB4498" i="1"/>
  <c r="Z4502" i="1"/>
  <c r="AB4508" i="1"/>
  <c r="AB4515" i="1"/>
  <c r="S4515" i="1"/>
  <c r="AB4522" i="1"/>
  <c r="V4526" i="1"/>
  <c r="AB4527" i="1"/>
  <c r="AB4532" i="1"/>
  <c r="AB4537" i="1"/>
  <c r="AB4541" i="1"/>
  <c r="P4552" i="1"/>
  <c r="M4557" i="1"/>
  <c r="Z4570" i="1"/>
  <c r="AB4570" i="1" s="1"/>
  <c r="AB4585" i="1"/>
  <c r="AB4586" i="1"/>
  <c r="AB4617" i="1"/>
  <c r="AB4618" i="1"/>
  <c r="AB4653" i="1"/>
  <c r="AB4670" i="1"/>
  <c r="AB4673" i="1"/>
  <c r="AB4713" i="1"/>
  <c r="AB4714" i="1"/>
  <c r="AB4392" i="1"/>
  <c r="AB4408" i="1"/>
  <c r="AB4430" i="1"/>
  <c r="AB4450" i="1"/>
  <c r="AB4457" i="1"/>
  <c r="AB4494" i="1"/>
  <c r="AB4548" i="1"/>
  <c r="AB4557" i="1"/>
  <c r="AB4341" i="1"/>
  <c r="P4345" i="1"/>
  <c r="AB4345" i="1" s="1"/>
  <c r="Z4347" i="1"/>
  <c r="AB4347" i="1" s="1"/>
  <c r="M4350" i="1"/>
  <c r="AB4350" i="1" s="1"/>
  <c r="V4351" i="1"/>
  <c r="AB4351" i="1" s="1"/>
  <c r="S4356" i="1"/>
  <c r="AB4356" i="1" s="1"/>
  <c r="AB4357" i="1"/>
  <c r="P4361" i="1"/>
  <c r="AB4361" i="1" s="1"/>
  <c r="Z4363" i="1"/>
  <c r="AB4363" i="1" s="1"/>
  <c r="M4366" i="1"/>
  <c r="AB4366" i="1" s="1"/>
  <c r="V4367" i="1"/>
  <c r="AB4367" i="1" s="1"/>
  <c r="AB4372" i="1"/>
  <c r="S4372" i="1"/>
  <c r="AB4373" i="1"/>
  <c r="P4377" i="1"/>
  <c r="AB4377" i="1" s="1"/>
  <c r="Z4379" i="1"/>
  <c r="AB4379" i="1" s="1"/>
  <c r="M4382" i="1"/>
  <c r="AB4382" i="1" s="1"/>
  <c r="V4383" i="1"/>
  <c r="AB4383" i="1" s="1"/>
  <c r="AB4388" i="1"/>
  <c r="S4388" i="1"/>
  <c r="AB4389" i="1"/>
  <c r="P4393" i="1"/>
  <c r="AB4393" i="1" s="1"/>
  <c r="Z4395" i="1"/>
  <c r="AB4395" i="1" s="1"/>
  <c r="M4398" i="1"/>
  <c r="AB4398" i="1" s="1"/>
  <c r="V4399" i="1"/>
  <c r="AB4399" i="1" s="1"/>
  <c r="S4404" i="1"/>
  <c r="AB4404" i="1" s="1"/>
  <c r="AB4405" i="1"/>
  <c r="P4409" i="1"/>
  <c r="AB4409" i="1" s="1"/>
  <c r="V4421" i="1"/>
  <c r="AB4421" i="1" s="1"/>
  <c r="M4425" i="1"/>
  <c r="AB4425" i="1" s="1"/>
  <c r="M4428" i="1"/>
  <c r="AB4428" i="1" s="1"/>
  <c r="P4435" i="1"/>
  <c r="P4436" i="1"/>
  <c r="Z4441" i="1"/>
  <c r="AB4441" i="1" s="1"/>
  <c r="S4446" i="1"/>
  <c r="AB4446" i="1" s="1"/>
  <c r="V4454" i="1"/>
  <c r="S4459" i="1"/>
  <c r="AB4466" i="1"/>
  <c r="Z4470" i="1"/>
  <c r="AB4473" i="1"/>
  <c r="V4485" i="1"/>
  <c r="AB4485" i="1" s="1"/>
  <c r="M4489" i="1"/>
  <c r="AB4489" i="1" s="1"/>
  <c r="M4492" i="1"/>
  <c r="AB4492" i="1" s="1"/>
  <c r="P4499" i="1"/>
  <c r="P4500" i="1"/>
  <c r="Z4505" i="1"/>
  <c r="AB4505" i="1" s="1"/>
  <c r="AB4509" i="1"/>
  <c r="P4520" i="1"/>
  <c r="M4525" i="1"/>
  <c r="AB4525" i="1" s="1"/>
  <c r="Z4538" i="1"/>
  <c r="AB4538" i="1" s="1"/>
  <c r="S4547" i="1"/>
  <c r="AB4547" i="1" s="1"/>
  <c r="AB4554" i="1"/>
  <c r="V4558" i="1"/>
  <c r="AB4558" i="1" s="1"/>
  <c r="AB4559" i="1"/>
  <c r="AB4564" i="1"/>
  <c r="AB4569" i="1"/>
  <c r="AB4573" i="1"/>
  <c r="AB4601" i="1"/>
  <c r="AB4602" i="1"/>
  <c r="AB4633" i="1"/>
  <c r="AB4634" i="1"/>
  <c r="AB4762" i="1"/>
  <c r="AB4591" i="1"/>
  <c r="AB4607" i="1"/>
  <c r="AB4623" i="1"/>
  <c r="AB4639" i="1"/>
  <c r="AB4659" i="1"/>
  <c r="AB4668" i="1"/>
  <c r="AB4691" i="1"/>
  <c r="AB4700" i="1"/>
  <c r="AB4724" i="1"/>
  <c r="AB4729" i="1"/>
  <c r="AB4738" i="1"/>
  <c r="AB4742" i="1"/>
  <c r="AB4760" i="1"/>
  <c r="AB4789" i="1"/>
  <c r="AB4828" i="1"/>
  <c r="V4413" i="1"/>
  <c r="AB4413" i="1" s="1"/>
  <c r="Z4417" i="1"/>
  <c r="AB4419" i="1"/>
  <c r="M4420" i="1"/>
  <c r="AB4420" i="1" s="1"/>
  <c r="S4422" i="1"/>
  <c r="AB4422" i="1" s="1"/>
  <c r="P4427" i="1"/>
  <c r="AB4427" i="1" s="1"/>
  <c r="V4429" i="1"/>
  <c r="AB4429" i="1" s="1"/>
  <c r="Z4433" i="1"/>
  <c r="AB4435" i="1"/>
  <c r="M4436" i="1"/>
  <c r="AB4436" i="1" s="1"/>
  <c r="S4438" i="1"/>
  <c r="AB4438" i="1" s="1"/>
  <c r="P4443" i="1"/>
  <c r="AB4443" i="1" s="1"/>
  <c r="V4445" i="1"/>
  <c r="AB4445" i="1" s="1"/>
  <c r="Z4449" i="1"/>
  <c r="AB4451" i="1"/>
  <c r="M4452" i="1"/>
  <c r="AB4452" i="1" s="1"/>
  <c r="S4454" i="1"/>
  <c r="AB4454" i="1" s="1"/>
  <c r="P4459" i="1"/>
  <c r="AB4459" i="1" s="1"/>
  <c r="V4461" i="1"/>
  <c r="AB4461" i="1" s="1"/>
  <c r="Z4465" i="1"/>
  <c r="AB4467" i="1"/>
  <c r="M4468" i="1"/>
  <c r="AB4468" i="1" s="1"/>
  <c r="S4470" i="1"/>
  <c r="AB4470" i="1" s="1"/>
  <c r="P4475" i="1"/>
  <c r="AB4475" i="1" s="1"/>
  <c r="V4477" i="1"/>
  <c r="AB4477" i="1" s="1"/>
  <c r="Z4481" i="1"/>
  <c r="AB4483" i="1"/>
  <c r="M4484" i="1"/>
  <c r="AB4484" i="1" s="1"/>
  <c r="S4486" i="1"/>
  <c r="AB4486" i="1" s="1"/>
  <c r="P4491" i="1"/>
  <c r="AB4491" i="1" s="1"/>
  <c r="V4493" i="1"/>
  <c r="AB4493" i="1" s="1"/>
  <c r="Z4497" i="1"/>
  <c r="AB4499" i="1"/>
  <c r="M4500" i="1"/>
  <c r="AB4500" i="1" s="1"/>
  <c r="S4502" i="1"/>
  <c r="AB4502" i="1" s="1"/>
  <c r="P4507" i="1"/>
  <c r="AB4507" i="1" s="1"/>
  <c r="P4512" i="1"/>
  <c r="AB4512" i="1" s="1"/>
  <c r="Z4514" i="1"/>
  <c r="M4517" i="1"/>
  <c r="AB4517" i="1" s="1"/>
  <c r="V4518" i="1"/>
  <c r="AB4518" i="1" s="1"/>
  <c r="AB4523" i="1"/>
  <c r="S4523" i="1"/>
  <c r="P4528" i="1"/>
  <c r="AB4528" i="1" s="1"/>
  <c r="Z4530" i="1"/>
  <c r="M4533" i="1"/>
  <c r="AB4533" i="1" s="1"/>
  <c r="V4534" i="1"/>
  <c r="AB4534" i="1" s="1"/>
  <c r="S4539" i="1"/>
  <c r="AB4539" i="1" s="1"/>
  <c r="P4544" i="1"/>
  <c r="AB4544" i="1" s="1"/>
  <c r="Z4546" i="1"/>
  <c r="M4549" i="1"/>
  <c r="AB4549" i="1" s="1"/>
  <c r="V4550" i="1"/>
  <c r="AB4550" i="1" s="1"/>
  <c r="AB4555" i="1"/>
  <c r="S4555" i="1"/>
  <c r="P4560" i="1"/>
  <c r="AB4560" i="1" s="1"/>
  <c r="Z4562" i="1"/>
  <c r="M4565" i="1"/>
  <c r="AB4565" i="1" s="1"/>
  <c r="V4566" i="1"/>
  <c r="AB4566" i="1" s="1"/>
  <c r="S4571" i="1"/>
  <c r="AB4571" i="1" s="1"/>
  <c r="P4576" i="1"/>
  <c r="AB4576" i="1" s="1"/>
  <c r="Z4578" i="1"/>
  <c r="M4581" i="1"/>
  <c r="AB4581" i="1" s="1"/>
  <c r="V4582" i="1"/>
  <c r="AB4582" i="1" s="1"/>
  <c r="AB4587" i="1"/>
  <c r="S4587" i="1"/>
  <c r="P4592" i="1"/>
  <c r="AB4592" i="1" s="1"/>
  <c r="Z4594" i="1"/>
  <c r="M4597" i="1"/>
  <c r="AB4597" i="1" s="1"/>
  <c r="V4598" i="1"/>
  <c r="AB4598" i="1" s="1"/>
  <c r="S4603" i="1"/>
  <c r="AB4603" i="1" s="1"/>
  <c r="P4608" i="1"/>
  <c r="AB4608" i="1" s="1"/>
  <c r="Z4610" i="1"/>
  <c r="M4613" i="1"/>
  <c r="AB4613" i="1" s="1"/>
  <c r="V4614" i="1"/>
  <c r="AB4614" i="1" s="1"/>
  <c r="S4619" i="1"/>
  <c r="AB4619" i="1" s="1"/>
  <c r="P4624" i="1"/>
  <c r="AB4624" i="1" s="1"/>
  <c r="Z4626" i="1"/>
  <c r="M4629" i="1"/>
  <c r="AB4629" i="1" s="1"/>
  <c r="V4630" i="1"/>
  <c r="AB4630" i="1" s="1"/>
  <c r="AB4635" i="1"/>
  <c r="S4635" i="1"/>
  <c r="P4640" i="1"/>
  <c r="AB4640" i="1" s="1"/>
  <c r="Z4642" i="1"/>
  <c r="V4647" i="1"/>
  <c r="AB4647" i="1" s="1"/>
  <c r="AB4650" i="1"/>
  <c r="AB4661" i="1"/>
  <c r="V4662" i="1"/>
  <c r="Z4666" i="1"/>
  <c r="AB4671" i="1"/>
  <c r="V4679" i="1"/>
  <c r="AB4679" i="1" s="1"/>
  <c r="AB4682" i="1"/>
  <c r="AB4693" i="1"/>
  <c r="V4694" i="1"/>
  <c r="Z4698" i="1"/>
  <c r="AB4702" i="1"/>
  <c r="Z4703" i="1"/>
  <c r="AB4703" i="1" s="1"/>
  <c r="M4706" i="1"/>
  <c r="AB4740" i="1"/>
  <c r="AB4829" i="1"/>
  <c r="AB4849" i="1"/>
  <c r="P4415" i="1"/>
  <c r="AB4415" i="1" s="1"/>
  <c r="V4417" i="1"/>
  <c r="AB4417" i="1" s="1"/>
  <c r="Z4421" i="1"/>
  <c r="AB4423" i="1"/>
  <c r="M4424" i="1"/>
  <c r="AB4424" i="1" s="1"/>
  <c r="S4426" i="1"/>
  <c r="AB4426" i="1" s="1"/>
  <c r="P4431" i="1"/>
  <c r="AB4431" i="1" s="1"/>
  <c r="V4433" i="1"/>
  <c r="AB4433" i="1" s="1"/>
  <c r="Z4437" i="1"/>
  <c r="AB4437" i="1" s="1"/>
  <c r="AB4439" i="1"/>
  <c r="M4440" i="1"/>
  <c r="AB4440" i="1" s="1"/>
  <c r="S4442" i="1"/>
  <c r="AB4442" i="1" s="1"/>
  <c r="P4447" i="1"/>
  <c r="AB4447" i="1" s="1"/>
  <c r="V4449" i="1"/>
  <c r="AB4449" i="1" s="1"/>
  <c r="Z4453" i="1"/>
  <c r="AB4453" i="1" s="1"/>
  <c r="AB4455" i="1"/>
  <c r="M4456" i="1"/>
  <c r="AB4456" i="1" s="1"/>
  <c r="S4458" i="1"/>
  <c r="AB4458" i="1" s="1"/>
  <c r="P4463" i="1"/>
  <c r="AB4463" i="1" s="1"/>
  <c r="V4465" i="1"/>
  <c r="AB4465" i="1" s="1"/>
  <c r="Z4469" i="1"/>
  <c r="AB4469" i="1" s="1"/>
  <c r="AB4471" i="1"/>
  <c r="M4472" i="1"/>
  <c r="AB4472" i="1" s="1"/>
  <c r="S4474" i="1"/>
  <c r="AB4474" i="1" s="1"/>
  <c r="P4479" i="1"/>
  <c r="AB4479" i="1" s="1"/>
  <c r="V4481" i="1"/>
  <c r="AB4481" i="1" s="1"/>
  <c r="Z4485" i="1"/>
  <c r="AB4487" i="1"/>
  <c r="M4488" i="1"/>
  <c r="AB4488" i="1" s="1"/>
  <c r="S4490" i="1"/>
  <c r="AB4490" i="1" s="1"/>
  <c r="P4495" i="1"/>
  <c r="AB4495" i="1" s="1"/>
  <c r="V4497" i="1"/>
  <c r="AB4497" i="1" s="1"/>
  <c r="Z4501" i="1"/>
  <c r="AB4501" i="1" s="1"/>
  <c r="AB4503" i="1"/>
  <c r="M4504" i="1"/>
  <c r="AB4504" i="1" s="1"/>
  <c r="S4506" i="1"/>
  <c r="AB4506" i="1" s="1"/>
  <c r="Z4510" i="1"/>
  <c r="AB4510" i="1" s="1"/>
  <c r="M4513" i="1"/>
  <c r="AB4513" i="1" s="1"/>
  <c r="V4514" i="1"/>
  <c r="AB4514" i="1" s="1"/>
  <c r="AB4519" i="1"/>
  <c r="S4519" i="1"/>
  <c r="AB4520" i="1"/>
  <c r="P4524" i="1"/>
  <c r="AB4524" i="1" s="1"/>
  <c r="Z4526" i="1"/>
  <c r="AB4526" i="1" s="1"/>
  <c r="M4529" i="1"/>
  <c r="AB4529" i="1" s="1"/>
  <c r="V4530" i="1"/>
  <c r="AB4530" i="1" s="1"/>
  <c r="S4535" i="1"/>
  <c r="AB4535" i="1" s="1"/>
  <c r="AB4536" i="1"/>
  <c r="P4540" i="1"/>
  <c r="AB4540" i="1" s="1"/>
  <c r="Z4542" i="1"/>
  <c r="AB4542" i="1" s="1"/>
  <c r="M4545" i="1"/>
  <c r="AB4545" i="1" s="1"/>
  <c r="V4546" i="1"/>
  <c r="AB4546" i="1" s="1"/>
  <c r="AB4551" i="1"/>
  <c r="S4551" i="1"/>
  <c r="AB4552" i="1"/>
  <c r="P4556" i="1"/>
  <c r="AB4556" i="1" s="1"/>
  <c r="Z4558" i="1"/>
  <c r="M4561" i="1"/>
  <c r="AB4561" i="1" s="1"/>
  <c r="V4562" i="1"/>
  <c r="AB4562" i="1" s="1"/>
  <c r="S4567" i="1"/>
  <c r="AB4567" i="1" s="1"/>
  <c r="AB4568" i="1"/>
  <c r="P4572" i="1"/>
  <c r="AB4572" i="1" s="1"/>
  <c r="Z4574" i="1"/>
  <c r="AB4574" i="1" s="1"/>
  <c r="M4577" i="1"/>
  <c r="AB4577" i="1" s="1"/>
  <c r="V4578" i="1"/>
  <c r="AB4578" i="1" s="1"/>
  <c r="AB4583" i="1"/>
  <c r="S4583" i="1"/>
  <c r="AB4584" i="1"/>
  <c r="P4588" i="1"/>
  <c r="AB4588" i="1" s="1"/>
  <c r="Z4590" i="1"/>
  <c r="AB4590" i="1" s="1"/>
  <c r="M4593" i="1"/>
  <c r="AB4593" i="1" s="1"/>
  <c r="V4594" i="1"/>
  <c r="AB4594" i="1" s="1"/>
  <c r="S4599" i="1"/>
  <c r="AB4599" i="1" s="1"/>
  <c r="AB4600" i="1"/>
  <c r="P4604" i="1"/>
  <c r="AB4604" i="1" s="1"/>
  <c r="Z4606" i="1"/>
  <c r="AB4606" i="1" s="1"/>
  <c r="M4609" i="1"/>
  <c r="AB4609" i="1" s="1"/>
  <c r="V4610" i="1"/>
  <c r="AB4610" i="1" s="1"/>
  <c r="AB4615" i="1"/>
  <c r="S4615" i="1"/>
  <c r="AB4616" i="1"/>
  <c r="P4620" i="1"/>
  <c r="AB4620" i="1" s="1"/>
  <c r="Z4622" i="1"/>
  <c r="AB4622" i="1" s="1"/>
  <c r="M4625" i="1"/>
  <c r="AB4625" i="1" s="1"/>
  <c r="V4626" i="1"/>
  <c r="AB4626" i="1" s="1"/>
  <c r="S4631" i="1"/>
  <c r="AB4631" i="1" s="1"/>
  <c r="AB4632" i="1"/>
  <c r="P4636" i="1"/>
  <c r="AB4636" i="1" s="1"/>
  <c r="Z4638" i="1"/>
  <c r="AB4638" i="1" s="1"/>
  <c r="M4641" i="1"/>
  <c r="AB4641" i="1" s="1"/>
  <c r="V4642" i="1"/>
  <c r="AB4642" i="1" s="1"/>
  <c r="P4645" i="1"/>
  <c r="AB4645" i="1" s="1"/>
  <c r="S4652" i="1"/>
  <c r="AB4652" i="1" s="1"/>
  <c r="S4655" i="1"/>
  <c r="AB4655" i="1" s="1"/>
  <c r="P4660" i="1"/>
  <c r="Z4663" i="1"/>
  <c r="AB4663" i="1" s="1"/>
  <c r="M4666" i="1"/>
  <c r="AB4666" i="1" s="1"/>
  <c r="M4669" i="1"/>
  <c r="AB4669" i="1" s="1"/>
  <c r="AB4675" i="1"/>
  <c r="P4677" i="1"/>
  <c r="AB4677" i="1" s="1"/>
  <c r="S4684" i="1"/>
  <c r="AB4684" i="1" s="1"/>
  <c r="S4687" i="1"/>
  <c r="AB4687" i="1" s="1"/>
  <c r="P4692" i="1"/>
  <c r="Z4695" i="1"/>
  <c r="AB4695" i="1" s="1"/>
  <c r="M4698" i="1"/>
  <c r="AB4698" i="1" s="1"/>
  <c r="M4701" i="1"/>
  <c r="AB4701" i="1" s="1"/>
  <c r="AB4706" i="1"/>
  <c r="AB4718" i="1"/>
  <c r="Z4719" i="1"/>
  <c r="AB4719" i="1" s="1"/>
  <c r="M4722" i="1"/>
  <c r="AB4722" i="1" s="1"/>
  <c r="AB4735" i="1"/>
  <c r="P4747" i="1"/>
  <c r="P4764" i="1"/>
  <c r="AB4764" i="1" s="1"/>
  <c r="AB4772" i="1"/>
  <c r="S4774" i="1"/>
  <c r="AB4774" i="1" s="1"/>
  <c r="AB4792" i="1"/>
  <c r="AB4801" i="1"/>
  <c r="AB4830" i="1"/>
  <c r="AB4839" i="1"/>
  <c r="AB4644" i="1"/>
  <c r="AB4660" i="1"/>
  <c r="AB4676" i="1"/>
  <c r="AB4692" i="1"/>
  <c r="AB4704" i="1"/>
  <c r="AB4720" i="1"/>
  <c r="AB4736" i="1"/>
  <c r="AB4746" i="1"/>
  <c r="AB4755" i="1"/>
  <c r="AB4778" i="1"/>
  <c r="AB4791" i="1"/>
  <c r="AB4796" i="1"/>
  <c r="AB4805" i="1"/>
  <c r="AB4808" i="1"/>
  <c r="AB4817" i="1"/>
  <c r="AB4877" i="1"/>
  <c r="AB4886" i="1"/>
  <c r="AB4925" i="1"/>
  <c r="AB4939" i="1"/>
  <c r="AB4951" i="1"/>
  <c r="Z4646" i="1"/>
  <c r="AB4646" i="1" s="1"/>
  <c r="AB4648" i="1"/>
  <c r="M4649" i="1"/>
  <c r="AB4649" i="1" s="1"/>
  <c r="S4651" i="1"/>
  <c r="AB4651" i="1" s="1"/>
  <c r="P4656" i="1"/>
  <c r="AB4656" i="1" s="1"/>
  <c r="V4658" i="1"/>
  <c r="AB4658" i="1" s="1"/>
  <c r="Z4662" i="1"/>
  <c r="AB4662" i="1" s="1"/>
  <c r="AB4664" i="1"/>
  <c r="M4665" i="1"/>
  <c r="AB4665" i="1" s="1"/>
  <c r="S4667" i="1"/>
  <c r="AB4667" i="1" s="1"/>
  <c r="P4672" i="1"/>
  <c r="AB4672" i="1" s="1"/>
  <c r="V4674" i="1"/>
  <c r="AB4674" i="1" s="1"/>
  <c r="Z4678" i="1"/>
  <c r="AB4678" i="1" s="1"/>
  <c r="AB4680" i="1"/>
  <c r="M4681" i="1"/>
  <c r="AB4681" i="1" s="1"/>
  <c r="S4683" i="1"/>
  <c r="AB4683" i="1" s="1"/>
  <c r="P4688" i="1"/>
  <c r="AB4688" i="1" s="1"/>
  <c r="V4690" i="1"/>
  <c r="AB4690" i="1" s="1"/>
  <c r="Z4694" i="1"/>
  <c r="AB4694" i="1" s="1"/>
  <c r="AB4696" i="1"/>
  <c r="M4697" i="1"/>
  <c r="AB4697" i="1" s="1"/>
  <c r="S4699" i="1"/>
  <c r="AB4699" i="1" s="1"/>
  <c r="P4705" i="1"/>
  <c r="AB4705" i="1" s="1"/>
  <c r="Z4707" i="1"/>
  <c r="AB4707" i="1" s="1"/>
  <c r="M4710" i="1"/>
  <c r="AB4710" i="1" s="1"/>
  <c r="V4711" i="1"/>
  <c r="AB4711" i="1" s="1"/>
  <c r="S4716" i="1"/>
  <c r="AB4716" i="1" s="1"/>
  <c r="AB4717" i="1"/>
  <c r="P4721" i="1"/>
  <c r="AB4721" i="1" s="1"/>
  <c r="Z4723" i="1"/>
  <c r="AB4723" i="1" s="1"/>
  <c r="M4726" i="1"/>
  <c r="AB4726" i="1" s="1"/>
  <c r="V4727" i="1"/>
  <c r="AB4727" i="1" s="1"/>
  <c r="S4732" i="1"/>
  <c r="AB4732" i="1" s="1"/>
  <c r="AB4733" i="1"/>
  <c r="P4737" i="1"/>
  <c r="AB4737" i="1" s="1"/>
  <c r="Z4739" i="1"/>
  <c r="AB4739" i="1" s="1"/>
  <c r="AB4748" i="1"/>
  <c r="V4749" i="1"/>
  <c r="AB4749" i="1" s="1"/>
  <c r="Z4753" i="1"/>
  <c r="AB4753" i="1" s="1"/>
  <c r="AB4758" i="1"/>
  <c r="V4766" i="1"/>
  <c r="AB4766" i="1" s="1"/>
  <c r="AB4769" i="1"/>
  <c r="AB4786" i="1"/>
  <c r="P4800" i="1"/>
  <c r="V4806" i="1"/>
  <c r="AB4806" i="1" s="1"/>
  <c r="AB4807" i="1"/>
  <c r="AB4811" i="1"/>
  <c r="S4811" i="1"/>
  <c r="AB4812" i="1"/>
  <c r="AB4821" i="1"/>
  <c r="AB4824" i="1"/>
  <c r="AB4833" i="1"/>
  <c r="Z4834" i="1"/>
  <c r="AB4834" i="1" s="1"/>
  <c r="M4837" i="1"/>
  <c r="AB4837" i="1" s="1"/>
  <c r="AB4850" i="1"/>
  <c r="AB4856" i="1"/>
  <c r="AB4858" i="1"/>
  <c r="M4874" i="1"/>
  <c r="AB4874" i="1" s="1"/>
  <c r="AB4747" i="1"/>
  <c r="AB4763" i="1"/>
  <c r="AB4779" i="1"/>
  <c r="AB4787" i="1"/>
  <c r="AB4803" i="1"/>
  <c r="AB4819" i="1"/>
  <c r="AB4835" i="1"/>
  <c r="AB4851" i="1"/>
  <c r="AB4859" i="1"/>
  <c r="AB4870" i="1"/>
  <c r="AB4873" i="1"/>
  <c r="AB4876" i="1"/>
  <c r="AB4881" i="1"/>
  <c r="AB4890" i="1"/>
  <c r="AB4893" i="1"/>
  <c r="AB4918" i="1"/>
  <c r="AB4930" i="1"/>
  <c r="AB4969" i="1"/>
  <c r="P4743" i="1"/>
  <c r="AB4743" i="1" s="1"/>
  <c r="V4745" i="1"/>
  <c r="AB4745" i="1" s="1"/>
  <c r="Z4749" i="1"/>
  <c r="AB4751" i="1"/>
  <c r="M4752" i="1"/>
  <c r="AB4752" i="1" s="1"/>
  <c r="S4754" i="1"/>
  <c r="AB4754" i="1" s="1"/>
  <c r="P4759" i="1"/>
  <c r="AB4759" i="1" s="1"/>
  <c r="V4761" i="1"/>
  <c r="AB4761" i="1" s="1"/>
  <c r="Z4765" i="1"/>
  <c r="AB4765" i="1" s="1"/>
  <c r="AB4767" i="1"/>
  <c r="M4768" i="1"/>
  <c r="AB4768" i="1" s="1"/>
  <c r="S4770" i="1"/>
  <c r="AB4770" i="1" s="1"/>
  <c r="P4775" i="1"/>
  <c r="AB4775" i="1" s="1"/>
  <c r="V4777" i="1"/>
  <c r="AB4777" i="1" s="1"/>
  <c r="AB4780" i="1"/>
  <c r="AB4783" i="1"/>
  <c r="S4783" i="1"/>
  <c r="AB4784" i="1"/>
  <c r="P4788" i="1"/>
  <c r="AB4788" i="1" s="1"/>
  <c r="Z4790" i="1"/>
  <c r="AB4790" i="1" s="1"/>
  <c r="M4793" i="1"/>
  <c r="AB4793" i="1" s="1"/>
  <c r="V4794" i="1"/>
  <c r="AB4794" i="1" s="1"/>
  <c r="S4799" i="1"/>
  <c r="AB4799" i="1" s="1"/>
  <c r="AB4800" i="1"/>
  <c r="P4804" i="1"/>
  <c r="AB4804" i="1" s="1"/>
  <c r="Z4806" i="1"/>
  <c r="M4809" i="1"/>
  <c r="AB4809" i="1" s="1"/>
  <c r="V4810" i="1"/>
  <c r="AB4810" i="1" s="1"/>
  <c r="S4815" i="1"/>
  <c r="AB4815" i="1" s="1"/>
  <c r="AB4816" i="1"/>
  <c r="P4820" i="1"/>
  <c r="AB4820" i="1" s="1"/>
  <c r="Z4822" i="1"/>
  <c r="AB4822" i="1" s="1"/>
  <c r="M4825" i="1"/>
  <c r="AB4825" i="1" s="1"/>
  <c r="V4826" i="1"/>
  <c r="AB4826" i="1" s="1"/>
  <c r="S4831" i="1"/>
  <c r="AB4831" i="1" s="1"/>
  <c r="AB4832" i="1"/>
  <c r="P4836" i="1"/>
  <c r="AB4836" i="1" s="1"/>
  <c r="Z4838" i="1"/>
  <c r="AB4838" i="1" s="1"/>
  <c r="M4841" i="1"/>
  <c r="AB4841" i="1" s="1"/>
  <c r="V4842" i="1"/>
  <c r="AB4842" i="1" s="1"/>
  <c r="AB4847" i="1"/>
  <c r="S4847" i="1"/>
  <c r="AB4848" i="1"/>
  <c r="P4852" i="1"/>
  <c r="M4854" i="1"/>
  <c r="AB4854" i="1" s="1"/>
  <c r="M4857" i="1"/>
  <c r="AB4857" i="1" s="1"/>
  <c r="AB4863" i="1"/>
  <c r="P4865" i="1"/>
  <c r="AB4865" i="1" s="1"/>
  <c r="AB4872" i="1"/>
  <c r="S4872" i="1"/>
  <c r="P4885" i="1"/>
  <c r="V4891" i="1"/>
  <c r="AB4891" i="1" s="1"/>
  <c r="AB4892" i="1"/>
  <c r="S4896" i="1"/>
  <c r="AB4896" i="1" s="1"/>
  <c r="AB4897" i="1"/>
  <c r="AB4900" i="1"/>
  <c r="Z4908" i="1"/>
  <c r="AB4908" i="1" s="1"/>
  <c r="M4914" i="1"/>
  <c r="AB4914" i="1" s="1"/>
  <c r="AB4942" i="1"/>
  <c r="AB4852" i="1"/>
  <c r="AB4864" i="1"/>
  <c r="AB4888" i="1"/>
  <c r="M4898" i="1"/>
  <c r="AB4898" i="1" s="1"/>
  <c r="AB4904" i="1"/>
  <c r="P4906" i="1"/>
  <c r="AB4913" i="1"/>
  <c r="S4913" i="1"/>
  <c r="S4916" i="1"/>
  <c r="P4921" i="1"/>
  <c r="P4934" i="1"/>
  <c r="AB4941" i="1"/>
  <c r="AB4945" i="1"/>
  <c r="AB4946" i="1"/>
  <c r="M4853" i="1"/>
  <c r="AB4853" i="1" s="1"/>
  <c r="S4855" i="1"/>
  <c r="AB4855" i="1" s="1"/>
  <c r="P4860" i="1"/>
  <c r="AB4860" i="1" s="1"/>
  <c r="V4862" i="1"/>
  <c r="AB4862" i="1" s="1"/>
  <c r="Z4866" i="1"/>
  <c r="AB4866" i="1" s="1"/>
  <c r="AB4868" i="1"/>
  <c r="M4869" i="1"/>
  <c r="AB4869" i="1" s="1"/>
  <c r="S4871" i="1"/>
  <c r="AB4871" i="1" s="1"/>
  <c r="Z4875" i="1"/>
  <c r="AB4875" i="1" s="1"/>
  <c r="M4878" i="1"/>
  <c r="AB4878" i="1" s="1"/>
  <c r="V4879" i="1"/>
  <c r="AB4879" i="1" s="1"/>
  <c r="AB4884" i="1"/>
  <c r="S4884" i="1"/>
  <c r="AB4885" i="1"/>
  <c r="P4889" i="1"/>
  <c r="AB4889" i="1" s="1"/>
  <c r="Z4891" i="1"/>
  <c r="M4894" i="1"/>
  <c r="AB4894" i="1" s="1"/>
  <c r="V4895" i="1"/>
  <c r="AB4895" i="1" s="1"/>
  <c r="AB4906" i="1"/>
  <c r="V4907" i="1"/>
  <c r="AB4907" i="1" s="1"/>
  <c r="Z4911" i="1"/>
  <c r="AB4911" i="1" s="1"/>
  <c r="AB4916" i="1"/>
  <c r="M4923" i="1"/>
  <c r="AB4923" i="1" s="1"/>
  <c r="AB4936" i="1"/>
  <c r="P4950" i="1"/>
  <c r="V4989" i="1"/>
  <c r="S4994" i="1"/>
  <c r="AB4994" i="1" s="1"/>
  <c r="AB4995" i="1"/>
  <c r="AB4905" i="1"/>
  <c r="AB4921" i="1"/>
  <c r="AB4937" i="1"/>
  <c r="AB4953" i="1"/>
  <c r="AB4961" i="1"/>
  <c r="AB4972" i="1"/>
  <c r="AB4975" i="1"/>
  <c r="AB4984" i="1"/>
  <c r="P4901" i="1"/>
  <c r="AB4901" i="1" s="1"/>
  <c r="V4903" i="1"/>
  <c r="AB4903" i="1" s="1"/>
  <c r="Z4907" i="1"/>
  <c r="AB4909" i="1"/>
  <c r="M4910" i="1"/>
  <c r="AB4910" i="1" s="1"/>
  <c r="S4912" i="1"/>
  <c r="AB4912" i="1" s="1"/>
  <c r="P4917" i="1"/>
  <c r="AB4917" i="1" s="1"/>
  <c r="V4919" i="1"/>
  <c r="AB4919" i="1" s="1"/>
  <c r="P4922" i="1"/>
  <c r="AB4922" i="1" s="1"/>
  <c r="Z4924" i="1"/>
  <c r="AB4924" i="1" s="1"/>
  <c r="M4927" i="1"/>
  <c r="AB4927" i="1" s="1"/>
  <c r="V4928" i="1"/>
  <c r="AB4928" i="1" s="1"/>
  <c r="S4933" i="1"/>
  <c r="AB4933" i="1" s="1"/>
  <c r="AB4934" i="1"/>
  <c r="P4938" i="1"/>
  <c r="AB4938" i="1" s="1"/>
  <c r="Z4940" i="1"/>
  <c r="AB4940" i="1" s="1"/>
  <c r="M4943" i="1"/>
  <c r="AB4943" i="1" s="1"/>
  <c r="V4944" i="1"/>
  <c r="AB4944" i="1" s="1"/>
  <c r="AB4949" i="1"/>
  <c r="S4949" i="1"/>
  <c r="AB4950" i="1"/>
  <c r="P4954" i="1"/>
  <c r="M4956" i="1"/>
  <c r="AB4956" i="1" s="1"/>
  <c r="M4959" i="1"/>
  <c r="AB4959" i="1" s="1"/>
  <c r="AB4965" i="1"/>
  <c r="P4967" i="1"/>
  <c r="V4973" i="1"/>
  <c r="AB4973" i="1" s="1"/>
  <c r="AB4974" i="1"/>
  <c r="AB4978" i="1"/>
  <c r="S4978" i="1"/>
  <c r="AB4979" i="1"/>
  <c r="AB4988" i="1"/>
  <c r="AB4991" i="1"/>
  <c r="AB5000" i="1"/>
  <c r="Z5001" i="1"/>
  <c r="AB5001" i="1" s="1"/>
  <c r="AB4954" i="1"/>
  <c r="AB4966" i="1"/>
  <c r="AB4970" i="1"/>
  <c r="AB4986" i="1"/>
  <c r="AB5002" i="1"/>
  <c r="M4955" i="1"/>
  <c r="AB4955" i="1" s="1"/>
  <c r="S4957" i="1"/>
  <c r="AB4957" i="1" s="1"/>
  <c r="P4962" i="1"/>
  <c r="AB4962" i="1" s="1"/>
  <c r="V4964" i="1"/>
  <c r="AB4964" i="1" s="1"/>
  <c r="AB4967" i="1"/>
  <c r="P4971" i="1"/>
  <c r="AB4971" i="1" s="1"/>
  <c r="Z4973" i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<sst xmlns="http://schemas.openxmlformats.org/spreadsheetml/2006/main" count="33" uniqueCount="20">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</sst>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AGO-22/13.2_Agosto%20PCF_2022_UPAE_G.R._REV_09_V2_REV_01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44774</v>
          </cell>
          <cell r="J12">
            <v>333.5</v>
          </cell>
          <cell r="L12">
            <v>405.95</v>
          </cell>
          <cell r="M12">
            <v>6.6</v>
          </cell>
          <cell r="O12">
            <v>8.2100000000000009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44775</v>
          </cell>
          <cell r="J13">
            <v>116.36</v>
          </cell>
          <cell r="L13">
            <v>405.95</v>
          </cell>
          <cell r="M13">
            <v>6.6</v>
          </cell>
          <cell r="O13">
            <v>8.2200000000000006</v>
          </cell>
          <cell r="R13">
            <v>264.55</v>
          </cell>
          <cell r="S13">
            <v>72.72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44776</v>
          </cell>
          <cell r="J14">
            <v>242.33</v>
          </cell>
          <cell r="L14">
            <v>405.95</v>
          </cell>
          <cell r="M14">
            <v>6.6</v>
          </cell>
          <cell r="O14">
            <v>8.2200000000000006</v>
          </cell>
        </row>
        <row r="15">
          <cell r="C15" t="str">
            <v>UPAE GRANDE RECIFE</v>
          </cell>
          <cell r="E15" t="str">
            <v>ARISA DOS SANTOS FERREIRA</v>
          </cell>
          <cell r="F15" t="str">
            <v>2 - Outros Profissionais da Saúde</v>
          </cell>
          <cell r="G15" t="str">
            <v>2234-05</v>
          </cell>
          <cell r="H15">
            <v>44777</v>
          </cell>
          <cell r="J15">
            <v>386.15</v>
          </cell>
          <cell r="L15">
            <v>405.95</v>
          </cell>
          <cell r="M15">
            <v>6.6</v>
          </cell>
          <cell r="O15">
            <v>8.2200000000000006</v>
          </cell>
        </row>
        <row r="16">
          <cell r="C16" t="str">
            <v>UPAE GRANDE RECIFE</v>
          </cell>
          <cell r="E16" t="str">
            <v>AYANNE KALLYNE SILVA DOS SANTOS BACELAR</v>
          </cell>
          <cell r="F16" t="str">
            <v>3 - Administrativo</v>
          </cell>
          <cell r="G16" t="str">
            <v>4110-10</v>
          </cell>
          <cell r="H16">
            <v>44778</v>
          </cell>
          <cell r="J16">
            <v>168.51</v>
          </cell>
          <cell r="L16">
            <v>405.95</v>
          </cell>
          <cell r="M16">
            <v>6.6</v>
          </cell>
          <cell r="O16">
            <v>8.2200000000000006</v>
          </cell>
          <cell r="S16">
            <v>143.55000000000001</v>
          </cell>
        </row>
        <row r="17">
          <cell r="C17" t="str">
            <v>UPAE GRANDE RECIFE</v>
          </cell>
          <cell r="E17" t="str">
            <v>CARLA PATRICIA NUNES DE ARAUJO PEREIRA</v>
          </cell>
          <cell r="F17" t="str">
            <v>2 - Outros Profissionais da Saúde</v>
          </cell>
          <cell r="G17" t="str">
            <v>2237-10</v>
          </cell>
          <cell r="H17">
            <v>44779</v>
          </cell>
          <cell r="J17">
            <v>216.29</v>
          </cell>
          <cell r="L17">
            <v>405.95</v>
          </cell>
          <cell r="M17">
            <v>6.6</v>
          </cell>
          <cell r="O17">
            <v>8.2100000000000009</v>
          </cell>
          <cell r="R17">
            <v>264.55</v>
          </cell>
        </row>
        <row r="18">
          <cell r="C18" t="str">
            <v>UPAE GRANDE RECIFE</v>
          </cell>
          <cell r="E18" t="str">
            <v>CLÁUDIA GUIMARÃES TEIXEIRA</v>
          </cell>
          <cell r="F18" t="str">
            <v>2 - Outros Profissionais da Saúde</v>
          </cell>
          <cell r="G18" t="str">
            <v>2236-05</v>
          </cell>
          <cell r="H18">
            <v>44780</v>
          </cell>
          <cell r="J18">
            <v>242.32</v>
          </cell>
          <cell r="L18">
            <v>405.95</v>
          </cell>
          <cell r="M18">
            <v>6.6</v>
          </cell>
          <cell r="O18">
            <v>8.2100000000000009</v>
          </cell>
        </row>
        <row r="19">
          <cell r="C19" t="str">
            <v>UPAE GRANDE RECIFE</v>
          </cell>
          <cell r="E19" t="str">
            <v>DANIELLA MARIA PEREIRA DE LIMA</v>
          </cell>
          <cell r="F19" t="str">
            <v>2 - Outros Profissionais da Saúde</v>
          </cell>
          <cell r="G19" t="str">
            <v>2515-20</v>
          </cell>
          <cell r="H19">
            <v>44781</v>
          </cell>
          <cell r="J19">
            <v>197.14</v>
          </cell>
          <cell r="L19">
            <v>405.95</v>
          </cell>
          <cell r="M19">
            <v>6.6</v>
          </cell>
          <cell r="O19">
            <v>8.2100000000000009</v>
          </cell>
          <cell r="S19">
            <v>87.34</v>
          </cell>
        </row>
        <row r="20">
          <cell r="C20" t="str">
            <v>UPAE GRANDE RECIFE</v>
          </cell>
          <cell r="E20" t="str">
            <v>DANIELLE MARIA LOPES DE OLIVEIRA</v>
          </cell>
          <cell r="F20" t="str">
            <v>2 - Outros Profissionais da Saúde</v>
          </cell>
          <cell r="G20" t="str">
            <v>3222-05</v>
          </cell>
          <cell r="H20">
            <v>44782</v>
          </cell>
          <cell r="J20">
            <v>135.85</v>
          </cell>
          <cell r="L20">
            <v>405.95</v>
          </cell>
          <cell r="M20">
            <v>6.6</v>
          </cell>
          <cell r="O20">
            <v>8.2100000000000009</v>
          </cell>
          <cell r="R20">
            <v>264.55</v>
          </cell>
        </row>
        <row r="21">
          <cell r="C21" t="str">
            <v>UPAE GRANDE RECIFE</v>
          </cell>
          <cell r="E21" t="str">
            <v>DANILO BARBOSA DA SILVA</v>
          </cell>
          <cell r="F21" t="str">
            <v>3 - Administrativo</v>
          </cell>
          <cell r="G21" t="str">
            <v>3172-10</v>
          </cell>
          <cell r="H21">
            <v>44783</v>
          </cell>
          <cell r="J21">
            <v>151</v>
          </cell>
          <cell r="L21">
            <v>405.95</v>
          </cell>
          <cell r="M21">
            <v>6.6</v>
          </cell>
          <cell r="O21">
            <v>8.2100000000000009</v>
          </cell>
          <cell r="S21">
            <v>171.55</v>
          </cell>
        </row>
        <row r="22">
          <cell r="C22" t="str">
            <v>UPAE GRANDE RECIFE</v>
          </cell>
          <cell r="E22" t="str">
            <v>DAYVID BATISTA DA SILVA</v>
          </cell>
          <cell r="F22" t="str">
            <v>2 - Outros Profissionais da Saúde</v>
          </cell>
          <cell r="G22" t="str">
            <v>2234-05</v>
          </cell>
          <cell r="H22">
            <v>44784</v>
          </cell>
          <cell r="J22">
            <v>266.10000000000002</v>
          </cell>
          <cell r="L22">
            <v>405.95</v>
          </cell>
          <cell r="M22">
            <v>6.6</v>
          </cell>
          <cell r="O22">
            <v>8.2100000000000009</v>
          </cell>
          <cell r="R22">
            <v>453.13</v>
          </cell>
        </row>
        <row r="23">
          <cell r="C23" t="str">
            <v>UPAE GRANDE RECIFE</v>
          </cell>
          <cell r="E23" t="str">
            <v>DOUGLAS AYRAN DE SOUZA SILVA</v>
          </cell>
          <cell r="F23" t="str">
            <v>2 - Outros Profissionais da Saúde</v>
          </cell>
          <cell r="G23" t="str">
            <v>3241-15</v>
          </cell>
          <cell r="H23">
            <v>44785</v>
          </cell>
          <cell r="J23">
            <v>248.15</v>
          </cell>
          <cell r="L23">
            <v>405.95</v>
          </cell>
          <cell r="M23">
            <v>6.6</v>
          </cell>
          <cell r="O23">
            <v>8.2200000000000006</v>
          </cell>
        </row>
        <row r="24">
          <cell r="C24" t="str">
            <v>UPAE GRANDE RECIFE</v>
          </cell>
          <cell r="E24" t="str">
            <v>DRYELLE KAREN DOS SANTOS PEREIRA</v>
          </cell>
          <cell r="F24" t="str">
            <v>3 - Administrativo</v>
          </cell>
          <cell r="G24" t="str">
            <v>5211-30</v>
          </cell>
          <cell r="H24">
            <v>44786</v>
          </cell>
          <cell r="J24">
            <v>118.94</v>
          </cell>
          <cell r="L24">
            <v>317.7</v>
          </cell>
          <cell r="M24">
            <v>6.6</v>
          </cell>
          <cell r="O24">
            <v>8.2200000000000006</v>
          </cell>
          <cell r="U24">
            <v>69.430000000000007</v>
          </cell>
          <cell r="X24" t="str">
            <v>AUXÍLIO CRECHE</v>
          </cell>
        </row>
        <row r="25">
          <cell r="C25" t="str">
            <v>UPAE GRANDE RECIFE</v>
          </cell>
          <cell r="E25" t="str">
            <v>EDRIENE CABRAL DA SILVA</v>
          </cell>
          <cell r="F25" t="str">
            <v>2 - Outros Profissionais da Saúde</v>
          </cell>
          <cell r="G25" t="str">
            <v>2515-20</v>
          </cell>
          <cell r="H25">
            <v>44787</v>
          </cell>
          <cell r="J25">
            <v>197.14</v>
          </cell>
          <cell r="L25">
            <v>405.95</v>
          </cell>
          <cell r="M25">
            <v>6.6</v>
          </cell>
          <cell r="O25">
            <v>8.2200000000000006</v>
          </cell>
        </row>
        <row r="26">
          <cell r="C26" t="str">
            <v>UPAE GRANDE RECIFE</v>
          </cell>
          <cell r="E26" t="str">
            <v>EDSON MOTA DE OLIVEIRA</v>
          </cell>
          <cell r="F26" t="str">
            <v>3 - Administrativo</v>
          </cell>
          <cell r="G26" t="str">
            <v>5174-10</v>
          </cell>
          <cell r="H26">
            <v>44788</v>
          </cell>
          <cell r="J26">
            <v>144.56</v>
          </cell>
          <cell r="L26">
            <v>529.5</v>
          </cell>
          <cell r="M26">
            <v>6.6</v>
          </cell>
          <cell r="O26">
            <v>8.2200000000000006</v>
          </cell>
        </row>
        <row r="27">
          <cell r="C27" t="str">
            <v>UPAE GRANDE RECIFE</v>
          </cell>
          <cell r="E27" t="str">
            <v>ELIELMA MOTA DA SILVA SANTANA</v>
          </cell>
          <cell r="F27" t="str">
            <v>3 - Administrativo</v>
          </cell>
          <cell r="G27" t="str">
            <v>5143-20</v>
          </cell>
          <cell r="H27">
            <v>44789</v>
          </cell>
          <cell r="J27">
            <v>116.35</v>
          </cell>
          <cell r="L27">
            <v>405.95</v>
          </cell>
          <cell r="M27">
            <v>6.6</v>
          </cell>
          <cell r="O27">
            <v>8.2200000000000006</v>
          </cell>
        </row>
        <row r="28">
          <cell r="C28" t="str">
            <v>UPAE GRANDE RECIFE</v>
          </cell>
          <cell r="E28" t="str">
            <v>FABIANA DE OLIVEIRA VASCONCELOS</v>
          </cell>
          <cell r="F28" t="str">
            <v>2 - Outros Profissionais da Saúde</v>
          </cell>
          <cell r="G28" t="str">
            <v>2516-05</v>
          </cell>
          <cell r="H28">
            <v>44790</v>
          </cell>
          <cell r="J28">
            <v>215.13</v>
          </cell>
          <cell r="L28">
            <v>405.95</v>
          </cell>
          <cell r="M28">
            <v>6.6</v>
          </cell>
          <cell r="O28">
            <v>8.2200000000000006</v>
          </cell>
          <cell r="R28">
            <v>453.14</v>
          </cell>
          <cell r="S28">
            <v>147.02000000000001</v>
          </cell>
        </row>
        <row r="29">
          <cell r="C29" t="str">
            <v>UPAE GRANDE RECIFE</v>
          </cell>
          <cell r="E29" t="str">
            <v>FERNANDA LIBIA DAVID DE SALES</v>
          </cell>
          <cell r="F29" t="str">
            <v>3 - Administrativo</v>
          </cell>
          <cell r="G29" t="str">
            <v>5211-30</v>
          </cell>
          <cell r="H29">
            <v>44791</v>
          </cell>
          <cell r="J29">
            <v>116.35</v>
          </cell>
          <cell r="L29">
            <v>405.95</v>
          </cell>
          <cell r="M29">
            <v>6.6</v>
          </cell>
          <cell r="O29">
            <v>8.2200000000000006</v>
          </cell>
          <cell r="R29">
            <v>264.53000000000003</v>
          </cell>
          <cell r="S29">
            <v>72.72</v>
          </cell>
        </row>
        <row r="30">
          <cell r="C30" t="str">
            <v>UPAE GRANDE RECIFE</v>
          </cell>
          <cell r="E30" t="str">
            <v>FREDERICO GUILHERME DE O. T. BORBOREMA HENRIQUES</v>
          </cell>
          <cell r="F30" t="str">
            <v>1 - Médico</v>
          </cell>
          <cell r="G30" t="str">
            <v>2251-25</v>
          </cell>
          <cell r="H30">
            <v>44792</v>
          </cell>
          <cell r="J30">
            <v>939.39</v>
          </cell>
        </row>
        <row r="31">
          <cell r="C31" t="str">
            <v>UPAE GRANDE RECIFE</v>
          </cell>
          <cell r="E31" t="str">
            <v>GILVANIA BARBOSA DA SILVA</v>
          </cell>
          <cell r="F31" t="str">
            <v>2 - Outros Profissionais da Saúde</v>
          </cell>
          <cell r="G31" t="str">
            <v>3222-05</v>
          </cell>
          <cell r="H31">
            <v>44793</v>
          </cell>
          <cell r="J31">
            <v>135.84</v>
          </cell>
          <cell r="L31">
            <v>405.95</v>
          </cell>
          <cell r="M31">
            <v>6.6</v>
          </cell>
          <cell r="O31">
            <v>8.2100000000000009</v>
          </cell>
        </row>
        <row r="32">
          <cell r="C32" t="str">
            <v>UPAE GRANDE RECIFE</v>
          </cell>
          <cell r="E32" t="str">
            <v>JANETE DA CONCEIÇÃO FERREIRA MERGULHÃO</v>
          </cell>
          <cell r="F32" t="str">
            <v>2 - Outros Profissionais da Saúde</v>
          </cell>
          <cell r="G32" t="str">
            <v>2235-05</v>
          </cell>
          <cell r="H32">
            <v>44794</v>
          </cell>
          <cell r="J32">
            <v>307.47000000000003</v>
          </cell>
          <cell r="L32">
            <v>405.95</v>
          </cell>
          <cell r="M32">
            <v>6.6</v>
          </cell>
          <cell r="O32">
            <v>8.2100000000000009</v>
          </cell>
          <cell r="R32">
            <v>264.55</v>
          </cell>
          <cell r="S32">
            <v>162.32</v>
          </cell>
        </row>
        <row r="33">
          <cell r="C33" t="str">
            <v>UPAE GRANDE RECIFE</v>
          </cell>
          <cell r="E33" t="str">
            <v>JEFERSON CLAUZE SILVA</v>
          </cell>
          <cell r="F33" t="str">
            <v>3 - Administrativo</v>
          </cell>
          <cell r="G33" t="str">
            <v>5143-20</v>
          </cell>
          <cell r="H33">
            <v>44795</v>
          </cell>
          <cell r="J33">
            <v>116.35</v>
          </cell>
          <cell r="L33">
            <v>405.95</v>
          </cell>
          <cell r="M33">
            <v>6.6</v>
          </cell>
          <cell r="O33">
            <v>8.2100000000000009</v>
          </cell>
        </row>
        <row r="34">
          <cell r="C34" t="str">
            <v>UPAE GRANDE RECIFE</v>
          </cell>
          <cell r="E34" t="str">
            <v>JOAQUIM JOSÉ SALLES</v>
          </cell>
          <cell r="F34" t="str">
            <v>3 - Administrativo</v>
          </cell>
          <cell r="G34" t="str">
            <v>7823-10</v>
          </cell>
          <cell r="H34">
            <v>44796</v>
          </cell>
          <cell r="J34">
            <v>116.36</v>
          </cell>
          <cell r="L34">
            <v>405.95</v>
          </cell>
          <cell r="M34">
            <v>6.6</v>
          </cell>
          <cell r="O34">
            <v>8.2200000000000006</v>
          </cell>
          <cell r="R34">
            <v>264.53000000000003</v>
          </cell>
        </row>
        <row r="35">
          <cell r="C35" t="str">
            <v>UPAE GRANDE RECIFE</v>
          </cell>
          <cell r="E35" t="str">
            <v xml:space="preserve">JOSENILDA MARIA ALCÂNTARA DA SILVA </v>
          </cell>
          <cell r="F35" t="str">
            <v>3 - Administrativo</v>
          </cell>
          <cell r="G35" t="str">
            <v>5143-20</v>
          </cell>
          <cell r="H35">
            <v>44797</v>
          </cell>
          <cell r="J35">
            <v>116.35</v>
          </cell>
          <cell r="L35">
            <v>405.95</v>
          </cell>
          <cell r="M35">
            <v>6.6</v>
          </cell>
          <cell r="O35">
            <v>8.2200000000000006</v>
          </cell>
          <cell r="S35">
            <v>72.72</v>
          </cell>
        </row>
        <row r="36">
          <cell r="C36" t="str">
            <v>UPAE GRANDE RECIFE</v>
          </cell>
          <cell r="E36" t="str">
            <v>JOSIANE JOAQUINA DA SILVA</v>
          </cell>
          <cell r="F36" t="str">
            <v>3 - Administrativo</v>
          </cell>
          <cell r="G36" t="str">
            <v>5134-30</v>
          </cell>
          <cell r="H36">
            <v>44798</v>
          </cell>
          <cell r="J36">
            <v>116.35</v>
          </cell>
          <cell r="L36">
            <v>405.95</v>
          </cell>
          <cell r="M36">
            <v>6.6</v>
          </cell>
          <cell r="O36">
            <v>8.2200000000000006</v>
          </cell>
          <cell r="R36">
            <v>264.54000000000002</v>
          </cell>
          <cell r="S36">
            <v>72.72</v>
          </cell>
        </row>
        <row r="37">
          <cell r="C37" t="str">
            <v>UPAE GRANDE RECIFE</v>
          </cell>
          <cell r="E37" t="str">
            <v>KYLMA KETTLY GOMES DA SILVA</v>
          </cell>
          <cell r="F37" t="str">
            <v>2 - Outros Profissionais da Saúde</v>
          </cell>
          <cell r="G37" t="str">
            <v>3222-05</v>
          </cell>
          <cell r="H37">
            <v>44799</v>
          </cell>
          <cell r="J37">
            <v>135.84</v>
          </cell>
          <cell r="L37">
            <v>405.95</v>
          </cell>
          <cell r="M37">
            <v>6.6</v>
          </cell>
          <cell r="O37">
            <v>8.2100000000000009</v>
          </cell>
          <cell r="R37">
            <v>264.55</v>
          </cell>
          <cell r="S37">
            <v>87.34</v>
          </cell>
        </row>
        <row r="38">
          <cell r="C38" t="str">
            <v>UPAE GRANDE RECIFE</v>
          </cell>
          <cell r="E38" t="str">
            <v>LUCICLEIDE LOPES QUARESMA</v>
          </cell>
          <cell r="F38" t="str">
            <v>3 - Administrativo</v>
          </cell>
          <cell r="G38" t="str">
            <v>5143-20</v>
          </cell>
          <cell r="H38">
            <v>44800</v>
          </cell>
          <cell r="J38">
            <v>118.93</v>
          </cell>
          <cell r="L38">
            <v>317.7</v>
          </cell>
          <cell r="M38">
            <v>6.6</v>
          </cell>
          <cell r="O38">
            <v>8.2100000000000009</v>
          </cell>
          <cell r="R38">
            <v>242.14999999999998</v>
          </cell>
          <cell r="S38">
            <v>72.72</v>
          </cell>
          <cell r="U38">
            <v>69.41</v>
          </cell>
          <cell r="X38" t="str">
            <v>AUXÍLIO CRECHE</v>
          </cell>
        </row>
        <row r="39">
          <cell r="C39" t="str">
            <v>UPAE GRANDE RECIFE</v>
          </cell>
          <cell r="E39" t="str">
            <v>MARCOS ANTONIO RAMOS DE JESUS</v>
          </cell>
          <cell r="F39" t="str">
            <v>3 - Administrativo</v>
          </cell>
          <cell r="G39" t="str">
            <v>3144-05</v>
          </cell>
          <cell r="H39">
            <v>44801</v>
          </cell>
          <cell r="J39">
            <v>109.67</v>
          </cell>
          <cell r="L39">
            <v>405.95</v>
          </cell>
          <cell r="M39">
            <v>6.6</v>
          </cell>
          <cell r="O39">
            <v>8.2100000000000009</v>
          </cell>
          <cell r="R39">
            <v>230.04999999999998</v>
          </cell>
          <cell r="S39">
            <v>72.72</v>
          </cell>
        </row>
        <row r="40">
          <cell r="C40" t="str">
            <v>UPAE GRANDE RECIFE</v>
          </cell>
          <cell r="E40" t="str">
            <v>MARCOS AUGUSTO DA SILVA</v>
          </cell>
          <cell r="F40" t="str">
            <v>3 - Administrativo</v>
          </cell>
          <cell r="G40" t="str">
            <v>5142-30</v>
          </cell>
          <cell r="H40">
            <v>44802</v>
          </cell>
          <cell r="J40">
            <v>135.75</v>
          </cell>
          <cell r="L40">
            <v>405.95</v>
          </cell>
          <cell r="M40">
            <v>6.6</v>
          </cell>
          <cell r="O40">
            <v>8.2100000000000009</v>
          </cell>
        </row>
        <row r="41">
          <cell r="C41" t="str">
            <v>UPAE GRANDE RECIFE</v>
          </cell>
          <cell r="E41" t="str">
            <v>MARIO LISBOA DE SEIXAS NETO</v>
          </cell>
          <cell r="F41" t="str">
            <v>3 - Administrativo</v>
          </cell>
          <cell r="G41" t="str">
            <v>1231-05</v>
          </cell>
          <cell r="H41">
            <v>44803</v>
          </cell>
          <cell r="J41">
            <v>736.16</v>
          </cell>
          <cell r="L41">
            <v>405.95</v>
          </cell>
          <cell r="M41">
            <v>6.6</v>
          </cell>
          <cell r="O41">
            <v>8.2100000000000009</v>
          </cell>
          <cell r="U41">
            <v>2000</v>
          </cell>
          <cell r="X41" t="str">
            <v xml:space="preserve">AUXÍLIO MORADIA </v>
          </cell>
        </row>
        <row r="42">
          <cell r="C42" t="str">
            <v>UPAE GRANDE RECIFE</v>
          </cell>
          <cell r="E42" t="str">
            <v>MATEUS DA SILVA ROSENDO</v>
          </cell>
          <cell r="F42" t="str">
            <v>3 - Administrativo</v>
          </cell>
          <cell r="G42" t="str">
            <v>5143-20</v>
          </cell>
          <cell r="H42">
            <v>44804</v>
          </cell>
          <cell r="J42">
            <v>116.35</v>
          </cell>
          <cell r="L42">
            <v>353</v>
          </cell>
          <cell r="M42">
            <v>6.6</v>
          </cell>
          <cell r="O42">
            <v>8.2200000000000006</v>
          </cell>
        </row>
        <row r="43">
          <cell r="C43" t="str">
            <v>UPAE GRANDE RECIFE</v>
          </cell>
          <cell r="E43" t="str">
            <v>MATEUS SOUZA DE AMORIM</v>
          </cell>
          <cell r="F43" t="str">
            <v>3 - Administrativo</v>
          </cell>
          <cell r="G43" t="str">
            <v>4110-05</v>
          </cell>
          <cell r="H43">
            <v>44774</v>
          </cell>
          <cell r="J43">
            <v>16.97</v>
          </cell>
          <cell r="O43">
            <v>8.2200000000000006</v>
          </cell>
          <cell r="R43">
            <v>230.04999999999998</v>
          </cell>
          <cell r="S43">
            <v>36.36</v>
          </cell>
        </row>
        <row r="44">
          <cell r="C44" t="str">
            <v>UPAE GRANDE RECIFE</v>
          </cell>
          <cell r="E44" t="str">
            <v>MERCIA MARIA ALMEIDA DE MELO</v>
          </cell>
          <cell r="F44" t="str">
            <v>2 - Outros Profissionais da Saúde</v>
          </cell>
          <cell r="G44" t="str">
            <v>2239-05</v>
          </cell>
          <cell r="H44">
            <v>44775</v>
          </cell>
          <cell r="J44">
            <v>242.33</v>
          </cell>
          <cell r="L44">
            <v>317.7</v>
          </cell>
          <cell r="M44">
            <v>6.6</v>
          </cell>
          <cell r="O44">
            <v>8.2100000000000009</v>
          </cell>
        </row>
        <row r="45">
          <cell r="C45" t="str">
            <v>UPAE GRANDE RECIFE</v>
          </cell>
          <cell r="E45" t="str">
            <v>MIRIAM MARTINS DE OLIVEIRA</v>
          </cell>
          <cell r="F45" t="str">
            <v>3 - Administrativo</v>
          </cell>
          <cell r="G45" t="str">
            <v>5143-20</v>
          </cell>
          <cell r="H45">
            <v>44776</v>
          </cell>
          <cell r="J45">
            <v>155.13</v>
          </cell>
          <cell r="O45">
            <v>8.2100000000000009</v>
          </cell>
        </row>
        <row r="46">
          <cell r="C46" t="str">
            <v>UPAE GRANDE RECIFE</v>
          </cell>
          <cell r="E46" t="str">
            <v>NATHALIA GUIMARÃES NICEAS DE ALBUQUERQUE</v>
          </cell>
          <cell r="F46" t="str">
            <v>2 - Outros Profissionais da Saúde</v>
          </cell>
          <cell r="G46" t="str">
            <v>2238-10</v>
          </cell>
          <cell r="H46">
            <v>44777</v>
          </cell>
          <cell r="J46">
            <v>242.14</v>
          </cell>
          <cell r="L46">
            <v>405.95</v>
          </cell>
          <cell r="M46">
            <v>6.6</v>
          </cell>
          <cell r="O46">
            <v>8.2100000000000009</v>
          </cell>
        </row>
        <row r="47">
          <cell r="C47" t="str">
            <v>UPAE GRANDE RECIFE</v>
          </cell>
          <cell r="E47" t="str">
            <v>NICODEMOS PEREIRA DE ALBUQUERQUE</v>
          </cell>
          <cell r="F47" t="str">
            <v>3 - Administrativo</v>
          </cell>
          <cell r="G47" t="str">
            <v>5174-10</v>
          </cell>
          <cell r="H47">
            <v>44778</v>
          </cell>
          <cell r="K47">
            <v>2602.5100000000002</v>
          </cell>
          <cell r="M47">
            <v>6.6</v>
          </cell>
          <cell r="O47">
            <v>8.2100000000000009</v>
          </cell>
        </row>
        <row r="48">
          <cell r="C48" t="str">
            <v>UPAE GRANDE RECIFE</v>
          </cell>
          <cell r="E48" t="str">
            <v>PAULO FRANCISCO DA COSTA ARAÚJO</v>
          </cell>
          <cell r="F48" t="str">
            <v>3 - Administrativo</v>
          </cell>
          <cell r="G48" t="str">
            <v>3144-05</v>
          </cell>
          <cell r="H48">
            <v>44779</v>
          </cell>
          <cell r="J48">
            <v>116.65</v>
          </cell>
          <cell r="L48">
            <v>405.95</v>
          </cell>
          <cell r="M48">
            <v>6.6</v>
          </cell>
          <cell r="O48">
            <v>8.2100000000000009</v>
          </cell>
        </row>
        <row r="49">
          <cell r="C49" t="str">
            <v>UPAE GRANDE RECIFE</v>
          </cell>
          <cell r="E49" t="str">
            <v>PAULO ROBERTO DOS SANTOS FILHO</v>
          </cell>
          <cell r="F49" t="str">
            <v>3 - Administrativo</v>
          </cell>
          <cell r="G49" t="str">
            <v>4221-10</v>
          </cell>
          <cell r="H49">
            <v>44780</v>
          </cell>
          <cell r="J49">
            <v>144.56</v>
          </cell>
          <cell r="L49">
            <v>529.5</v>
          </cell>
          <cell r="M49">
            <v>6.6</v>
          </cell>
          <cell r="O49">
            <v>8.2100000000000009</v>
          </cell>
          <cell r="U49">
            <v>69.430000000000007</v>
          </cell>
          <cell r="X49" t="str">
            <v>AUXÍLIIO CRECHE</v>
          </cell>
        </row>
        <row r="50">
          <cell r="C50" t="str">
            <v>UPAE GRANDE RECIFE</v>
          </cell>
          <cell r="E50" t="str">
            <v>PRISCYLA PEREIRA DE HOLANDA</v>
          </cell>
          <cell r="F50" t="str">
            <v>3 - Administrativo</v>
          </cell>
          <cell r="G50" t="str">
            <v>4221-10</v>
          </cell>
          <cell r="H50">
            <v>44781</v>
          </cell>
          <cell r="J50">
            <v>116.36</v>
          </cell>
          <cell r="L50">
            <v>405.95</v>
          </cell>
          <cell r="M50">
            <v>6.6</v>
          </cell>
          <cell r="O50">
            <v>8.2200000000000006</v>
          </cell>
          <cell r="R50">
            <v>264.55</v>
          </cell>
          <cell r="S50">
            <v>72.72</v>
          </cell>
        </row>
        <row r="51">
          <cell r="C51" t="str">
            <v>UPAE GRANDE RECIFE</v>
          </cell>
          <cell r="E51" t="str">
            <v>RAIZA TRAVASSO GOMES</v>
          </cell>
          <cell r="F51" t="str">
            <v>3 - Administrativo</v>
          </cell>
          <cell r="G51" t="str">
            <v>4221-10</v>
          </cell>
          <cell r="H51">
            <v>44782</v>
          </cell>
          <cell r="J51">
            <v>116.36</v>
          </cell>
          <cell r="L51">
            <v>405.95</v>
          </cell>
          <cell r="M51">
            <v>6.6</v>
          </cell>
          <cell r="O51">
            <v>8.2200000000000006</v>
          </cell>
          <cell r="R51">
            <v>264.55</v>
          </cell>
          <cell r="S51">
            <v>72.72</v>
          </cell>
        </row>
        <row r="52">
          <cell r="C52" t="str">
            <v>UPAE GRANDE RECIFE</v>
          </cell>
          <cell r="E52" t="str">
            <v xml:space="preserve">REBECA CANÁRIO FÉLIX E SOUZA </v>
          </cell>
          <cell r="F52" t="str">
            <v>2 - Outros Profissionais da Saúde</v>
          </cell>
          <cell r="G52" t="str">
            <v>2235-05</v>
          </cell>
          <cell r="H52">
            <v>44783</v>
          </cell>
          <cell r="J52">
            <v>636.57000000000005</v>
          </cell>
          <cell r="L52">
            <v>405.95</v>
          </cell>
          <cell r="M52">
            <v>6.6</v>
          </cell>
          <cell r="O52">
            <v>8.2200000000000006</v>
          </cell>
          <cell r="U52">
            <v>1500</v>
          </cell>
          <cell r="X52" t="str">
            <v xml:space="preserve">AUXÍLIO MORADIA </v>
          </cell>
        </row>
        <row r="53">
          <cell r="C53" t="str">
            <v>UPAE GRANDE RECIFE</v>
          </cell>
          <cell r="E53" t="str">
            <v>RENATA SILVA DA MOTA</v>
          </cell>
          <cell r="F53" t="str">
            <v>3 - Administrativo</v>
          </cell>
          <cell r="G53" t="str">
            <v>4221-10</v>
          </cell>
          <cell r="H53">
            <v>44784</v>
          </cell>
          <cell r="J53">
            <v>116.35</v>
          </cell>
          <cell r="L53">
            <v>405.95</v>
          </cell>
          <cell r="M53">
            <v>6.6</v>
          </cell>
          <cell r="O53">
            <v>8.2200000000000006</v>
          </cell>
          <cell r="R53">
            <v>264.55</v>
          </cell>
          <cell r="S53">
            <v>72.72</v>
          </cell>
          <cell r="U53">
            <v>69.430000000000007</v>
          </cell>
          <cell r="X53" t="str">
            <v>AUXÍLIIO CRECHE</v>
          </cell>
        </row>
        <row r="54">
          <cell r="C54" t="str">
            <v>UPAE GRANDE RECIFE</v>
          </cell>
          <cell r="E54" t="str">
            <v>RENILDO JOSÉ DA SILVA</v>
          </cell>
          <cell r="F54" t="str">
            <v>3 - Administrativo</v>
          </cell>
          <cell r="G54" t="str">
            <v>5174-10</v>
          </cell>
          <cell r="H54">
            <v>44785</v>
          </cell>
          <cell r="J54">
            <v>118.14</v>
          </cell>
          <cell r="L54">
            <v>264.75</v>
          </cell>
          <cell r="M54">
            <v>6.6</v>
          </cell>
          <cell r="O54">
            <v>8.2200000000000006</v>
          </cell>
          <cell r="U54">
            <v>69.430000000000007</v>
          </cell>
          <cell r="X54" t="str">
            <v>AUXÍLIIO CRECHE</v>
          </cell>
        </row>
        <row r="55">
          <cell r="C55" t="str">
            <v>UPAE GRANDE RECIFE</v>
          </cell>
          <cell r="E55" t="str">
            <v>RIVALDO MARTINS DE OLIVEIRA</v>
          </cell>
          <cell r="F55" t="str">
            <v>3 - Administrativo</v>
          </cell>
          <cell r="G55" t="str">
            <v>5174-10</v>
          </cell>
          <cell r="H55">
            <v>44786</v>
          </cell>
          <cell r="J55">
            <v>112.48</v>
          </cell>
          <cell r="L55">
            <v>264.75</v>
          </cell>
          <cell r="M55">
            <v>6.6</v>
          </cell>
          <cell r="O55">
            <v>8.2200000000000006</v>
          </cell>
          <cell r="R55">
            <v>174.92</v>
          </cell>
          <cell r="S55">
            <v>72.72</v>
          </cell>
        </row>
        <row r="56">
          <cell r="C56" t="str">
            <v>UPAE GRANDE RECIFE</v>
          </cell>
          <cell r="E56" t="str">
            <v>ROSIMERE CRISTINA OLIVEIRA DA SILVA</v>
          </cell>
          <cell r="F56" t="str">
            <v>2 - Outros Profissionais da Saúde</v>
          </cell>
          <cell r="G56" t="str">
            <v>3222-05</v>
          </cell>
          <cell r="H56">
            <v>44787</v>
          </cell>
          <cell r="J56">
            <v>138.41999999999999</v>
          </cell>
          <cell r="L56">
            <v>405.95</v>
          </cell>
          <cell r="M56">
            <v>6.6</v>
          </cell>
          <cell r="O56">
            <v>8.2200000000000006</v>
          </cell>
          <cell r="R56">
            <v>264.54000000000002</v>
          </cell>
          <cell r="S56">
            <v>87.34</v>
          </cell>
          <cell r="U56">
            <v>69.41</v>
          </cell>
          <cell r="X56" t="str">
            <v>AUXÍLIIO CRECHE</v>
          </cell>
        </row>
        <row r="57">
          <cell r="C57" t="str">
            <v>UPAE GRANDE RECIFE</v>
          </cell>
          <cell r="E57" t="str">
            <v>RUAN RODRIGO SANTOS</v>
          </cell>
          <cell r="F57" t="str">
            <v>3 - Administrativo</v>
          </cell>
          <cell r="G57" t="str">
            <v>5174-10</v>
          </cell>
          <cell r="H57">
            <v>44788</v>
          </cell>
          <cell r="J57">
            <v>143.81</v>
          </cell>
          <cell r="L57">
            <v>529.5</v>
          </cell>
          <cell r="M57">
            <v>6.6</v>
          </cell>
          <cell r="O57">
            <v>8.2200000000000006</v>
          </cell>
          <cell r="U57">
            <v>69.430000000000007</v>
          </cell>
          <cell r="X57" t="str">
            <v>AUXÍLIIO CRECHE</v>
          </cell>
        </row>
        <row r="58">
          <cell r="C58" t="str">
            <v>UPAE GRANDE RECIFE</v>
          </cell>
          <cell r="E58" t="str">
            <v>RUDIMAR LUIZ DA SILVA</v>
          </cell>
          <cell r="F58" t="str">
            <v>3 - Administrativo</v>
          </cell>
          <cell r="G58" t="str">
            <v>5174-10</v>
          </cell>
          <cell r="H58">
            <v>44789</v>
          </cell>
          <cell r="J58">
            <v>118.75</v>
          </cell>
          <cell r="L58">
            <v>264.75</v>
          </cell>
          <cell r="M58">
            <v>6.6</v>
          </cell>
          <cell r="O58">
            <v>8.2200000000000006</v>
          </cell>
        </row>
        <row r="59">
          <cell r="C59" t="str">
            <v>UPAE GRANDE RECIFE</v>
          </cell>
          <cell r="E59" t="str">
            <v>SABRINA HELLEN ARRUDA SENA DA COSTA</v>
          </cell>
          <cell r="F59" t="str">
            <v>3 - Administrativo</v>
          </cell>
          <cell r="G59" t="str">
            <v>4110-05</v>
          </cell>
          <cell r="H59">
            <v>44790</v>
          </cell>
          <cell r="J59">
            <v>119.1</v>
          </cell>
          <cell r="L59">
            <v>405.95</v>
          </cell>
          <cell r="M59">
            <v>6.6</v>
          </cell>
          <cell r="O59">
            <v>8.2200000000000006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44791</v>
          </cell>
          <cell r="J60">
            <v>147.31</v>
          </cell>
          <cell r="L60">
            <v>405.95</v>
          </cell>
          <cell r="M60">
            <v>6.6</v>
          </cell>
          <cell r="O60">
            <v>8.2200000000000006</v>
          </cell>
        </row>
        <row r="61">
          <cell r="C61" t="str">
            <v>UPAE GRANDE RECIFE</v>
          </cell>
          <cell r="E61" t="str">
            <v>SUENILDO DE OLIVEIRA FILHO</v>
          </cell>
          <cell r="F61" t="str">
            <v>3 - Administrativo</v>
          </cell>
          <cell r="G61" t="str">
            <v>5174-10</v>
          </cell>
          <cell r="H61">
            <v>44792</v>
          </cell>
          <cell r="J61">
            <v>138.91</v>
          </cell>
          <cell r="L61">
            <v>317.7</v>
          </cell>
          <cell r="M61">
            <v>6.6</v>
          </cell>
          <cell r="O61">
            <v>8.2100000000000009</v>
          </cell>
        </row>
        <row r="62">
          <cell r="C62" t="str">
            <v>UPAE GRANDE RECIFE</v>
          </cell>
          <cell r="E62" t="str">
            <v>VALDIR RODRIGUES DA SILVA</v>
          </cell>
          <cell r="F62" t="str">
            <v>3 - Administrativo</v>
          </cell>
          <cell r="G62" t="str">
            <v>4221-10</v>
          </cell>
          <cell r="H62">
            <v>44793</v>
          </cell>
          <cell r="J62">
            <v>155.13999999999999</v>
          </cell>
          <cell r="O62">
            <v>8.2100000000000009</v>
          </cell>
        </row>
        <row r="63">
          <cell r="C63" t="str">
            <v>UPAE GRANDE RECIFE</v>
          </cell>
          <cell r="E63" t="str">
            <v>VERON CLAUDINO DA SILVA</v>
          </cell>
          <cell r="F63" t="str">
            <v>3 - Administrativo</v>
          </cell>
          <cell r="G63" t="str">
            <v>4110-05</v>
          </cell>
          <cell r="H63">
            <v>44794</v>
          </cell>
          <cell r="J63">
            <v>16.96</v>
          </cell>
          <cell r="O63">
            <v>8.2100000000000009</v>
          </cell>
        </row>
        <row r="64">
          <cell r="C64" t="str">
            <v>UPAE GRANDE RECIFE</v>
          </cell>
          <cell r="E64" t="str">
            <v>WALDERIO PEREIRA NUNES DE OLIVEIRA</v>
          </cell>
          <cell r="F64" t="str">
            <v>3 - Administrativo</v>
          </cell>
          <cell r="G64" t="str">
            <v>5174-10</v>
          </cell>
          <cell r="H64">
            <v>44792</v>
          </cell>
          <cell r="J64">
            <v>116.36</v>
          </cell>
          <cell r="L64">
            <v>405.95</v>
          </cell>
          <cell r="M64">
            <v>6.6</v>
          </cell>
          <cell r="O64">
            <v>8.2200000000000006</v>
          </cell>
          <cell r="R64">
            <v>186.13</v>
          </cell>
          <cell r="S64">
            <v>72.72</v>
          </cell>
        </row>
        <row r="65">
          <cell r="C65" t="str">
            <v>UPAE GRANDE RECIFE</v>
          </cell>
          <cell r="E65" t="str">
            <v>WILDIANE PEREIRA DA COSTA</v>
          </cell>
          <cell r="F65" t="str">
            <v>2 - Outros Profissionais da Saúde</v>
          </cell>
          <cell r="G65" t="str">
            <v>3222-05</v>
          </cell>
          <cell r="H65">
            <v>44793</v>
          </cell>
          <cell r="J65">
            <v>138.86000000000001</v>
          </cell>
          <cell r="L65">
            <v>317.7</v>
          </cell>
          <cell r="M65">
            <v>6.6</v>
          </cell>
          <cell r="O65">
            <v>8.2200000000000006</v>
          </cell>
        </row>
        <row r="66">
          <cell r="C66" t="str">
            <v>UPAE GRANDE RECIFE</v>
          </cell>
          <cell r="E66" t="str">
            <v>WILLAMS ALBERTO DOS SANTOS SILVA FERREIRA</v>
          </cell>
          <cell r="F66" t="str">
            <v>2 - Outros Profissionais da Saúde</v>
          </cell>
          <cell r="G66" t="str">
            <v>2235-05</v>
          </cell>
          <cell r="H66">
            <v>44794</v>
          </cell>
          <cell r="J66">
            <v>255.67</v>
          </cell>
          <cell r="L66">
            <v>405.95</v>
          </cell>
          <cell r="M66">
            <v>6.6</v>
          </cell>
          <cell r="O66">
            <v>8.2100000000000009</v>
          </cell>
          <cell r="U66">
            <v>118.24</v>
          </cell>
          <cell r="X66" t="str">
            <v>AUXÍLIIO CRECHE</v>
          </cell>
        </row>
        <row r="67">
          <cell r="C67" t="str">
            <v>UPAE GRANDE RECIFE</v>
          </cell>
          <cell r="E67" t="str">
            <v>WILLYANA LÚCIA FLOR DA SILVA</v>
          </cell>
          <cell r="F67" t="str">
            <v>3 - Administrativo</v>
          </cell>
          <cell r="G67" t="str">
            <v>4221-10</v>
          </cell>
          <cell r="H67">
            <v>44792</v>
          </cell>
          <cell r="J67">
            <v>116.35</v>
          </cell>
          <cell r="L67">
            <v>405.95</v>
          </cell>
          <cell r="M67">
            <v>6.6</v>
          </cell>
          <cell r="O67">
            <v>8.2200000000000006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85" sqref="C8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44774</v>
      </c>
      <c r="H3" s="15">
        <f>'[1]TCE - ANEXO III - Preencher'!I12</f>
        <v>0</v>
      </c>
      <c r="I3" s="15">
        <f>'[1]TCE - ANEXO III - Preencher'!J12</f>
        <v>333.5</v>
      </c>
      <c r="J3" s="15">
        <f>'[1]TCE - ANEXO III - Preencher'!K12</f>
        <v>0</v>
      </c>
      <c r="K3" s="16">
        <f>'[1]TCE - ANEXO III - Preencher'!L12</f>
        <v>405.95</v>
      </c>
      <c r="L3" s="16">
        <f>'[1]TCE - ANEXO III - Preencher'!M12</f>
        <v>6.6</v>
      </c>
      <c r="M3" s="16">
        <f>K3-L3</f>
        <v>399.34999999999997</v>
      </c>
      <c r="N3" s="16">
        <f>'[1]TCE - ANEXO III - Preencher'!O12</f>
        <v>8.2100000000000009</v>
      </c>
      <c r="O3" s="16">
        <f>'[1]TCE - ANEXO III - Preencher'!P12</f>
        <v>0</v>
      </c>
      <c r="P3" s="17">
        <f>N3-O3</f>
        <v>8.2100000000000009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792.61999999999989</v>
      </c>
    </row>
    <row r="4" spans="1:28" s="4" customFormat="1" x14ac:dyDescent="0.2">
      <c r="A4" s="9">
        <f>IFERROR(VLOOKUP(B4,'[1]DADOS (OCULTAR)'!$Q$3:$S$103,3,0),"")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ADRIANO SILVA  FERRER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4141-05</v>
      </c>
      <c r="G4" s="14">
        <f>IF('[1]TCE - ANEXO III - Preencher'!H13="","",'[1]TCE - ANEXO III - Preencher'!H13)</f>
        <v>44775</v>
      </c>
      <c r="H4" s="15">
        <f>'[1]TCE - ANEXO III - Preencher'!I13</f>
        <v>0</v>
      </c>
      <c r="I4" s="15">
        <f>'[1]TCE - ANEXO III - Preencher'!J13</f>
        <v>116.36</v>
      </c>
      <c r="J4" s="15">
        <f>'[1]TCE - ANEXO III - Preencher'!K13</f>
        <v>0</v>
      </c>
      <c r="K4" s="16">
        <f>'[1]TCE - ANEXO III - Preencher'!L13</f>
        <v>405.95</v>
      </c>
      <c r="L4" s="16">
        <f>'[1]TCE - ANEXO III - Preencher'!M13</f>
        <v>6.6</v>
      </c>
      <c r="M4" s="16">
        <f t="shared" ref="M4:M67" si="1">K4-L4</f>
        <v>399.34999999999997</v>
      </c>
      <c r="N4" s="16">
        <f>'[1]TCE - ANEXO III - Preencher'!O13</f>
        <v>8.2200000000000006</v>
      </c>
      <c r="O4" s="16">
        <f>'[1]TCE - ANEXO III - Preencher'!P13</f>
        <v>0</v>
      </c>
      <c r="P4" s="17">
        <f t="shared" ref="P4:P67" si="2">N4-O4</f>
        <v>8.2200000000000006</v>
      </c>
      <c r="Q4" s="16">
        <f>'[1]TCE - ANEXO III - Preencher'!R13</f>
        <v>264.55</v>
      </c>
      <c r="R4" s="16">
        <f>'[1]TCE - ANEXO III - Preencher'!S13</f>
        <v>72.72</v>
      </c>
      <c r="S4" s="17">
        <f t="shared" ref="S4:S67" si="3">Q4-R4</f>
        <v>191.83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715.76</v>
      </c>
    </row>
    <row r="5" spans="1:28" s="4" customFormat="1" x14ac:dyDescent="0.2">
      <c r="A5" s="9">
        <f>IFERROR(VLOOKUP(B5,'[1]DADOS (OCULTAR)'!$Q$3:$S$103,3,0),"")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ANAKETTLEM DE SÁ LEITÃO SANTANA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2236-05</v>
      </c>
      <c r="G5" s="14">
        <f>IF('[1]TCE - ANEXO III - Preencher'!H14="","",'[1]TCE - ANEXO III - Preencher'!H14)</f>
        <v>44776</v>
      </c>
      <c r="H5" s="15">
        <f>'[1]TCE - ANEXO III - Preencher'!I14</f>
        <v>0</v>
      </c>
      <c r="I5" s="15">
        <f>'[1]TCE - ANEXO III - Preencher'!J14</f>
        <v>242.33</v>
      </c>
      <c r="J5" s="15">
        <f>'[1]TCE - ANEXO III - Preencher'!K14</f>
        <v>0</v>
      </c>
      <c r="K5" s="16">
        <f>'[1]TCE - ANEXO III - Preencher'!L14</f>
        <v>405.95</v>
      </c>
      <c r="L5" s="16">
        <f>'[1]TCE - ANEXO III - Preencher'!M14</f>
        <v>6.6</v>
      </c>
      <c r="M5" s="16">
        <f t="shared" si="1"/>
        <v>399.34999999999997</v>
      </c>
      <c r="N5" s="16">
        <f>'[1]TCE - ANEXO III - Preencher'!O14</f>
        <v>8.2200000000000006</v>
      </c>
      <c r="O5" s="16">
        <f>'[1]TCE - ANEXO III - Preencher'!P14</f>
        <v>0</v>
      </c>
      <c r="P5" s="17">
        <f t="shared" si="2"/>
        <v>8.2200000000000006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649.9</v>
      </c>
    </row>
    <row r="6" spans="1:28" s="4" customFormat="1" x14ac:dyDescent="0.2">
      <c r="A6" s="9">
        <f>IFERROR(VLOOKUP(B6,'[1]DADOS (OCULTAR)'!$Q$3:$S$103,3,0),"")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ARISA DOS SANTOS FERREIRA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2234-05</v>
      </c>
      <c r="G6" s="14">
        <f>IF('[1]TCE - ANEXO III - Preencher'!H15="","",'[1]TCE - ANEXO III - Preencher'!H15)</f>
        <v>44777</v>
      </c>
      <c r="H6" s="15">
        <f>'[1]TCE - ANEXO III - Preencher'!I15</f>
        <v>0</v>
      </c>
      <c r="I6" s="15">
        <f>'[1]TCE - ANEXO III - Preencher'!J15</f>
        <v>386.15</v>
      </c>
      <c r="J6" s="15">
        <f>'[1]TCE - ANEXO III - Preencher'!K15</f>
        <v>0</v>
      </c>
      <c r="K6" s="16">
        <f>'[1]TCE - ANEXO III - Preencher'!L15</f>
        <v>405.95</v>
      </c>
      <c r="L6" s="16">
        <f>'[1]TCE - ANEXO III - Preencher'!M15</f>
        <v>6.6</v>
      </c>
      <c r="M6" s="16">
        <f t="shared" si="1"/>
        <v>399.34999999999997</v>
      </c>
      <c r="N6" s="16">
        <f>'[1]TCE - ANEXO III - Preencher'!O15</f>
        <v>8.2200000000000006</v>
      </c>
      <c r="O6" s="16">
        <f>'[1]TCE - ANEXO III - Preencher'!P15</f>
        <v>0</v>
      </c>
      <c r="P6" s="17">
        <f t="shared" si="2"/>
        <v>8.2200000000000006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793.72</v>
      </c>
    </row>
    <row r="7" spans="1:28" s="4" customFormat="1" x14ac:dyDescent="0.2">
      <c r="A7" s="9">
        <f>IFERROR(VLOOKUP(B7,'[1]DADOS (OCULTAR)'!$Q$3:$S$103,3,0),"")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AYANNE KALLYNE SILVA DOS SANTOS BACELAR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44778</v>
      </c>
      <c r="H7" s="15">
        <f>'[1]TCE - ANEXO III - Preencher'!I16</f>
        <v>0</v>
      </c>
      <c r="I7" s="15">
        <f>'[1]TCE - ANEXO III - Preencher'!J16</f>
        <v>168.51</v>
      </c>
      <c r="J7" s="15">
        <f>'[1]TCE - ANEXO III - Preencher'!K16</f>
        <v>0</v>
      </c>
      <c r="K7" s="16">
        <f>'[1]TCE - ANEXO III - Preencher'!L16</f>
        <v>405.95</v>
      </c>
      <c r="L7" s="16">
        <f>'[1]TCE - ANEXO III - Preencher'!M16</f>
        <v>6.6</v>
      </c>
      <c r="M7" s="16">
        <f t="shared" si="1"/>
        <v>399.34999999999997</v>
      </c>
      <c r="N7" s="16">
        <f>'[1]TCE - ANEXO III - Preencher'!O16</f>
        <v>8.2200000000000006</v>
      </c>
      <c r="O7" s="16">
        <f>'[1]TCE - ANEXO III - Preencher'!P16</f>
        <v>0</v>
      </c>
      <c r="P7" s="17">
        <f t="shared" si="2"/>
        <v>8.2200000000000006</v>
      </c>
      <c r="Q7" s="16">
        <f>'[1]TCE - ANEXO III - Preencher'!R16</f>
        <v>0</v>
      </c>
      <c r="R7" s="16">
        <f>'[1]TCE - ANEXO III - Preencher'!S16</f>
        <v>143.55000000000001</v>
      </c>
      <c r="S7" s="17">
        <f t="shared" si="3"/>
        <v>-143.55000000000001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432.52999999999992</v>
      </c>
    </row>
    <row r="8" spans="1:28" s="4" customFormat="1" x14ac:dyDescent="0.2">
      <c r="A8" s="9">
        <f>IFERROR(VLOOKUP(B8,'[1]DADOS (OCULTAR)'!$Q$3:$S$103,3,0),"")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CARLA PATRICIA NUNES DE ARAUJO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2237-10</v>
      </c>
      <c r="G8" s="14">
        <f>IF('[1]TCE - ANEXO III - Preencher'!H17="","",'[1]TCE - ANEXO III - Preencher'!H17)</f>
        <v>44779</v>
      </c>
      <c r="H8" s="15">
        <f>'[1]TCE - ANEXO III - Preencher'!I17</f>
        <v>0</v>
      </c>
      <c r="I8" s="15">
        <f>'[1]TCE - ANEXO III - Preencher'!J17</f>
        <v>216.29</v>
      </c>
      <c r="J8" s="15">
        <f>'[1]TCE - ANEXO III - Preencher'!K17</f>
        <v>0</v>
      </c>
      <c r="K8" s="16">
        <f>'[1]TCE - ANEXO III - Preencher'!L17</f>
        <v>405.95</v>
      </c>
      <c r="L8" s="16">
        <f>'[1]TCE - ANEXO III - Preencher'!M17</f>
        <v>6.6</v>
      </c>
      <c r="M8" s="16">
        <f t="shared" si="1"/>
        <v>399.34999999999997</v>
      </c>
      <c r="N8" s="16">
        <f>'[1]TCE - ANEXO III - Preencher'!O17</f>
        <v>8.2100000000000009</v>
      </c>
      <c r="O8" s="16">
        <f>'[1]TCE - ANEXO III - Preencher'!P17</f>
        <v>0</v>
      </c>
      <c r="P8" s="17">
        <f t="shared" si="2"/>
        <v>8.2100000000000009</v>
      </c>
      <c r="Q8" s="16">
        <f>'[1]TCE - ANEXO III - Preencher'!R17</f>
        <v>264.55</v>
      </c>
      <c r="R8" s="16">
        <f>'[1]TCE - ANEXO III - Preencher'!S17</f>
        <v>0</v>
      </c>
      <c r="S8" s="17">
        <f t="shared" si="3"/>
        <v>264.55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888.40000000000009</v>
      </c>
    </row>
    <row r="9" spans="1:28" s="4" customFormat="1" x14ac:dyDescent="0.2">
      <c r="A9" s="9">
        <f>IFERROR(VLOOKUP(B9,'[1]DADOS (OCULTAR)'!$Q$3:$S$103,3,0),"")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CLÁUDIA GUIMARÃES TEIXEIRA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44780</v>
      </c>
      <c r="H9" s="15">
        <f>'[1]TCE - ANEXO III - Preencher'!I18</f>
        <v>0</v>
      </c>
      <c r="I9" s="15">
        <f>'[1]TCE - ANEXO III - Preencher'!J18</f>
        <v>242.32</v>
      </c>
      <c r="J9" s="15">
        <f>'[1]TCE - ANEXO III - Preencher'!K18</f>
        <v>0</v>
      </c>
      <c r="K9" s="16">
        <f>'[1]TCE - ANEXO III - Preencher'!L18</f>
        <v>405.95</v>
      </c>
      <c r="L9" s="16">
        <f>'[1]TCE - ANEXO III - Preencher'!M18</f>
        <v>6.6</v>
      </c>
      <c r="M9" s="16">
        <f t="shared" si="1"/>
        <v>399.34999999999997</v>
      </c>
      <c r="N9" s="16">
        <f>'[1]TCE - ANEXO III - Preencher'!O18</f>
        <v>8.2100000000000009</v>
      </c>
      <c r="O9" s="16">
        <f>'[1]TCE - ANEXO III - Preencher'!P18</f>
        <v>0</v>
      </c>
      <c r="P9" s="17">
        <f t="shared" si="2"/>
        <v>8.2100000000000009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649.88</v>
      </c>
    </row>
    <row r="10" spans="1:28" s="4" customFormat="1" x14ac:dyDescent="0.2">
      <c r="A10" s="9">
        <f>IFERROR(VLOOKUP(B10,'[1]DADOS (OCULTAR)'!$Q$3:$S$103,3,0),"")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DANIELLA MARIA PEREIRA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2515-20</v>
      </c>
      <c r="G10" s="14">
        <f>IF('[1]TCE - ANEXO III - Preencher'!H19="","",'[1]TCE - ANEXO III - Preencher'!H19)</f>
        <v>44781</v>
      </c>
      <c r="H10" s="15">
        <f>'[1]TCE - ANEXO III - Preencher'!I19</f>
        <v>0</v>
      </c>
      <c r="I10" s="15">
        <f>'[1]TCE - ANEXO III - Preencher'!J19</f>
        <v>197.14</v>
      </c>
      <c r="J10" s="15">
        <f>'[1]TCE - ANEXO III - Preencher'!K19</f>
        <v>0</v>
      </c>
      <c r="K10" s="16">
        <f>'[1]TCE - ANEXO III - Preencher'!L19</f>
        <v>405.95</v>
      </c>
      <c r="L10" s="16">
        <f>'[1]TCE - ANEXO III - Preencher'!M19</f>
        <v>6.6</v>
      </c>
      <c r="M10" s="16">
        <f t="shared" si="1"/>
        <v>399.34999999999997</v>
      </c>
      <c r="N10" s="16">
        <f>'[1]TCE - ANEXO III - Preencher'!O19</f>
        <v>8.2100000000000009</v>
      </c>
      <c r="O10" s="16">
        <f>'[1]TCE - ANEXO III - Preencher'!P19</f>
        <v>0</v>
      </c>
      <c r="P10" s="17">
        <f t="shared" si="2"/>
        <v>8.2100000000000009</v>
      </c>
      <c r="Q10" s="16">
        <f>'[1]TCE - ANEXO III - Preencher'!R19</f>
        <v>0</v>
      </c>
      <c r="R10" s="16">
        <f>'[1]TCE - ANEXO III - Preencher'!S19</f>
        <v>87.34</v>
      </c>
      <c r="S10" s="17">
        <f t="shared" si="3"/>
        <v>-87.34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517.36</v>
      </c>
    </row>
    <row r="11" spans="1:28" s="4" customFormat="1" x14ac:dyDescent="0.2">
      <c r="A11" s="9">
        <f>IFERROR(VLOOKUP(B11,'[1]DADOS (OCULTAR)'!$Q$3:$S$103,3,0),"")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DANIELLE MARIA LOPES DE OLIVEIRA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44782</v>
      </c>
      <c r="H11" s="15">
        <f>'[1]TCE - ANEXO III - Preencher'!I20</f>
        <v>0</v>
      </c>
      <c r="I11" s="15">
        <f>'[1]TCE - ANEXO III - Preencher'!J20</f>
        <v>135.85</v>
      </c>
      <c r="J11" s="15">
        <f>'[1]TCE - ANEXO III - Preencher'!K20</f>
        <v>0</v>
      </c>
      <c r="K11" s="16">
        <f>'[1]TCE - ANEXO III - Preencher'!L20</f>
        <v>405.95</v>
      </c>
      <c r="L11" s="16">
        <f>'[1]TCE - ANEXO III - Preencher'!M20</f>
        <v>6.6</v>
      </c>
      <c r="M11" s="16">
        <f t="shared" si="1"/>
        <v>399.34999999999997</v>
      </c>
      <c r="N11" s="16">
        <f>'[1]TCE - ANEXO III - Preencher'!O20</f>
        <v>8.2100000000000009</v>
      </c>
      <c r="O11" s="16">
        <f>'[1]TCE - ANEXO III - Preencher'!P20</f>
        <v>0</v>
      </c>
      <c r="P11" s="17">
        <f t="shared" si="2"/>
        <v>8.2100000000000009</v>
      </c>
      <c r="Q11" s="16">
        <f>'[1]TCE - ANEXO III - Preencher'!R20</f>
        <v>264.55</v>
      </c>
      <c r="R11" s="16">
        <f>'[1]TCE - ANEXO III - Preencher'!S20</f>
        <v>0</v>
      </c>
      <c r="S11" s="17">
        <f t="shared" si="3"/>
        <v>264.55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807.96</v>
      </c>
    </row>
    <row r="12" spans="1:28" s="4" customFormat="1" x14ac:dyDescent="0.2">
      <c r="A12" s="9">
        <f>IFERROR(VLOOKUP(B12,'[1]DADOS (OCULTAR)'!$Q$3:$S$103,3,0),"")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DANILO BARBOSA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3172-10</v>
      </c>
      <c r="G12" s="14">
        <f>IF('[1]TCE - ANEXO III - Preencher'!H21="","",'[1]TCE - ANEXO III - Preencher'!H21)</f>
        <v>44783</v>
      </c>
      <c r="H12" s="15">
        <f>'[1]TCE - ANEXO III - Preencher'!I21</f>
        <v>0</v>
      </c>
      <c r="I12" s="15">
        <f>'[1]TCE - ANEXO III - Preencher'!J21</f>
        <v>151</v>
      </c>
      <c r="J12" s="15">
        <f>'[1]TCE - ANEXO III - Preencher'!K21</f>
        <v>0</v>
      </c>
      <c r="K12" s="16">
        <f>'[1]TCE - ANEXO III - Preencher'!L21</f>
        <v>405.95</v>
      </c>
      <c r="L12" s="16">
        <f>'[1]TCE - ANEXO III - Preencher'!M21</f>
        <v>6.6</v>
      </c>
      <c r="M12" s="16">
        <f t="shared" si="1"/>
        <v>399.34999999999997</v>
      </c>
      <c r="N12" s="16">
        <f>'[1]TCE - ANEXO III - Preencher'!O21</f>
        <v>8.2100000000000009</v>
      </c>
      <c r="O12" s="16">
        <f>'[1]TCE - ANEXO III - Preencher'!P21</f>
        <v>0</v>
      </c>
      <c r="P12" s="17">
        <f t="shared" si="2"/>
        <v>8.2100000000000009</v>
      </c>
      <c r="Q12" s="16">
        <f>'[1]TCE - ANEXO III - Preencher'!R21</f>
        <v>0</v>
      </c>
      <c r="R12" s="16">
        <f>'[1]TCE - ANEXO III - Preencher'!S21</f>
        <v>171.55</v>
      </c>
      <c r="S12" s="17">
        <f t="shared" si="3"/>
        <v>-171.55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387.00999999999993</v>
      </c>
    </row>
    <row r="13" spans="1:28" s="4" customFormat="1" x14ac:dyDescent="0.2">
      <c r="A13" s="9">
        <f>IFERROR(VLOOKUP(B13,'[1]DADOS (OCULTAR)'!$Q$3:$S$103,3,0),"")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DAYVID BATISTA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2234-05</v>
      </c>
      <c r="G13" s="14">
        <f>IF('[1]TCE - ANEXO III - Preencher'!H22="","",'[1]TCE - ANEXO III - Preencher'!H22)</f>
        <v>44784</v>
      </c>
      <c r="H13" s="15">
        <f>'[1]TCE - ANEXO III - Preencher'!I22</f>
        <v>0</v>
      </c>
      <c r="I13" s="15">
        <f>'[1]TCE - ANEXO III - Preencher'!J22</f>
        <v>266.10000000000002</v>
      </c>
      <c r="J13" s="15">
        <f>'[1]TCE - ANEXO III - Preencher'!K22</f>
        <v>0</v>
      </c>
      <c r="K13" s="16">
        <f>'[1]TCE - ANEXO III - Preencher'!L22</f>
        <v>405.95</v>
      </c>
      <c r="L13" s="16">
        <f>'[1]TCE - ANEXO III - Preencher'!M22</f>
        <v>6.6</v>
      </c>
      <c r="M13" s="16">
        <f t="shared" si="1"/>
        <v>399.34999999999997</v>
      </c>
      <c r="N13" s="16">
        <f>'[1]TCE - ANEXO III - Preencher'!O22</f>
        <v>8.2100000000000009</v>
      </c>
      <c r="O13" s="16">
        <f>'[1]TCE - ANEXO III - Preencher'!P22</f>
        <v>0</v>
      </c>
      <c r="P13" s="17">
        <f t="shared" si="2"/>
        <v>8.2100000000000009</v>
      </c>
      <c r="Q13" s="16">
        <f>'[1]TCE - ANEXO III - Preencher'!R22</f>
        <v>453.13</v>
      </c>
      <c r="R13" s="16">
        <f>'[1]TCE - ANEXO III - Preencher'!S22</f>
        <v>0</v>
      </c>
      <c r="S13" s="17">
        <f t="shared" si="3"/>
        <v>453.13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1126.79</v>
      </c>
    </row>
    <row r="14" spans="1:28" s="4" customFormat="1" x14ac:dyDescent="0.2">
      <c r="A14" s="9">
        <f>IFERROR(VLOOKUP(B14,'[1]DADOS (OCULTAR)'!$Q$3:$S$103,3,0),"")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DOUGLAS AYRAN DE SOUZA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3241-15</v>
      </c>
      <c r="G14" s="14">
        <f>IF('[1]TCE - ANEXO III - Preencher'!H23="","",'[1]TCE - ANEXO III - Preencher'!H23)</f>
        <v>44785</v>
      </c>
      <c r="H14" s="15">
        <f>'[1]TCE - ANEXO III - Preencher'!I23</f>
        <v>0</v>
      </c>
      <c r="I14" s="15">
        <f>'[1]TCE - ANEXO III - Preencher'!J23</f>
        <v>248.15</v>
      </c>
      <c r="J14" s="15">
        <f>'[1]TCE - ANEXO III - Preencher'!K23</f>
        <v>0</v>
      </c>
      <c r="K14" s="16">
        <f>'[1]TCE - ANEXO III - Preencher'!L23</f>
        <v>405.95</v>
      </c>
      <c r="L14" s="16">
        <f>'[1]TCE - ANEXO III - Preencher'!M23</f>
        <v>6.6</v>
      </c>
      <c r="M14" s="16">
        <f t="shared" si="1"/>
        <v>399.34999999999997</v>
      </c>
      <c r="N14" s="16">
        <f>'[1]TCE - ANEXO III - Preencher'!O23</f>
        <v>8.2200000000000006</v>
      </c>
      <c r="O14" s="16">
        <f>'[1]TCE - ANEXO III - Preencher'!P23</f>
        <v>0</v>
      </c>
      <c r="P14" s="17">
        <f t="shared" si="2"/>
        <v>8.2200000000000006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655.72</v>
      </c>
    </row>
    <row r="15" spans="1:28" s="4" customFormat="1" x14ac:dyDescent="0.2">
      <c r="A15" s="9">
        <f>IFERROR(VLOOKUP(B15,'[1]DADOS (OCULTAR)'!$Q$3:$S$103,3,0),"")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DRYELLE KAREN DOS SANTOS PEREIRA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5211-30</v>
      </c>
      <c r="G15" s="14">
        <f>IF('[1]TCE - ANEXO III - Preencher'!H24="","",'[1]TCE - ANEXO III - Preencher'!H24)</f>
        <v>44786</v>
      </c>
      <c r="H15" s="15">
        <f>'[1]TCE - ANEXO III - Preencher'!I24</f>
        <v>0</v>
      </c>
      <c r="I15" s="15">
        <f>'[1]TCE - ANEXO III - Preencher'!J24</f>
        <v>118.94</v>
      </c>
      <c r="J15" s="15">
        <f>'[1]TCE - ANEXO III - Preencher'!K24</f>
        <v>0</v>
      </c>
      <c r="K15" s="16">
        <f>'[1]TCE - ANEXO III - Preencher'!L24</f>
        <v>317.7</v>
      </c>
      <c r="L15" s="16">
        <f>'[1]TCE - ANEXO III - Preencher'!M24</f>
        <v>6.6</v>
      </c>
      <c r="M15" s="16">
        <f t="shared" si="1"/>
        <v>311.09999999999997</v>
      </c>
      <c r="N15" s="16">
        <f>'[1]TCE - ANEXO III - Preencher'!O24</f>
        <v>8.2200000000000006</v>
      </c>
      <c r="O15" s="16">
        <f>'[1]TCE - ANEXO III - Preencher'!P24</f>
        <v>0</v>
      </c>
      <c r="P15" s="17">
        <f t="shared" si="2"/>
        <v>8.2200000000000006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69.430000000000007</v>
      </c>
      <c r="U15" s="16">
        <f>'[1]TCE - ANEXO III - Preencher'!V24</f>
        <v>0</v>
      </c>
      <c r="V15" s="17">
        <f t="shared" si="4"/>
        <v>69.430000000000007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507.69</v>
      </c>
    </row>
    <row r="16" spans="1:28" s="4" customFormat="1" x14ac:dyDescent="0.2">
      <c r="A16" s="9">
        <f>IFERROR(VLOOKUP(B16,'[1]DADOS (OCULTAR)'!$Q$3:$S$103,3,0),"")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EDRIENE CABRAL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2515-20</v>
      </c>
      <c r="G16" s="14">
        <f>IF('[1]TCE - ANEXO III - Preencher'!H25="","",'[1]TCE - ANEXO III - Preencher'!H25)</f>
        <v>44787</v>
      </c>
      <c r="H16" s="15">
        <f>'[1]TCE - ANEXO III - Preencher'!I25</f>
        <v>0</v>
      </c>
      <c r="I16" s="15">
        <f>'[1]TCE - ANEXO III - Preencher'!J25</f>
        <v>197.14</v>
      </c>
      <c r="J16" s="15">
        <f>'[1]TCE - ANEXO III - Preencher'!K25</f>
        <v>0</v>
      </c>
      <c r="K16" s="16">
        <f>'[1]TCE - ANEXO III - Preencher'!L25</f>
        <v>405.95</v>
      </c>
      <c r="L16" s="16">
        <f>'[1]TCE - ANEXO III - Preencher'!M25</f>
        <v>6.6</v>
      </c>
      <c r="M16" s="16">
        <f t="shared" si="1"/>
        <v>399.34999999999997</v>
      </c>
      <c r="N16" s="16">
        <f>'[1]TCE - ANEXO III - Preencher'!O25</f>
        <v>8.2200000000000006</v>
      </c>
      <c r="O16" s="16">
        <f>'[1]TCE - ANEXO III - Preencher'!P25</f>
        <v>0</v>
      </c>
      <c r="P16" s="17">
        <f t="shared" si="2"/>
        <v>8.2200000000000006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604.71</v>
      </c>
    </row>
    <row r="17" spans="1:28" s="4" customFormat="1" x14ac:dyDescent="0.2">
      <c r="A17" s="9">
        <f>IFERROR(VLOOKUP(B17,'[1]DADOS (OCULTAR)'!$Q$3:$S$103,3,0),"")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EDSON MOTA DE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>
        <f>IF('[1]TCE - ANEXO III - Preencher'!H26="","",'[1]TCE - ANEXO III - Preencher'!H26)</f>
        <v>44788</v>
      </c>
      <c r="H17" s="15">
        <f>'[1]TCE - ANEXO III - Preencher'!I26</f>
        <v>0</v>
      </c>
      <c r="I17" s="15">
        <f>'[1]TCE - ANEXO III - Preencher'!J26</f>
        <v>144.56</v>
      </c>
      <c r="J17" s="15">
        <f>'[1]TCE - ANEXO III - Preencher'!K26</f>
        <v>0</v>
      </c>
      <c r="K17" s="16">
        <f>'[1]TCE - ANEXO III - Preencher'!L26</f>
        <v>529.5</v>
      </c>
      <c r="L17" s="16">
        <f>'[1]TCE - ANEXO III - Preencher'!M26</f>
        <v>6.6</v>
      </c>
      <c r="M17" s="16">
        <f t="shared" si="1"/>
        <v>522.9</v>
      </c>
      <c r="N17" s="16">
        <f>'[1]TCE - ANEXO III - Preencher'!O26</f>
        <v>8.2200000000000006</v>
      </c>
      <c r="O17" s="16">
        <f>'[1]TCE - ANEXO III - Preencher'!P26</f>
        <v>0</v>
      </c>
      <c r="P17" s="17">
        <f t="shared" si="2"/>
        <v>8.2200000000000006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675.68000000000006</v>
      </c>
    </row>
    <row r="18" spans="1:28" s="4" customFormat="1" x14ac:dyDescent="0.2">
      <c r="A18" s="9">
        <f>IFERROR(VLOOKUP(B18,'[1]DADOS (OCULTAR)'!$Q$3:$S$103,3,0),"")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ELIELMA MOTA DA SILVA SANTANA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44789</v>
      </c>
      <c r="H18" s="15">
        <f>'[1]TCE - ANEXO III - Preencher'!I27</f>
        <v>0</v>
      </c>
      <c r="I18" s="15">
        <f>'[1]TCE - ANEXO III - Preencher'!J27</f>
        <v>116.35</v>
      </c>
      <c r="J18" s="15">
        <f>'[1]TCE - ANEXO III - Preencher'!K27</f>
        <v>0</v>
      </c>
      <c r="K18" s="16">
        <f>'[1]TCE - ANEXO III - Preencher'!L27</f>
        <v>405.95</v>
      </c>
      <c r="L18" s="16">
        <f>'[1]TCE - ANEXO III - Preencher'!M27</f>
        <v>6.6</v>
      </c>
      <c r="M18" s="16">
        <f t="shared" si="1"/>
        <v>399.34999999999997</v>
      </c>
      <c r="N18" s="16">
        <f>'[1]TCE - ANEXO III - Preencher'!O27</f>
        <v>8.2200000000000006</v>
      </c>
      <c r="O18" s="16">
        <f>'[1]TCE - ANEXO III - Preencher'!P27</f>
        <v>0</v>
      </c>
      <c r="P18" s="17">
        <f t="shared" si="2"/>
        <v>8.2200000000000006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523.91999999999996</v>
      </c>
    </row>
    <row r="19" spans="1:28" s="4" customFormat="1" x14ac:dyDescent="0.2">
      <c r="A19" s="9">
        <f>IFERROR(VLOOKUP(B19,'[1]DADOS (OCULTAR)'!$Q$3:$S$103,3,0),"")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FABIANA DE OLIVEIRA VASCONCELOS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2516-05</v>
      </c>
      <c r="G19" s="14">
        <f>IF('[1]TCE - ANEXO III - Preencher'!H28="","",'[1]TCE - ANEXO III - Preencher'!H28)</f>
        <v>44790</v>
      </c>
      <c r="H19" s="15">
        <f>'[1]TCE - ANEXO III - Preencher'!I28</f>
        <v>0</v>
      </c>
      <c r="I19" s="15">
        <f>'[1]TCE - ANEXO III - Preencher'!J28</f>
        <v>215.13</v>
      </c>
      <c r="J19" s="15">
        <f>'[1]TCE - ANEXO III - Preencher'!K28</f>
        <v>0</v>
      </c>
      <c r="K19" s="16">
        <f>'[1]TCE - ANEXO III - Preencher'!L28</f>
        <v>405.95</v>
      </c>
      <c r="L19" s="16">
        <f>'[1]TCE - ANEXO III - Preencher'!M28</f>
        <v>6.6</v>
      </c>
      <c r="M19" s="16">
        <f t="shared" si="1"/>
        <v>399.34999999999997</v>
      </c>
      <c r="N19" s="16">
        <f>'[1]TCE - ANEXO III - Preencher'!O28</f>
        <v>8.2200000000000006</v>
      </c>
      <c r="O19" s="16">
        <f>'[1]TCE - ANEXO III - Preencher'!P28</f>
        <v>0</v>
      </c>
      <c r="P19" s="17">
        <f t="shared" si="2"/>
        <v>8.2200000000000006</v>
      </c>
      <c r="Q19" s="16">
        <f>'[1]TCE - ANEXO III - Preencher'!R28</f>
        <v>453.14</v>
      </c>
      <c r="R19" s="16">
        <f>'[1]TCE - ANEXO III - Preencher'!S28</f>
        <v>147.02000000000001</v>
      </c>
      <c r="S19" s="17">
        <f t="shared" si="3"/>
        <v>306.12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928.82</v>
      </c>
    </row>
    <row r="20" spans="1:28" s="4" customFormat="1" x14ac:dyDescent="0.2">
      <c r="A20" s="9">
        <f>IFERROR(VLOOKUP(B20,'[1]DADOS (OCULTAR)'!$Q$3:$S$103,3,0),"")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FERNANDA LIBIA DAVID DE SALES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44791</v>
      </c>
      <c r="H20" s="15">
        <f>'[1]TCE - ANEXO III - Preencher'!I29</f>
        <v>0</v>
      </c>
      <c r="I20" s="15">
        <f>'[1]TCE - ANEXO III - Preencher'!J29</f>
        <v>116.35</v>
      </c>
      <c r="J20" s="15">
        <f>'[1]TCE - ANEXO III - Preencher'!K29</f>
        <v>0</v>
      </c>
      <c r="K20" s="16">
        <f>'[1]TCE - ANEXO III - Preencher'!L29</f>
        <v>405.95</v>
      </c>
      <c r="L20" s="16">
        <f>'[1]TCE - ANEXO III - Preencher'!M29</f>
        <v>6.6</v>
      </c>
      <c r="M20" s="16">
        <f t="shared" si="1"/>
        <v>399.34999999999997</v>
      </c>
      <c r="N20" s="16">
        <f>'[1]TCE - ANEXO III - Preencher'!O29</f>
        <v>8.2200000000000006</v>
      </c>
      <c r="O20" s="16">
        <f>'[1]TCE - ANEXO III - Preencher'!P29</f>
        <v>0</v>
      </c>
      <c r="P20" s="17">
        <f t="shared" si="2"/>
        <v>8.2200000000000006</v>
      </c>
      <c r="Q20" s="16">
        <f>'[1]TCE - ANEXO III - Preencher'!R29</f>
        <v>264.53000000000003</v>
      </c>
      <c r="R20" s="16">
        <f>'[1]TCE - ANEXO III - Preencher'!S29</f>
        <v>72.72</v>
      </c>
      <c r="S20" s="17">
        <f t="shared" si="3"/>
        <v>191.81000000000003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715.73</v>
      </c>
    </row>
    <row r="21" spans="1:28" s="4" customFormat="1" x14ac:dyDescent="0.2">
      <c r="A21" s="9">
        <f>IFERROR(VLOOKUP(B21,'[1]DADOS (OCULTAR)'!$Q$3:$S$103,3,0),"")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FREDERICO GUILHERME DE O. T. BORBOREMA HENRIQUES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2251-25</v>
      </c>
      <c r="G21" s="14">
        <f>IF('[1]TCE - ANEXO III - Preencher'!H30="","",'[1]TCE - ANEXO III - Preencher'!H30)</f>
        <v>44792</v>
      </c>
      <c r="H21" s="15">
        <f>'[1]TCE - ANEXO III - Preencher'!I30</f>
        <v>0</v>
      </c>
      <c r="I21" s="15">
        <f>'[1]TCE - ANEXO III - Preencher'!J30</f>
        <v>939.39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939.39</v>
      </c>
    </row>
    <row r="22" spans="1:28" s="4" customFormat="1" x14ac:dyDescent="0.2">
      <c r="A22" s="9">
        <f>IFERROR(VLOOKUP(B22,'[1]DADOS (OCULTAR)'!$Q$3:$S$103,3,0),"")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GILVANIA BARBOSA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44793</v>
      </c>
      <c r="H22" s="15">
        <f>'[1]TCE - ANEXO III - Preencher'!I31</f>
        <v>0</v>
      </c>
      <c r="I22" s="15">
        <f>'[1]TCE - ANEXO III - Preencher'!J31</f>
        <v>135.84</v>
      </c>
      <c r="J22" s="15">
        <f>'[1]TCE - ANEXO III - Preencher'!K31</f>
        <v>0</v>
      </c>
      <c r="K22" s="16">
        <f>'[1]TCE - ANEXO III - Preencher'!L31</f>
        <v>405.95</v>
      </c>
      <c r="L22" s="16">
        <f>'[1]TCE - ANEXO III - Preencher'!M31</f>
        <v>6.6</v>
      </c>
      <c r="M22" s="16">
        <f t="shared" si="1"/>
        <v>399.34999999999997</v>
      </c>
      <c r="N22" s="16">
        <f>'[1]TCE - ANEXO III - Preencher'!O31</f>
        <v>8.2100000000000009</v>
      </c>
      <c r="O22" s="16">
        <f>'[1]TCE - ANEXO III - Preencher'!P31</f>
        <v>0</v>
      </c>
      <c r="P22" s="17">
        <f t="shared" si="2"/>
        <v>8.2100000000000009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543.4</v>
      </c>
    </row>
    <row r="23" spans="1:28" s="4" customFormat="1" x14ac:dyDescent="0.2">
      <c r="A23" s="9">
        <f>IFERROR(VLOOKUP(B23,'[1]DADOS (OCULTAR)'!$Q$3:$S$103,3,0),"")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JANETE DA CONCEIÇÃO FERREIRA MERGULHÃO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>
        <f>IF('[1]TCE - ANEXO III - Preencher'!H32="","",'[1]TCE - ANEXO III - Preencher'!H32)</f>
        <v>44794</v>
      </c>
      <c r="H23" s="15">
        <f>'[1]TCE - ANEXO III - Preencher'!I32</f>
        <v>0</v>
      </c>
      <c r="I23" s="15">
        <f>'[1]TCE - ANEXO III - Preencher'!J32</f>
        <v>307.47000000000003</v>
      </c>
      <c r="J23" s="15">
        <f>'[1]TCE - ANEXO III - Preencher'!K32</f>
        <v>0</v>
      </c>
      <c r="K23" s="16">
        <f>'[1]TCE - ANEXO III - Preencher'!L32</f>
        <v>405.95</v>
      </c>
      <c r="L23" s="16">
        <f>'[1]TCE - ANEXO III - Preencher'!M32</f>
        <v>6.6</v>
      </c>
      <c r="M23" s="16">
        <f t="shared" si="1"/>
        <v>399.34999999999997</v>
      </c>
      <c r="N23" s="16">
        <f>'[1]TCE - ANEXO III - Preencher'!O32</f>
        <v>8.2100000000000009</v>
      </c>
      <c r="O23" s="16">
        <f>'[1]TCE - ANEXO III - Preencher'!P32</f>
        <v>0</v>
      </c>
      <c r="P23" s="17">
        <f t="shared" si="2"/>
        <v>8.2100000000000009</v>
      </c>
      <c r="Q23" s="16">
        <f>'[1]TCE - ANEXO III - Preencher'!R32</f>
        <v>264.55</v>
      </c>
      <c r="R23" s="16">
        <f>'[1]TCE - ANEXO III - Preencher'!S32</f>
        <v>162.32</v>
      </c>
      <c r="S23" s="17">
        <f t="shared" si="3"/>
        <v>102.23000000000002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817.26</v>
      </c>
    </row>
    <row r="24" spans="1:28" s="4" customFormat="1" x14ac:dyDescent="0.2">
      <c r="A24" s="9">
        <f>IFERROR(VLOOKUP(B24,'[1]DADOS (OCULTAR)'!$Q$3:$S$103,3,0),"")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JEFERSON CLAUZE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44795</v>
      </c>
      <c r="H24" s="15">
        <f>'[1]TCE - ANEXO III - Preencher'!I33</f>
        <v>0</v>
      </c>
      <c r="I24" s="15">
        <f>'[1]TCE - ANEXO III - Preencher'!J33</f>
        <v>116.35</v>
      </c>
      <c r="J24" s="15">
        <f>'[1]TCE - ANEXO III - Preencher'!K33</f>
        <v>0</v>
      </c>
      <c r="K24" s="16">
        <f>'[1]TCE - ANEXO III - Preencher'!L33</f>
        <v>405.95</v>
      </c>
      <c r="L24" s="16">
        <f>'[1]TCE - ANEXO III - Preencher'!M33</f>
        <v>6.6</v>
      </c>
      <c r="M24" s="16">
        <f t="shared" si="1"/>
        <v>399.34999999999997</v>
      </c>
      <c r="N24" s="16">
        <f>'[1]TCE - ANEXO III - Preencher'!O33</f>
        <v>8.2100000000000009</v>
      </c>
      <c r="O24" s="16">
        <f>'[1]TCE - ANEXO III - Preencher'!P33</f>
        <v>0</v>
      </c>
      <c r="P24" s="17">
        <f t="shared" si="2"/>
        <v>8.2100000000000009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523.91</v>
      </c>
    </row>
    <row r="25" spans="1:28" s="4" customFormat="1" x14ac:dyDescent="0.2">
      <c r="A25" s="9">
        <f>IFERROR(VLOOKUP(B25,'[1]DADOS (OCULTAR)'!$Q$3:$S$103,3,0),"")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JOAQUIM JOSÉ SALLES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7823-10</v>
      </c>
      <c r="G25" s="14">
        <f>IF('[1]TCE - ANEXO III - Preencher'!H34="","",'[1]TCE - ANEXO III - Preencher'!H34)</f>
        <v>44796</v>
      </c>
      <c r="H25" s="15">
        <f>'[1]TCE - ANEXO III - Preencher'!I34</f>
        <v>0</v>
      </c>
      <c r="I25" s="15">
        <f>'[1]TCE - ANEXO III - Preencher'!J34</f>
        <v>116.36</v>
      </c>
      <c r="J25" s="15">
        <f>'[1]TCE - ANEXO III - Preencher'!K34</f>
        <v>0</v>
      </c>
      <c r="K25" s="16">
        <f>'[1]TCE - ANEXO III - Preencher'!L34</f>
        <v>405.95</v>
      </c>
      <c r="L25" s="16">
        <f>'[1]TCE - ANEXO III - Preencher'!M34</f>
        <v>6.6</v>
      </c>
      <c r="M25" s="16">
        <f t="shared" si="1"/>
        <v>399.34999999999997</v>
      </c>
      <c r="N25" s="16">
        <f>'[1]TCE - ANEXO III - Preencher'!O34</f>
        <v>8.2200000000000006</v>
      </c>
      <c r="O25" s="16">
        <f>'[1]TCE - ANEXO III - Preencher'!P34</f>
        <v>0</v>
      </c>
      <c r="P25" s="17">
        <f t="shared" si="2"/>
        <v>8.2200000000000006</v>
      </c>
      <c r="Q25" s="16">
        <f>'[1]TCE - ANEXO III - Preencher'!R34</f>
        <v>264.53000000000003</v>
      </c>
      <c r="R25" s="16">
        <f>'[1]TCE - ANEXO III - Preencher'!S34</f>
        <v>0</v>
      </c>
      <c r="S25" s="17">
        <f t="shared" si="3"/>
        <v>264.53000000000003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788.46</v>
      </c>
    </row>
    <row r="26" spans="1:28" s="4" customFormat="1" x14ac:dyDescent="0.2">
      <c r="A26" s="9">
        <f>IFERROR(VLOOKUP(B26,'[1]DADOS (OCULTAR)'!$Q$3:$S$103,3,0),"")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 xml:space="preserve">JOSENILDA MARIA ALCÂNTARA DA SILVA 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44797</v>
      </c>
      <c r="H26" s="15">
        <f>'[1]TCE - ANEXO III - Preencher'!I35</f>
        <v>0</v>
      </c>
      <c r="I26" s="15">
        <f>'[1]TCE - ANEXO III - Preencher'!J35</f>
        <v>116.35</v>
      </c>
      <c r="J26" s="15">
        <f>'[1]TCE - ANEXO III - Preencher'!K35</f>
        <v>0</v>
      </c>
      <c r="K26" s="16">
        <f>'[1]TCE - ANEXO III - Preencher'!L35</f>
        <v>405.95</v>
      </c>
      <c r="L26" s="16">
        <f>'[1]TCE - ANEXO III - Preencher'!M35</f>
        <v>6.6</v>
      </c>
      <c r="M26" s="16">
        <f t="shared" si="1"/>
        <v>399.34999999999997</v>
      </c>
      <c r="N26" s="16">
        <f>'[1]TCE - ANEXO III - Preencher'!O35</f>
        <v>8.2200000000000006</v>
      </c>
      <c r="O26" s="16">
        <f>'[1]TCE - ANEXO III - Preencher'!P35</f>
        <v>0</v>
      </c>
      <c r="P26" s="17">
        <f t="shared" si="2"/>
        <v>8.2200000000000006</v>
      </c>
      <c r="Q26" s="16">
        <f>'[1]TCE - ANEXO III - Preencher'!R35</f>
        <v>0</v>
      </c>
      <c r="R26" s="16">
        <f>'[1]TCE - ANEXO III - Preencher'!S35</f>
        <v>72.72</v>
      </c>
      <c r="S26" s="17">
        <f t="shared" si="3"/>
        <v>-72.72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451.19999999999993</v>
      </c>
    </row>
    <row r="27" spans="1:28" s="4" customFormat="1" x14ac:dyDescent="0.2">
      <c r="A27" s="9">
        <f>IFERROR(VLOOKUP(B27,'[1]DADOS (OCULTAR)'!$Q$3:$S$103,3,0),"")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JOSIANE JOAQUINA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5134-30</v>
      </c>
      <c r="G27" s="14">
        <f>IF('[1]TCE - ANEXO III - Preencher'!H36="","",'[1]TCE - ANEXO III - Preencher'!H36)</f>
        <v>44798</v>
      </c>
      <c r="H27" s="15">
        <f>'[1]TCE - ANEXO III - Preencher'!I36</f>
        <v>0</v>
      </c>
      <c r="I27" s="15">
        <f>'[1]TCE - ANEXO III - Preencher'!J36</f>
        <v>116.35</v>
      </c>
      <c r="J27" s="15">
        <f>'[1]TCE - ANEXO III - Preencher'!K36</f>
        <v>0</v>
      </c>
      <c r="K27" s="16">
        <f>'[1]TCE - ANEXO III - Preencher'!L36</f>
        <v>405.95</v>
      </c>
      <c r="L27" s="16">
        <f>'[1]TCE - ANEXO III - Preencher'!M36</f>
        <v>6.6</v>
      </c>
      <c r="M27" s="16">
        <f t="shared" si="1"/>
        <v>399.34999999999997</v>
      </c>
      <c r="N27" s="16">
        <f>'[1]TCE - ANEXO III - Preencher'!O36</f>
        <v>8.2200000000000006</v>
      </c>
      <c r="O27" s="16">
        <f>'[1]TCE - ANEXO III - Preencher'!P36</f>
        <v>0</v>
      </c>
      <c r="P27" s="17">
        <f t="shared" si="2"/>
        <v>8.2200000000000006</v>
      </c>
      <c r="Q27" s="16">
        <f>'[1]TCE - ANEXO III - Preencher'!R36</f>
        <v>264.54000000000002</v>
      </c>
      <c r="R27" s="16">
        <f>'[1]TCE - ANEXO III - Preencher'!S36</f>
        <v>72.72</v>
      </c>
      <c r="S27" s="17">
        <f t="shared" si="3"/>
        <v>191.82000000000002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715.74</v>
      </c>
    </row>
    <row r="28" spans="1:28" s="4" customFormat="1" x14ac:dyDescent="0.2">
      <c r="A28" s="9">
        <f>IFERROR(VLOOKUP(B28,'[1]DADOS (OCULTAR)'!$Q$3:$S$103,3,0),"")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KYLMA KETTLY GOMES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44799</v>
      </c>
      <c r="H28" s="15">
        <f>'[1]TCE - ANEXO III - Preencher'!I37</f>
        <v>0</v>
      </c>
      <c r="I28" s="15">
        <f>'[1]TCE - ANEXO III - Preencher'!J37</f>
        <v>135.84</v>
      </c>
      <c r="J28" s="15">
        <f>'[1]TCE - ANEXO III - Preencher'!K37</f>
        <v>0</v>
      </c>
      <c r="K28" s="16">
        <f>'[1]TCE - ANEXO III - Preencher'!L37</f>
        <v>405.95</v>
      </c>
      <c r="L28" s="16">
        <f>'[1]TCE - ANEXO III - Preencher'!M37</f>
        <v>6.6</v>
      </c>
      <c r="M28" s="16">
        <f t="shared" si="1"/>
        <v>399.34999999999997</v>
      </c>
      <c r="N28" s="16">
        <f>'[1]TCE - ANEXO III - Preencher'!O37</f>
        <v>8.2100000000000009</v>
      </c>
      <c r="O28" s="16">
        <f>'[1]TCE - ANEXO III - Preencher'!P37</f>
        <v>0</v>
      </c>
      <c r="P28" s="17">
        <f t="shared" si="2"/>
        <v>8.2100000000000009</v>
      </c>
      <c r="Q28" s="16">
        <f>'[1]TCE - ANEXO III - Preencher'!R37</f>
        <v>264.55</v>
      </c>
      <c r="R28" s="16">
        <f>'[1]TCE - ANEXO III - Preencher'!S37</f>
        <v>87.34</v>
      </c>
      <c r="S28" s="17">
        <f t="shared" si="3"/>
        <v>177.21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720.61</v>
      </c>
    </row>
    <row r="29" spans="1:28" s="4" customFormat="1" x14ac:dyDescent="0.2">
      <c r="A29" s="9">
        <f>IFERROR(VLOOKUP(B29,'[1]DADOS (OCULTAR)'!$Q$3:$S$103,3,0),"")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LUCICLEIDE LOPES QUARESMA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5143-20</v>
      </c>
      <c r="G29" s="14">
        <f>IF('[1]TCE - ANEXO III - Preencher'!H38="","",'[1]TCE - ANEXO III - Preencher'!H38)</f>
        <v>44800</v>
      </c>
      <c r="H29" s="15">
        <f>'[1]TCE - ANEXO III - Preencher'!I38</f>
        <v>0</v>
      </c>
      <c r="I29" s="15">
        <f>'[1]TCE - ANEXO III - Preencher'!J38</f>
        <v>118.93</v>
      </c>
      <c r="J29" s="15">
        <f>'[1]TCE - ANEXO III - Preencher'!K38</f>
        <v>0</v>
      </c>
      <c r="K29" s="16">
        <f>'[1]TCE - ANEXO III - Preencher'!L38</f>
        <v>317.7</v>
      </c>
      <c r="L29" s="16">
        <f>'[1]TCE - ANEXO III - Preencher'!M38</f>
        <v>6.6</v>
      </c>
      <c r="M29" s="16">
        <f t="shared" si="1"/>
        <v>311.09999999999997</v>
      </c>
      <c r="N29" s="16">
        <f>'[1]TCE - ANEXO III - Preencher'!O38</f>
        <v>8.2100000000000009</v>
      </c>
      <c r="O29" s="16">
        <f>'[1]TCE - ANEXO III - Preencher'!P38</f>
        <v>0</v>
      </c>
      <c r="P29" s="17">
        <f t="shared" si="2"/>
        <v>8.2100000000000009</v>
      </c>
      <c r="Q29" s="16">
        <f>'[1]TCE - ANEXO III - Preencher'!R38</f>
        <v>242.14999999999998</v>
      </c>
      <c r="R29" s="16">
        <f>'[1]TCE - ANEXO III - Preencher'!S38</f>
        <v>72.72</v>
      </c>
      <c r="S29" s="17">
        <f t="shared" si="3"/>
        <v>169.42999999999998</v>
      </c>
      <c r="T29" s="16">
        <f>'[1]TCE - ANEXO III - Preencher'!U38</f>
        <v>69.41</v>
      </c>
      <c r="U29" s="16">
        <f>'[1]TCE - ANEXO III - Preencher'!V38</f>
        <v>0</v>
      </c>
      <c r="V29" s="17">
        <f t="shared" si="4"/>
        <v>69.41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677.07999999999993</v>
      </c>
    </row>
    <row r="30" spans="1:28" s="4" customFormat="1" x14ac:dyDescent="0.2">
      <c r="A30" s="9">
        <f>IFERROR(VLOOKUP(B30,'[1]DADOS (OCULTAR)'!$Q$3:$S$103,3,0),"")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MARCOS ANTONIO RAMOS DE JESUS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3144-05</v>
      </c>
      <c r="G30" s="14">
        <f>IF('[1]TCE - ANEXO III - Preencher'!H39="","",'[1]TCE - ANEXO III - Preencher'!H39)</f>
        <v>44801</v>
      </c>
      <c r="H30" s="15">
        <f>'[1]TCE - ANEXO III - Preencher'!I39</f>
        <v>0</v>
      </c>
      <c r="I30" s="15">
        <f>'[1]TCE - ANEXO III - Preencher'!J39</f>
        <v>109.67</v>
      </c>
      <c r="J30" s="15">
        <f>'[1]TCE - ANEXO III - Preencher'!K39</f>
        <v>0</v>
      </c>
      <c r="K30" s="16">
        <f>'[1]TCE - ANEXO III - Preencher'!L39</f>
        <v>405.95</v>
      </c>
      <c r="L30" s="16">
        <f>'[1]TCE - ANEXO III - Preencher'!M39</f>
        <v>6.6</v>
      </c>
      <c r="M30" s="16">
        <f t="shared" si="1"/>
        <v>399.34999999999997</v>
      </c>
      <c r="N30" s="16">
        <f>'[1]TCE - ANEXO III - Preencher'!O39</f>
        <v>8.2100000000000009</v>
      </c>
      <c r="O30" s="16">
        <f>'[1]TCE - ANEXO III - Preencher'!P39</f>
        <v>0</v>
      </c>
      <c r="P30" s="17">
        <f t="shared" si="2"/>
        <v>8.2100000000000009</v>
      </c>
      <c r="Q30" s="16">
        <f>'[1]TCE - ANEXO III - Preencher'!R39</f>
        <v>230.04999999999998</v>
      </c>
      <c r="R30" s="16">
        <f>'[1]TCE - ANEXO III - Preencher'!S39</f>
        <v>72.72</v>
      </c>
      <c r="S30" s="17">
        <f t="shared" si="3"/>
        <v>157.32999999999998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674.56</v>
      </c>
    </row>
    <row r="31" spans="1:28" s="4" customFormat="1" x14ac:dyDescent="0.2">
      <c r="A31" s="9">
        <f>IFERROR(VLOOKUP(B31,'[1]DADOS (OCULTAR)'!$Q$3:$S$103,3,0),"")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MARCOS AUGUSTO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5142-30</v>
      </c>
      <c r="G31" s="14">
        <f>IF('[1]TCE - ANEXO III - Preencher'!H40="","",'[1]TCE - ANEXO III - Preencher'!H40)</f>
        <v>44802</v>
      </c>
      <c r="H31" s="15">
        <f>'[1]TCE - ANEXO III - Preencher'!I40</f>
        <v>0</v>
      </c>
      <c r="I31" s="15">
        <f>'[1]TCE - ANEXO III - Preencher'!J40</f>
        <v>135.75</v>
      </c>
      <c r="J31" s="15">
        <f>'[1]TCE - ANEXO III - Preencher'!K40</f>
        <v>0</v>
      </c>
      <c r="K31" s="16">
        <f>'[1]TCE - ANEXO III - Preencher'!L40</f>
        <v>405.95</v>
      </c>
      <c r="L31" s="16">
        <f>'[1]TCE - ANEXO III - Preencher'!M40</f>
        <v>6.6</v>
      </c>
      <c r="M31" s="16">
        <f t="shared" si="1"/>
        <v>399.34999999999997</v>
      </c>
      <c r="N31" s="16">
        <f>'[1]TCE - ANEXO III - Preencher'!O40</f>
        <v>8.2100000000000009</v>
      </c>
      <c r="O31" s="16">
        <f>'[1]TCE - ANEXO III - Preencher'!P40</f>
        <v>0</v>
      </c>
      <c r="P31" s="17">
        <f t="shared" si="2"/>
        <v>8.2100000000000009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543.30999999999995</v>
      </c>
    </row>
    <row r="32" spans="1:28" s="4" customFormat="1" x14ac:dyDescent="0.2">
      <c r="A32" s="9">
        <f>IFERROR(VLOOKUP(B32,'[1]DADOS (OCULTAR)'!$Q$3:$S$103,3,0),"")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MARIO LISBOA DE SEIXAS NETO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1231-05</v>
      </c>
      <c r="G32" s="14">
        <f>IF('[1]TCE - ANEXO III - Preencher'!H41="","",'[1]TCE - ANEXO III - Preencher'!H41)</f>
        <v>44803</v>
      </c>
      <c r="H32" s="15">
        <f>'[1]TCE - ANEXO III - Preencher'!I41</f>
        <v>0</v>
      </c>
      <c r="I32" s="15">
        <f>'[1]TCE - ANEXO III - Preencher'!J41</f>
        <v>736.16</v>
      </c>
      <c r="J32" s="15">
        <f>'[1]TCE - ANEXO III - Preencher'!K41</f>
        <v>0</v>
      </c>
      <c r="K32" s="16">
        <f>'[1]TCE - ANEXO III - Preencher'!L41</f>
        <v>405.95</v>
      </c>
      <c r="L32" s="16">
        <f>'[1]TCE - ANEXO III - Preencher'!M41</f>
        <v>6.6</v>
      </c>
      <c r="M32" s="16">
        <f t="shared" si="1"/>
        <v>399.34999999999997</v>
      </c>
      <c r="N32" s="16">
        <f>'[1]TCE - ANEXO III - Preencher'!O41</f>
        <v>8.2100000000000009</v>
      </c>
      <c r="O32" s="16">
        <f>'[1]TCE - ANEXO III - Preencher'!P41</f>
        <v>0</v>
      </c>
      <c r="P32" s="17">
        <f t="shared" si="2"/>
        <v>8.2100000000000009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2000</v>
      </c>
      <c r="U32" s="16">
        <f>'[1]TCE - ANEXO III - Preencher'!V41</f>
        <v>0</v>
      </c>
      <c r="V32" s="17">
        <f t="shared" si="4"/>
        <v>2000</v>
      </c>
      <c r="W32" s="18" t="str">
        <f>IF('[1]TCE - ANEXO III - Preencher'!X41="","",'[1]TCE - ANEXO III - Preencher'!X41)</f>
        <v xml:space="preserve">AUXÍLIO MORADIA 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3143.7200000000003</v>
      </c>
    </row>
    <row r="33" spans="1:28" s="4" customFormat="1" x14ac:dyDescent="0.2">
      <c r="A33" s="9">
        <f>IFERROR(VLOOKUP(B33,'[1]DADOS (OCULTAR)'!$Q$3:$S$103,3,0),"")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MATEUS DA SILVA ROSENDO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5143-20</v>
      </c>
      <c r="G33" s="14">
        <f>IF('[1]TCE - ANEXO III - Preencher'!H42="","",'[1]TCE - ANEXO III - Preencher'!H42)</f>
        <v>44804</v>
      </c>
      <c r="H33" s="15">
        <f>'[1]TCE - ANEXO III - Preencher'!I42</f>
        <v>0</v>
      </c>
      <c r="I33" s="15">
        <f>'[1]TCE - ANEXO III - Preencher'!J42</f>
        <v>116.35</v>
      </c>
      <c r="J33" s="15">
        <f>'[1]TCE - ANEXO III - Preencher'!K42</f>
        <v>0</v>
      </c>
      <c r="K33" s="16">
        <f>'[1]TCE - ANEXO III - Preencher'!L42</f>
        <v>353</v>
      </c>
      <c r="L33" s="16">
        <f>'[1]TCE - ANEXO III - Preencher'!M42</f>
        <v>6.6</v>
      </c>
      <c r="M33" s="16">
        <f t="shared" si="1"/>
        <v>346.4</v>
      </c>
      <c r="N33" s="16">
        <f>'[1]TCE - ANEXO III - Preencher'!O42</f>
        <v>8.2200000000000006</v>
      </c>
      <c r="O33" s="16">
        <f>'[1]TCE - ANEXO III - Preencher'!P42</f>
        <v>0</v>
      </c>
      <c r="P33" s="17">
        <f t="shared" si="2"/>
        <v>8.2200000000000006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470.97</v>
      </c>
    </row>
    <row r="34" spans="1:28" s="4" customFormat="1" x14ac:dyDescent="0.2">
      <c r="A34" s="9">
        <f>IFERROR(VLOOKUP(B34,'[1]DADOS (OCULTAR)'!$Q$3:$S$103,3,0),"")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MATEUS SOUZA DE AMORIM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44774</v>
      </c>
      <c r="H34" s="15">
        <f>'[1]TCE - ANEXO III - Preencher'!I43</f>
        <v>0</v>
      </c>
      <c r="I34" s="15">
        <f>'[1]TCE - ANEXO III - Preencher'!J43</f>
        <v>16.97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8.2200000000000006</v>
      </c>
      <c r="O34" s="16">
        <f>'[1]TCE - ANEXO III - Preencher'!P43</f>
        <v>0</v>
      </c>
      <c r="P34" s="17">
        <f t="shared" si="2"/>
        <v>8.2200000000000006</v>
      </c>
      <c r="Q34" s="16">
        <f>'[1]TCE - ANEXO III - Preencher'!R43</f>
        <v>230.04999999999998</v>
      </c>
      <c r="R34" s="16">
        <f>'[1]TCE - ANEXO III - Preencher'!S43</f>
        <v>36.36</v>
      </c>
      <c r="S34" s="17">
        <f t="shared" si="3"/>
        <v>193.69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218.88</v>
      </c>
    </row>
    <row r="35" spans="1:28" s="4" customFormat="1" x14ac:dyDescent="0.2">
      <c r="A35" s="9">
        <f>IFERROR(VLOOKUP(B35,'[1]DADOS (OCULTAR)'!$Q$3:$S$103,3,0),"")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MERCIA MARIA ALMEIDA DE MELO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2239-05</v>
      </c>
      <c r="G35" s="14">
        <f>IF('[1]TCE - ANEXO III - Preencher'!H44="","",'[1]TCE - ANEXO III - Preencher'!H44)</f>
        <v>44775</v>
      </c>
      <c r="H35" s="15">
        <f>'[1]TCE - ANEXO III - Preencher'!I44</f>
        <v>0</v>
      </c>
      <c r="I35" s="15">
        <f>'[1]TCE - ANEXO III - Preencher'!J44</f>
        <v>242.33</v>
      </c>
      <c r="J35" s="15">
        <f>'[1]TCE - ANEXO III - Preencher'!K44</f>
        <v>0</v>
      </c>
      <c r="K35" s="16">
        <f>'[1]TCE - ANEXO III - Preencher'!L44</f>
        <v>317.7</v>
      </c>
      <c r="L35" s="16">
        <f>'[1]TCE - ANEXO III - Preencher'!M44</f>
        <v>6.6</v>
      </c>
      <c r="M35" s="16">
        <f t="shared" si="1"/>
        <v>311.09999999999997</v>
      </c>
      <c r="N35" s="16">
        <f>'[1]TCE - ANEXO III - Preencher'!O44</f>
        <v>8.2100000000000009</v>
      </c>
      <c r="O35" s="16">
        <f>'[1]TCE - ANEXO III - Preencher'!P44</f>
        <v>0</v>
      </c>
      <c r="P35" s="17">
        <f t="shared" si="2"/>
        <v>8.2100000000000009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561.64</v>
      </c>
    </row>
    <row r="36" spans="1:28" s="4" customFormat="1" x14ac:dyDescent="0.2">
      <c r="A36" s="9">
        <f>IFERROR(VLOOKUP(B36,'[1]DADOS (OCULTAR)'!$Q$3:$S$103,3,0),"")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MIRIAM MARTINS DE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5143-20</v>
      </c>
      <c r="G36" s="14">
        <f>IF('[1]TCE - ANEXO III - Preencher'!H45="","",'[1]TCE - ANEXO III - Preencher'!H45)</f>
        <v>44776</v>
      </c>
      <c r="H36" s="15">
        <f>'[1]TCE - ANEXO III - Preencher'!I45</f>
        <v>0</v>
      </c>
      <c r="I36" s="15">
        <f>'[1]TCE - ANEXO III - Preencher'!J45</f>
        <v>155.13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8.2100000000000009</v>
      </c>
      <c r="O36" s="16">
        <f>'[1]TCE - ANEXO III - Preencher'!P45</f>
        <v>0</v>
      </c>
      <c r="P36" s="17">
        <f t="shared" si="2"/>
        <v>8.2100000000000009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163.34</v>
      </c>
    </row>
    <row r="37" spans="1:28" s="4" customFormat="1" x14ac:dyDescent="0.2">
      <c r="A37" s="9">
        <f>IFERROR(VLOOKUP(B37,'[1]DADOS (OCULTAR)'!$Q$3:$S$103,3,0),"")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NATHALIA GUIMARÃES NICEAS DE ALBUQUERQUE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2238-10</v>
      </c>
      <c r="G37" s="14">
        <f>IF('[1]TCE - ANEXO III - Preencher'!H46="","",'[1]TCE - ANEXO III - Preencher'!H46)</f>
        <v>44777</v>
      </c>
      <c r="H37" s="15">
        <f>'[1]TCE - ANEXO III - Preencher'!I46</f>
        <v>0</v>
      </c>
      <c r="I37" s="15">
        <f>'[1]TCE - ANEXO III - Preencher'!J46</f>
        <v>242.14</v>
      </c>
      <c r="J37" s="15">
        <f>'[1]TCE - ANEXO III - Preencher'!K46</f>
        <v>0</v>
      </c>
      <c r="K37" s="16">
        <f>'[1]TCE - ANEXO III - Preencher'!L46</f>
        <v>405.95</v>
      </c>
      <c r="L37" s="16">
        <f>'[1]TCE - ANEXO III - Preencher'!M46</f>
        <v>6.6</v>
      </c>
      <c r="M37" s="16">
        <f t="shared" si="1"/>
        <v>399.34999999999997</v>
      </c>
      <c r="N37" s="16">
        <f>'[1]TCE - ANEXO III - Preencher'!O46</f>
        <v>8.2100000000000009</v>
      </c>
      <c r="O37" s="16">
        <f>'[1]TCE - ANEXO III - Preencher'!P46</f>
        <v>0</v>
      </c>
      <c r="P37" s="17">
        <f t="shared" si="2"/>
        <v>8.2100000000000009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649.70000000000005</v>
      </c>
    </row>
    <row r="38" spans="1:28" s="4" customFormat="1" x14ac:dyDescent="0.2">
      <c r="A38" s="9">
        <f>IFERROR(VLOOKUP(B38,'[1]DADOS (OCULTAR)'!$Q$3:$S$103,3,0),"")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NICODEMOS PEREIRA DE ALBUQUERQUE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>
        <f>IF('[1]TCE - ANEXO III - Preencher'!H47="","",'[1]TCE - ANEXO III - Preencher'!H47)</f>
        <v>44778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2602.5100000000002</v>
      </c>
      <c r="K38" s="16">
        <f>'[1]TCE - ANEXO III - Preencher'!L47</f>
        <v>0</v>
      </c>
      <c r="L38" s="16">
        <f>'[1]TCE - ANEXO III - Preencher'!M47</f>
        <v>6.6</v>
      </c>
      <c r="M38" s="16">
        <f t="shared" si="1"/>
        <v>-6.6</v>
      </c>
      <c r="N38" s="16">
        <f>'[1]TCE - ANEXO III - Preencher'!O47</f>
        <v>8.2100000000000009</v>
      </c>
      <c r="O38" s="16">
        <f>'[1]TCE - ANEXO III - Preencher'!P47</f>
        <v>0</v>
      </c>
      <c r="P38" s="17">
        <f t="shared" si="2"/>
        <v>8.2100000000000009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2604.1200000000003</v>
      </c>
    </row>
    <row r="39" spans="1:28" s="4" customFormat="1" x14ac:dyDescent="0.2">
      <c r="A39" s="9">
        <f>IFERROR(VLOOKUP(B39,'[1]DADOS (OCULTAR)'!$Q$3:$S$103,3,0),"")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PAULO FRANCISCO DA COSTA ARAÚJO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3144-05</v>
      </c>
      <c r="G39" s="14">
        <f>IF('[1]TCE - ANEXO III - Preencher'!H48="","",'[1]TCE - ANEXO III - Preencher'!H48)</f>
        <v>44779</v>
      </c>
      <c r="H39" s="15">
        <f>'[1]TCE - ANEXO III - Preencher'!I48</f>
        <v>0</v>
      </c>
      <c r="I39" s="15">
        <f>'[1]TCE - ANEXO III - Preencher'!J48</f>
        <v>116.65</v>
      </c>
      <c r="J39" s="15">
        <f>'[1]TCE - ANEXO III - Preencher'!K48</f>
        <v>0</v>
      </c>
      <c r="K39" s="16">
        <f>'[1]TCE - ANEXO III - Preencher'!L48</f>
        <v>405.95</v>
      </c>
      <c r="L39" s="16">
        <f>'[1]TCE - ANEXO III - Preencher'!M48</f>
        <v>6.6</v>
      </c>
      <c r="M39" s="16">
        <f t="shared" si="1"/>
        <v>399.34999999999997</v>
      </c>
      <c r="N39" s="16">
        <f>'[1]TCE - ANEXO III - Preencher'!O48</f>
        <v>8.2100000000000009</v>
      </c>
      <c r="O39" s="16">
        <f>'[1]TCE - ANEXO III - Preencher'!P48</f>
        <v>0</v>
      </c>
      <c r="P39" s="17">
        <f t="shared" si="2"/>
        <v>8.2100000000000009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524.21</v>
      </c>
    </row>
    <row r="40" spans="1:28" s="4" customFormat="1" x14ac:dyDescent="0.2">
      <c r="A40" s="9">
        <f>IFERROR(VLOOKUP(B40,'[1]DADOS (OCULTAR)'!$Q$3:$S$103,3,0),"")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PAULO ROBERTO DOS SANTOS FILHO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4221-10</v>
      </c>
      <c r="G40" s="14">
        <f>IF('[1]TCE - ANEXO III - Preencher'!H49="","",'[1]TCE - ANEXO III - Preencher'!H49)</f>
        <v>44780</v>
      </c>
      <c r="H40" s="15">
        <f>'[1]TCE - ANEXO III - Preencher'!I49</f>
        <v>0</v>
      </c>
      <c r="I40" s="15">
        <f>'[1]TCE - ANEXO III - Preencher'!J49</f>
        <v>144.56</v>
      </c>
      <c r="J40" s="15">
        <f>'[1]TCE - ANEXO III - Preencher'!K49</f>
        <v>0</v>
      </c>
      <c r="K40" s="16">
        <f>'[1]TCE - ANEXO III - Preencher'!L49</f>
        <v>529.5</v>
      </c>
      <c r="L40" s="16">
        <f>'[1]TCE - ANEXO III - Preencher'!M49</f>
        <v>6.6</v>
      </c>
      <c r="M40" s="16">
        <f t="shared" si="1"/>
        <v>522.9</v>
      </c>
      <c r="N40" s="16">
        <f>'[1]TCE - ANEXO III - Preencher'!O49</f>
        <v>8.2100000000000009</v>
      </c>
      <c r="O40" s="16">
        <f>'[1]TCE - ANEXO III - Preencher'!P49</f>
        <v>0</v>
      </c>
      <c r="P40" s="17">
        <f t="shared" si="2"/>
        <v>8.2100000000000009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69.430000000000007</v>
      </c>
      <c r="U40" s="16">
        <f>'[1]TCE - ANEXO III - Preencher'!V49</f>
        <v>0</v>
      </c>
      <c r="V40" s="17">
        <f t="shared" si="4"/>
        <v>69.430000000000007</v>
      </c>
      <c r="W40" s="18" t="str">
        <f>IF('[1]TCE - ANEXO III - Preencher'!X49="","",'[1]TCE - ANEXO III - Preencher'!X49)</f>
        <v>AUXÍLIIO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745.10000000000014</v>
      </c>
    </row>
    <row r="41" spans="1:28" s="4" customFormat="1" x14ac:dyDescent="0.2">
      <c r="A41" s="9">
        <f>IFERROR(VLOOKUP(B41,'[1]DADOS (OCULTAR)'!$Q$3:$S$103,3,0),"")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PRISCYLA PEREIRA DE HOLANDA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4221-10</v>
      </c>
      <c r="G41" s="14">
        <f>IF('[1]TCE - ANEXO III - Preencher'!H50="","",'[1]TCE - ANEXO III - Preencher'!H50)</f>
        <v>44781</v>
      </c>
      <c r="H41" s="15">
        <f>'[1]TCE - ANEXO III - Preencher'!I50</f>
        <v>0</v>
      </c>
      <c r="I41" s="15">
        <f>'[1]TCE - ANEXO III - Preencher'!J50</f>
        <v>116.36</v>
      </c>
      <c r="J41" s="15">
        <f>'[1]TCE - ANEXO III - Preencher'!K50</f>
        <v>0</v>
      </c>
      <c r="K41" s="16">
        <f>'[1]TCE - ANEXO III - Preencher'!L50</f>
        <v>405.95</v>
      </c>
      <c r="L41" s="16">
        <f>'[1]TCE - ANEXO III - Preencher'!M50</f>
        <v>6.6</v>
      </c>
      <c r="M41" s="16">
        <f t="shared" si="1"/>
        <v>399.34999999999997</v>
      </c>
      <c r="N41" s="16">
        <f>'[1]TCE - ANEXO III - Preencher'!O50</f>
        <v>8.2200000000000006</v>
      </c>
      <c r="O41" s="16">
        <f>'[1]TCE - ANEXO III - Preencher'!P50</f>
        <v>0</v>
      </c>
      <c r="P41" s="17">
        <f t="shared" si="2"/>
        <v>8.2200000000000006</v>
      </c>
      <c r="Q41" s="16">
        <f>'[1]TCE - ANEXO III - Preencher'!R50</f>
        <v>264.55</v>
      </c>
      <c r="R41" s="16">
        <f>'[1]TCE - ANEXO III - Preencher'!S50</f>
        <v>72.72</v>
      </c>
      <c r="S41" s="17">
        <f t="shared" si="3"/>
        <v>191.83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715.76</v>
      </c>
    </row>
    <row r="42" spans="1:28" s="4" customFormat="1" x14ac:dyDescent="0.2">
      <c r="A42" s="9">
        <f>IFERROR(VLOOKUP(B42,'[1]DADOS (OCULTAR)'!$Q$3:$S$103,3,0),"")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RAIZA TRAVASSO GOMES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4221-10</v>
      </c>
      <c r="G42" s="14">
        <f>IF('[1]TCE - ANEXO III - Preencher'!H51="","",'[1]TCE - ANEXO III - Preencher'!H51)</f>
        <v>44782</v>
      </c>
      <c r="H42" s="15">
        <f>'[1]TCE - ANEXO III - Preencher'!I51</f>
        <v>0</v>
      </c>
      <c r="I42" s="15">
        <f>'[1]TCE - ANEXO III - Preencher'!J51</f>
        <v>116.36</v>
      </c>
      <c r="J42" s="15">
        <f>'[1]TCE - ANEXO III - Preencher'!K51</f>
        <v>0</v>
      </c>
      <c r="K42" s="16">
        <f>'[1]TCE - ANEXO III - Preencher'!L51</f>
        <v>405.95</v>
      </c>
      <c r="L42" s="16">
        <f>'[1]TCE - ANEXO III - Preencher'!M51</f>
        <v>6.6</v>
      </c>
      <c r="M42" s="16">
        <f t="shared" si="1"/>
        <v>399.34999999999997</v>
      </c>
      <c r="N42" s="16">
        <f>'[1]TCE - ANEXO III - Preencher'!O51</f>
        <v>8.2200000000000006</v>
      </c>
      <c r="O42" s="16">
        <f>'[1]TCE - ANEXO III - Preencher'!P51</f>
        <v>0</v>
      </c>
      <c r="P42" s="17">
        <f t="shared" si="2"/>
        <v>8.2200000000000006</v>
      </c>
      <c r="Q42" s="16">
        <f>'[1]TCE - ANEXO III - Preencher'!R51</f>
        <v>264.55</v>
      </c>
      <c r="R42" s="16">
        <f>'[1]TCE - ANEXO III - Preencher'!S51</f>
        <v>72.72</v>
      </c>
      <c r="S42" s="17">
        <f t="shared" si="3"/>
        <v>191.83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715.76</v>
      </c>
    </row>
    <row r="43" spans="1:28" s="4" customFormat="1" x14ac:dyDescent="0.2">
      <c r="A43" s="9">
        <f>IFERROR(VLOOKUP(B43,'[1]DADOS (OCULTAR)'!$Q$3:$S$103,3,0),"")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 xml:space="preserve">REBECA CANÁRIO FÉLIX E SOUZA 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44783</v>
      </c>
      <c r="H43" s="15">
        <f>'[1]TCE - ANEXO III - Preencher'!I52</f>
        <v>0</v>
      </c>
      <c r="I43" s="15">
        <f>'[1]TCE - ANEXO III - Preencher'!J52</f>
        <v>636.57000000000005</v>
      </c>
      <c r="J43" s="15">
        <f>'[1]TCE - ANEXO III - Preencher'!K52</f>
        <v>0</v>
      </c>
      <c r="K43" s="16">
        <f>'[1]TCE - ANEXO III - Preencher'!L52</f>
        <v>405.95</v>
      </c>
      <c r="L43" s="16">
        <f>'[1]TCE - ANEXO III - Preencher'!M52</f>
        <v>6.6</v>
      </c>
      <c r="M43" s="16">
        <f t="shared" si="1"/>
        <v>399.34999999999997</v>
      </c>
      <c r="N43" s="16">
        <f>'[1]TCE - ANEXO III - Preencher'!O52</f>
        <v>8.2200000000000006</v>
      </c>
      <c r="O43" s="16">
        <f>'[1]TCE - ANEXO III - Preencher'!P52</f>
        <v>0</v>
      </c>
      <c r="P43" s="17">
        <f t="shared" si="2"/>
        <v>8.2200000000000006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1500</v>
      </c>
      <c r="U43" s="16">
        <f>'[1]TCE - ANEXO III - Preencher'!V52</f>
        <v>0</v>
      </c>
      <c r="V43" s="17">
        <f t="shared" si="4"/>
        <v>1500</v>
      </c>
      <c r="W43" s="18" t="str">
        <f>IF('[1]TCE - ANEXO III - Preencher'!X52="","",'[1]TCE - ANEXO III - Preencher'!X52)</f>
        <v xml:space="preserve">AUXÍLIO MORADIA 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2544.1400000000003</v>
      </c>
    </row>
    <row r="44" spans="1:28" s="4" customFormat="1" x14ac:dyDescent="0.2">
      <c r="A44" s="9">
        <f>IFERROR(VLOOKUP(B44,'[1]DADOS (OCULTAR)'!$Q$3:$S$103,3,0),"")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RENATA SILVA DA MOTA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44784</v>
      </c>
      <c r="H44" s="15">
        <f>'[1]TCE - ANEXO III - Preencher'!I53</f>
        <v>0</v>
      </c>
      <c r="I44" s="15">
        <f>'[1]TCE - ANEXO III - Preencher'!J53</f>
        <v>116.35</v>
      </c>
      <c r="J44" s="15">
        <f>'[1]TCE - ANEXO III - Preencher'!K53</f>
        <v>0</v>
      </c>
      <c r="K44" s="16">
        <f>'[1]TCE - ANEXO III - Preencher'!L53</f>
        <v>405.95</v>
      </c>
      <c r="L44" s="16">
        <f>'[1]TCE - ANEXO III - Preencher'!M53</f>
        <v>6.6</v>
      </c>
      <c r="M44" s="16">
        <f t="shared" si="1"/>
        <v>399.34999999999997</v>
      </c>
      <c r="N44" s="16">
        <f>'[1]TCE - ANEXO III - Preencher'!O53</f>
        <v>8.2200000000000006</v>
      </c>
      <c r="O44" s="16">
        <f>'[1]TCE - ANEXO III - Preencher'!P53</f>
        <v>0</v>
      </c>
      <c r="P44" s="17">
        <f t="shared" si="2"/>
        <v>8.2200000000000006</v>
      </c>
      <c r="Q44" s="16">
        <f>'[1]TCE - ANEXO III - Preencher'!R53</f>
        <v>264.55</v>
      </c>
      <c r="R44" s="16">
        <f>'[1]TCE - ANEXO III - Preencher'!S53</f>
        <v>72.72</v>
      </c>
      <c r="S44" s="17">
        <f t="shared" si="3"/>
        <v>191.83</v>
      </c>
      <c r="T44" s="16">
        <f>'[1]TCE - ANEXO III - Preencher'!U53</f>
        <v>69.430000000000007</v>
      </c>
      <c r="U44" s="16">
        <f>'[1]TCE - ANEXO III - Preencher'!V53</f>
        <v>0</v>
      </c>
      <c r="V44" s="17">
        <f t="shared" si="4"/>
        <v>69.430000000000007</v>
      </c>
      <c r="W44" s="18" t="str">
        <f>IF('[1]TCE - ANEXO III - Preencher'!X53="","",'[1]TCE - ANEXO III - Preencher'!X53)</f>
        <v>AUXÍLIIO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785.18000000000006</v>
      </c>
    </row>
    <row r="45" spans="1:28" s="4" customFormat="1" x14ac:dyDescent="0.2">
      <c r="A45" s="9">
        <f>IFERROR(VLOOKUP(B45,'[1]DADOS (OCULTAR)'!$Q$3:$S$103,3,0),"")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RENILDO JOSÉ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5174-10</v>
      </c>
      <c r="G45" s="14">
        <f>IF('[1]TCE - ANEXO III - Preencher'!H54="","",'[1]TCE - ANEXO III - Preencher'!H54)</f>
        <v>44785</v>
      </c>
      <c r="H45" s="15">
        <f>'[1]TCE - ANEXO III - Preencher'!I54</f>
        <v>0</v>
      </c>
      <c r="I45" s="15">
        <f>'[1]TCE - ANEXO III - Preencher'!J54</f>
        <v>118.14</v>
      </c>
      <c r="J45" s="15">
        <f>'[1]TCE - ANEXO III - Preencher'!K54</f>
        <v>0</v>
      </c>
      <c r="K45" s="16">
        <f>'[1]TCE - ANEXO III - Preencher'!L54</f>
        <v>264.75</v>
      </c>
      <c r="L45" s="16">
        <f>'[1]TCE - ANEXO III - Preencher'!M54</f>
        <v>6.6</v>
      </c>
      <c r="M45" s="16">
        <f t="shared" si="1"/>
        <v>258.14999999999998</v>
      </c>
      <c r="N45" s="16">
        <f>'[1]TCE - ANEXO III - Preencher'!O54</f>
        <v>8.2200000000000006</v>
      </c>
      <c r="O45" s="16">
        <f>'[1]TCE - ANEXO III - Preencher'!P54</f>
        <v>0</v>
      </c>
      <c r="P45" s="17">
        <f t="shared" si="2"/>
        <v>8.2200000000000006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69.430000000000007</v>
      </c>
      <c r="U45" s="16">
        <f>'[1]TCE - ANEXO III - Preencher'!V54</f>
        <v>0</v>
      </c>
      <c r="V45" s="17">
        <f t="shared" si="4"/>
        <v>69.430000000000007</v>
      </c>
      <c r="W45" s="18" t="str">
        <f>IF('[1]TCE - ANEXO III - Preencher'!X54="","",'[1]TCE - ANEXO III - Preencher'!X54)</f>
        <v>AUXÍLIIO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453.94</v>
      </c>
    </row>
    <row r="46" spans="1:28" s="4" customFormat="1" x14ac:dyDescent="0.2">
      <c r="A46" s="9">
        <f>IFERROR(VLOOKUP(B46,'[1]DADOS (OCULTAR)'!$Q$3:$S$103,3,0),"")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RIVALDO MARTINS DE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>
        <f>IF('[1]TCE - ANEXO III - Preencher'!H55="","",'[1]TCE - ANEXO III - Preencher'!H55)</f>
        <v>44786</v>
      </c>
      <c r="H46" s="15">
        <f>'[1]TCE - ANEXO III - Preencher'!I55</f>
        <v>0</v>
      </c>
      <c r="I46" s="15">
        <f>'[1]TCE - ANEXO III - Preencher'!J55</f>
        <v>112.48</v>
      </c>
      <c r="J46" s="15">
        <f>'[1]TCE - ANEXO III - Preencher'!K55</f>
        <v>0</v>
      </c>
      <c r="K46" s="16">
        <f>'[1]TCE - ANEXO III - Preencher'!L55</f>
        <v>264.75</v>
      </c>
      <c r="L46" s="16">
        <f>'[1]TCE - ANEXO III - Preencher'!M55</f>
        <v>6.6</v>
      </c>
      <c r="M46" s="16">
        <f t="shared" si="1"/>
        <v>258.14999999999998</v>
      </c>
      <c r="N46" s="16">
        <f>'[1]TCE - ANEXO III - Preencher'!O55</f>
        <v>8.2200000000000006</v>
      </c>
      <c r="O46" s="16">
        <f>'[1]TCE - ANEXO III - Preencher'!P55</f>
        <v>0</v>
      </c>
      <c r="P46" s="17">
        <f t="shared" si="2"/>
        <v>8.2200000000000006</v>
      </c>
      <c r="Q46" s="16">
        <f>'[1]TCE - ANEXO III - Preencher'!R55</f>
        <v>174.92</v>
      </c>
      <c r="R46" s="16">
        <f>'[1]TCE - ANEXO III - Preencher'!S55</f>
        <v>72.72</v>
      </c>
      <c r="S46" s="17">
        <f t="shared" si="3"/>
        <v>102.19999999999999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481.05</v>
      </c>
    </row>
    <row r="47" spans="1:28" s="4" customFormat="1" x14ac:dyDescent="0.2">
      <c r="A47" s="9">
        <f>IFERROR(VLOOKUP(B47,'[1]DADOS (OCULTAR)'!$Q$3:$S$103,3,0),"")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ROSIMERE CRISTINA OLIVEIRA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44787</v>
      </c>
      <c r="H47" s="15">
        <f>'[1]TCE - ANEXO III - Preencher'!I56</f>
        <v>0</v>
      </c>
      <c r="I47" s="15">
        <f>'[1]TCE - ANEXO III - Preencher'!J56</f>
        <v>138.41999999999999</v>
      </c>
      <c r="J47" s="15">
        <f>'[1]TCE - ANEXO III - Preencher'!K56</f>
        <v>0</v>
      </c>
      <c r="K47" s="16">
        <f>'[1]TCE - ANEXO III - Preencher'!L56</f>
        <v>405.95</v>
      </c>
      <c r="L47" s="16">
        <f>'[1]TCE - ANEXO III - Preencher'!M56</f>
        <v>6.6</v>
      </c>
      <c r="M47" s="16">
        <f t="shared" si="1"/>
        <v>399.34999999999997</v>
      </c>
      <c r="N47" s="16">
        <f>'[1]TCE - ANEXO III - Preencher'!O56</f>
        <v>8.2200000000000006</v>
      </c>
      <c r="O47" s="16">
        <f>'[1]TCE - ANEXO III - Preencher'!P56</f>
        <v>0</v>
      </c>
      <c r="P47" s="17">
        <f t="shared" si="2"/>
        <v>8.2200000000000006</v>
      </c>
      <c r="Q47" s="16">
        <f>'[1]TCE - ANEXO III - Preencher'!R56</f>
        <v>264.54000000000002</v>
      </c>
      <c r="R47" s="16">
        <f>'[1]TCE - ANEXO III - Preencher'!S56</f>
        <v>87.34</v>
      </c>
      <c r="S47" s="17">
        <f t="shared" si="3"/>
        <v>177.20000000000002</v>
      </c>
      <c r="T47" s="16">
        <f>'[1]TCE - ANEXO III - Preencher'!U56</f>
        <v>69.41</v>
      </c>
      <c r="U47" s="16">
        <f>'[1]TCE - ANEXO III - Preencher'!V56</f>
        <v>0</v>
      </c>
      <c r="V47" s="17">
        <f t="shared" si="4"/>
        <v>69.41</v>
      </c>
      <c r="W47" s="18" t="str">
        <f>IF('[1]TCE - ANEXO III - Preencher'!X56="","",'[1]TCE - ANEXO III - Preencher'!X56)</f>
        <v>AUXÍLIIO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792.6</v>
      </c>
    </row>
    <row r="48" spans="1:28" s="4" customFormat="1" x14ac:dyDescent="0.2">
      <c r="A48" s="9">
        <f>IFERROR(VLOOKUP(B48,'[1]DADOS (OCULTAR)'!$Q$3:$S$103,3,0),"")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RUAN RODRIGO SANTOS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5174-10</v>
      </c>
      <c r="G48" s="14">
        <f>IF('[1]TCE - ANEXO III - Preencher'!H57="","",'[1]TCE - ANEXO III - Preencher'!H57)</f>
        <v>44788</v>
      </c>
      <c r="H48" s="15">
        <f>'[1]TCE - ANEXO III - Preencher'!I57</f>
        <v>0</v>
      </c>
      <c r="I48" s="15">
        <f>'[1]TCE - ANEXO III - Preencher'!J57</f>
        <v>143.81</v>
      </c>
      <c r="J48" s="15">
        <f>'[1]TCE - ANEXO III - Preencher'!K57</f>
        <v>0</v>
      </c>
      <c r="K48" s="16">
        <f>'[1]TCE - ANEXO III - Preencher'!L57</f>
        <v>529.5</v>
      </c>
      <c r="L48" s="16">
        <f>'[1]TCE - ANEXO III - Preencher'!M57</f>
        <v>6.6</v>
      </c>
      <c r="M48" s="16">
        <f t="shared" si="1"/>
        <v>522.9</v>
      </c>
      <c r="N48" s="16">
        <f>'[1]TCE - ANEXO III - Preencher'!O57</f>
        <v>8.2200000000000006</v>
      </c>
      <c r="O48" s="16">
        <f>'[1]TCE - ANEXO III - Preencher'!P57</f>
        <v>0</v>
      </c>
      <c r="P48" s="17">
        <f t="shared" si="2"/>
        <v>8.2200000000000006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AUXÍLIIO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744.36000000000013</v>
      </c>
    </row>
    <row r="49" spans="1:28" s="4" customFormat="1" x14ac:dyDescent="0.2">
      <c r="A49" s="9">
        <f>IFERROR(VLOOKUP(B49,'[1]DADOS (OCULTAR)'!$Q$3:$S$103,3,0),"")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RUDIMAR LUIZ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44789</v>
      </c>
      <c r="H49" s="15">
        <f>'[1]TCE - ANEXO III - Preencher'!I58</f>
        <v>0</v>
      </c>
      <c r="I49" s="15">
        <f>'[1]TCE - ANEXO III - Preencher'!J58</f>
        <v>118.75</v>
      </c>
      <c r="J49" s="15">
        <f>'[1]TCE - ANEXO III - Preencher'!K58</f>
        <v>0</v>
      </c>
      <c r="K49" s="16">
        <f>'[1]TCE - ANEXO III - Preencher'!L58</f>
        <v>264.75</v>
      </c>
      <c r="L49" s="16">
        <f>'[1]TCE - ANEXO III - Preencher'!M58</f>
        <v>6.6</v>
      </c>
      <c r="M49" s="16">
        <f t="shared" si="1"/>
        <v>258.14999999999998</v>
      </c>
      <c r="N49" s="16">
        <f>'[1]TCE - ANEXO III - Preencher'!O58</f>
        <v>8.2200000000000006</v>
      </c>
      <c r="O49" s="16">
        <f>'[1]TCE - ANEXO III - Preencher'!P58</f>
        <v>0</v>
      </c>
      <c r="P49" s="17">
        <f t="shared" si="2"/>
        <v>8.2200000000000006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385.12</v>
      </c>
    </row>
    <row r="50" spans="1:28" s="4" customFormat="1" x14ac:dyDescent="0.2">
      <c r="A50" s="9">
        <f>IFERROR(VLOOKUP(B50,'[1]DADOS (OCULTAR)'!$Q$3:$S$103,3,0),"")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SABRINA HELLEN ARRUDA SENA DA COSTA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4110-05</v>
      </c>
      <c r="G50" s="14">
        <f>IF('[1]TCE - ANEXO III - Preencher'!H59="","",'[1]TCE - ANEXO III - Preencher'!H59)</f>
        <v>44790</v>
      </c>
      <c r="H50" s="15">
        <f>'[1]TCE - ANEXO III - Preencher'!I59</f>
        <v>0</v>
      </c>
      <c r="I50" s="15">
        <f>'[1]TCE - ANEXO III - Preencher'!J59</f>
        <v>119.1</v>
      </c>
      <c r="J50" s="15">
        <f>'[1]TCE - ANEXO III - Preencher'!K59</f>
        <v>0</v>
      </c>
      <c r="K50" s="16">
        <f>'[1]TCE - ANEXO III - Preencher'!L59</f>
        <v>405.95</v>
      </c>
      <c r="L50" s="16">
        <f>'[1]TCE - ANEXO III - Preencher'!M59</f>
        <v>6.6</v>
      </c>
      <c r="M50" s="16">
        <f t="shared" si="1"/>
        <v>399.34999999999997</v>
      </c>
      <c r="N50" s="16">
        <f>'[1]TCE - ANEXO III - Preencher'!O59</f>
        <v>8.2200000000000006</v>
      </c>
      <c r="O50" s="16">
        <f>'[1]TCE - ANEXO III - Preencher'!P59</f>
        <v>0</v>
      </c>
      <c r="P50" s="17">
        <f t="shared" si="2"/>
        <v>8.2200000000000006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526.66999999999996</v>
      </c>
    </row>
    <row r="51" spans="1:28" s="4" customFormat="1" x14ac:dyDescent="0.2">
      <c r="A51" s="9">
        <f>IFERROR(VLOOKUP(B51,'[1]DADOS (OCULTAR)'!$Q$3:$S$103,3,0),"")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SANDRA MICHELE DOS SANTOS QUEIROZ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44791</v>
      </c>
      <c r="H51" s="15">
        <f>'[1]TCE - ANEXO III - Preencher'!I60</f>
        <v>0</v>
      </c>
      <c r="I51" s="15">
        <f>'[1]TCE - ANEXO III - Preencher'!J60</f>
        <v>147.31</v>
      </c>
      <c r="J51" s="15">
        <f>'[1]TCE - ANEXO III - Preencher'!K60</f>
        <v>0</v>
      </c>
      <c r="K51" s="16">
        <f>'[1]TCE - ANEXO III - Preencher'!L60</f>
        <v>405.95</v>
      </c>
      <c r="L51" s="16">
        <f>'[1]TCE - ANEXO III - Preencher'!M60</f>
        <v>6.6</v>
      </c>
      <c r="M51" s="16">
        <f t="shared" si="1"/>
        <v>399.34999999999997</v>
      </c>
      <c r="N51" s="16">
        <f>'[1]TCE - ANEXO III - Preencher'!O60</f>
        <v>8.2200000000000006</v>
      </c>
      <c r="O51" s="16">
        <f>'[1]TCE - ANEXO III - Preencher'!P60</f>
        <v>0</v>
      </c>
      <c r="P51" s="17">
        <f t="shared" si="2"/>
        <v>8.2200000000000006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554.88</v>
      </c>
    </row>
    <row r="52" spans="1:28" s="4" customFormat="1" x14ac:dyDescent="0.2">
      <c r="A52" s="9">
        <f>IFERROR(VLOOKUP(B52,'[1]DADOS (OCULTAR)'!$Q$3:$S$103,3,0),"")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SUENILDO DE OLIVEIRA FILHO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>
        <f>IF('[1]TCE - ANEXO III - Preencher'!H61="","",'[1]TCE - ANEXO III - Preencher'!H61)</f>
        <v>44792</v>
      </c>
      <c r="H52" s="15">
        <f>'[1]TCE - ANEXO III - Preencher'!I61</f>
        <v>0</v>
      </c>
      <c r="I52" s="15">
        <f>'[1]TCE - ANEXO III - Preencher'!J61</f>
        <v>138.91</v>
      </c>
      <c r="J52" s="15">
        <f>'[1]TCE - ANEXO III - Preencher'!K61</f>
        <v>0</v>
      </c>
      <c r="K52" s="16">
        <f>'[1]TCE - ANEXO III - Preencher'!L61</f>
        <v>317.7</v>
      </c>
      <c r="L52" s="16">
        <f>'[1]TCE - ANEXO III - Preencher'!M61</f>
        <v>6.6</v>
      </c>
      <c r="M52" s="16">
        <f t="shared" si="1"/>
        <v>311.09999999999997</v>
      </c>
      <c r="N52" s="16">
        <f>'[1]TCE - ANEXO III - Preencher'!O61</f>
        <v>8.2100000000000009</v>
      </c>
      <c r="O52" s="16">
        <f>'[1]TCE - ANEXO III - Preencher'!P61</f>
        <v>0</v>
      </c>
      <c r="P52" s="17">
        <f t="shared" si="2"/>
        <v>8.2100000000000009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458.21999999999997</v>
      </c>
    </row>
    <row r="53" spans="1:28" s="4" customFormat="1" x14ac:dyDescent="0.2">
      <c r="A53" s="9">
        <f>IFERROR(VLOOKUP(B53,'[1]DADOS (OCULTAR)'!$Q$3:$S$103,3,0),"")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VALDIR RODRIGUES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4221-10</v>
      </c>
      <c r="G53" s="14">
        <f>IF('[1]TCE - ANEXO III - Preencher'!H62="","",'[1]TCE - ANEXO III - Preencher'!H62)</f>
        <v>44793</v>
      </c>
      <c r="H53" s="15">
        <f>'[1]TCE - ANEXO III - Preencher'!I62</f>
        <v>0</v>
      </c>
      <c r="I53" s="15">
        <f>'[1]TCE - ANEXO III - Preencher'!J62</f>
        <v>155.13999999999999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8.2100000000000009</v>
      </c>
      <c r="O53" s="16">
        <f>'[1]TCE - ANEXO III - Preencher'!P62</f>
        <v>0</v>
      </c>
      <c r="P53" s="17">
        <f t="shared" si="2"/>
        <v>8.2100000000000009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163.35</v>
      </c>
    </row>
    <row r="54" spans="1:28" s="4" customFormat="1" x14ac:dyDescent="0.2">
      <c r="A54" s="9">
        <f>IFERROR(VLOOKUP(B54,'[1]DADOS (OCULTAR)'!$Q$3:$S$103,3,0),"")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VERON CLAUDINO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44794</v>
      </c>
      <c r="H54" s="15">
        <f>'[1]TCE - ANEXO III - Preencher'!I63</f>
        <v>0</v>
      </c>
      <c r="I54" s="15">
        <f>'[1]TCE - ANEXO III - Preencher'!J63</f>
        <v>16.96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8.2100000000000009</v>
      </c>
      <c r="O54" s="16">
        <f>'[1]TCE - ANEXO III - Preencher'!P63</f>
        <v>0</v>
      </c>
      <c r="P54" s="17">
        <f t="shared" si="2"/>
        <v>8.2100000000000009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25.17</v>
      </c>
    </row>
    <row r="55" spans="1:28" s="4" customFormat="1" x14ac:dyDescent="0.2">
      <c r="A55" s="9">
        <f>IFERROR(VLOOKUP(B55,'[1]DADOS (OCULTAR)'!$Q$3:$S$103,3,0),"")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>WALDERIO PEREIRA NUNES DE OLIVEIRA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>
        <f>IF('[1]TCE - ANEXO III - Preencher'!H64="","",'[1]TCE - ANEXO III - Preencher'!H64)</f>
        <v>44792</v>
      </c>
      <c r="H55" s="15">
        <f>'[1]TCE - ANEXO III - Preencher'!I64</f>
        <v>0</v>
      </c>
      <c r="I55" s="15">
        <f>'[1]TCE - ANEXO III - Preencher'!J64</f>
        <v>116.36</v>
      </c>
      <c r="J55" s="15">
        <f>'[1]TCE - ANEXO III - Preencher'!K64</f>
        <v>0</v>
      </c>
      <c r="K55" s="16">
        <f>'[1]TCE - ANEXO III - Preencher'!L64</f>
        <v>405.95</v>
      </c>
      <c r="L55" s="16">
        <f>'[1]TCE - ANEXO III - Preencher'!M64</f>
        <v>6.6</v>
      </c>
      <c r="M55" s="16">
        <f t="shared" si="1"/>
        <v>399.34999999999997</v>
      </c>
      <c r="N55" s="16">
        <f>'[1]TCE - ANEXO III - Preencher'!O64</f>
        <v>8.2200000000000006</v>
      </c>
      <c r="O55" s="16">
        <f>'[1]TCE - ANEXO III - Preencher'!P64</f>
        <v>0</v>
      </c>
      <c r="P55" s="17">
        <f t="shared" si="2"/>
        <v>8.2200000000000006</v>
      </c>
      <c r="Q55" s="16">
        <f>'[1]TCE - ANEXO III - Preencher'!R64</f>
        <v>186.13</v>
      </c>
      <c r="R55" s="16">
        <f>'[1]TCE - ANEXO III - Preencher'!S64</f>
        <v>72.72</v>
      </c>
      <c r="S55" s="17">
        <f t="shared" si="3"/>
        <v>113.41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637.33999999999992</v>
      </c>
    </row>
    <row r="56" spans="1:28" s="4" customFormat="1" x14ac:dyDescent="0.2">
      <c r="A56" s="9">
        <f>IFERROR(VLOOKUP(B56,'[1]DADOS (OCULTAR)'!$Q$3:$S$103,3,0),"")</f>
        <v>7267476001023</v>
      </c>
      <c r="B56" s="10" t="str">
        <f>'[1]TCE - ANEXO III - Preencher'!C65</f>
        <v>UPAE GRANDE RECIFE</v>
      </c>
      <c r="C56" s="11"/>
      <c r="D56" s="12" t="str">
        <f>'[1]TCE - ANEXO III - Preencher'!E65</f>
        <v>WILDIANE PEREIRA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44793</v>
      </c>
      <c r="H56" s="15">
        <f>'[1]TCE - ANEXO III - Preencher'!I65</f>
        <v>0</v>
      </c>
      <c r="I56" s="15">
        <f>'[1]TCE - ANEXO III - Preencher'!J65</f>
        <v>138.86000000000001</v>
      </c>
      <c r="J56" s="15">
        <f>'[1]TCE - ANEXO III - Preencher'!K65</f>
        <v>0</v>
      </c>
      <c r="K56" s="16">
        <f>'[1]TCE - ANEXO III - Preencher'!L65</f>
        <v>317.7</v>
      </c>
      <c r="L56" s="16">
        <f>'[1]TCE - ANEXO III - Preencher'!M65</f>
        <v>6.6</v>
      </c>
      <c r="M56" s="16">
        <f t="shared" si="1"/>
        <v>311.09999999999997</v>
      </c>
      <c r="N56" s="16">
        <f>'[1]TCE - ANEXO III - Preencher'!O65</f>
        <v>8.2200000000000006</v>
      </c>
      <c r="O56" s="16">
        <f>'[1]TCE - ANEXO III - Preencher'!P65</f>
        <v>0</v>
      </c>
      <c r="P56" s="17">
        <f t="shared" si="2"/>
        <v>8.2200000000000006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458.18</v>
      </c>
    </row>
    <row r="57" spans="1:28" s="4" customFormat="1" x14ac:dyDescent="0.2">
      <c r="A57" s="9">
        <f>IFERROR(VLOOKUP(B57,'[1]DADOS (OCULTAR)'!$Q$3:$S$103,3,0),"")</f>
        <v>7267476001023</v>
      </c>
      <c r="B57" s="10" t="str">
        <f>'[1]TCE - ANEXO III - Preencher'!C66</f>
        <v>UPAE GRANDE RECIFE</v>
      </c>
      <c r="C57" s="11"/>
      <c r="D57" s="12" t="str">
        <f>'[1]TCE - ANEXO III - Preencher'!E66</f>
        <v>WILLAMS ALBERTO DOS SANTOS SILVA FERREIRA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>
        <f>IF('[1]TCE - ANEXO III - Preencher'!H66="","",'[1]TCE - ANEXO III - Preencher'!H66)</f>
        <v>44794</v>
      </c>
      <c r="H57" s="15">
        <f>'[1]TCE - ANEXO III - Preencher'!I66</f>
        <v>0</v>
      </c>
      <c r="I57" s="15">
        <f>'[1]TCE - ANEXO III - Preencher'!J66</f>
        <v>255.67</v>
      </c>
      <c r="J57" s="15">
        <f>'[1]TCE - ANEXO III - Preencher'!K66</f>
        <v>0</v>
      </c>
      <c r="K57" s="16">
        <f>'[1]TCE - ANEXO III - Preencher'!L66</f>
        <v>405.95</v>
      </c>
      <c r="L57" s="16">
        <f>'[1]TCE - ANEXO III - Preencher'!M66</f>
        <v>6.6</v>
      </c>
      <c r="M57" s="16">
        <f t="shared" si="1"/>
        <v>399.34999999999997</v>
      </c>
      <c r="N57" s="16">
        <f>'[1]TCE - ANEXO III - Preencher'!O66</f>
        <v>8.2100000000000009</v>
      </c>
      <c r="O57" s="16">
        <f>'[1]TCE - ANEXO III - Preencher'!P66</f>
        <v>0</v>
      </c>
      <c r="P57" s="17">
        <f t="shared" si="2"/>
        <v>8.2100000000000009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118.24</v>
      </c>
      <c r="U57" s="16">
        <f>'[1]TCE - ANEXO III - Preencher'!V66</f>
        <v>0</v>
      </c>
      <c r="V57" s="17">
        <f t="shared" si="4"/>
        <v>118.24</v>
      </c>
      <c r="W57" s="18" t="str">
        <f>IF('[1]TCE - ANEXO III - Preencher'!X66="","",'[1]TCE - ANEXO III - Preencher'!X66)</f>
        <v>AUXÍLIIO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781.47</v>
      </c>
    </row>
    <row r="58" spans="1:28" s="4" customFormat="1" x14ac:dyDescent="0.2">
      <c r="A58" s="9">
        <f>IFERROR(VLOOKUP(B58,'[1]DADOS (OCULTAR)'!$Q$3:$S$103,3,0),"")</f>
        <v>7267476001023</v>
      </c>
      <c r="B58" s="10" t="str">
        <f>'[1]TCE - ANEXO III - Preencher'!C67</f>
        <v>UPAE GRANDE RECIFE</v>
      </c>
      <c r="C58" s="11"/>
      <c r="D58" s="12" t="str">
        <f>'[1]TCE - ANEXO III - Preencher'!E67</f>
        <v>WILLYANA LÚCIA FLOR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4221-10</v>
      </c>
      <c r="G58" s="14">
        <f>IF('[1]TCE - ANEXO III - Preencher'!H67="","",'[1]TCE - ANEXO III - Preencher'!H67)</f>
        <v>44792</v>
      </c>
      <c r="H58" s="15">
        <f>'[1]TCE - ANEXO III - Preencher'!I67</f>
        <v>0</v>
      </c>
      <c r="I58" s="15">
        <f>'[1]TCE - ANEXO III - Preencher'!J67</f>
        <v>116.35</v>
      </c>
      <c r="J58" s="15">
        <f>'[1]TCE - ANEXO III - Preencher'!K67</f>
        <v>0</v>
      </c>
      <c r="K58" s="16">
        <f>'[1]TCE - ANEXO III - Preencher'!L67</f>
        <v>405.95</v>
      </c>
      <c r="L58" s="16">
        <f>'[1]TCE - ANEXO III - Preencher'!M67</f>
        <v>6.6</v>
      </c>
      <c r="M58" s="16">
        <f t="shared" si="1"/>
        <v>399.34999999999997</v>
      </c>
      <c r="N58" s="16">
        <f>'[1]TCE - ANEXO III - Preencher'!O67</f>
        <v>8.2200000000000006</v>
      </c>
      <c r="O58" s="16">
        <f>'[1]TCE - ANEXO III - Preencher'!P67</f>
        <v>0</v>
      </c>
      <c r="P58" s="17">
        <f t="shared" si="2"/>
        <v>8.2200000000000006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523.91999999999996</v>
      </c>
    </row>
    <row r="59" spans="1:28" s="4" customFormat="1" x14ac:dyDescent="0.2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2022-09-27T11:49:30Z</dcterms:created>
  <dcterms:modified xsi:type="dcterms:W3CDTF">2022-09-27T11:49:55Z</dcterms:modified>
</cp:coreProperties>
</file>