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<sst xmlns="http://schemas.openxmlformats.org/spreadsheetml/2006/main" count="8" uniqueCount="8">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</sst>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8%20-%20AGOSTO/PCF%20ESCANE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2022NE000402</v>
          </cell>
          <cell r="G10">
            <v>44574</v>
          </cell>
          <cell r="H10">
            <v>8412488</v>
          </cell>
          <cell r="I10" t="str">
            <v>2022OB048568</v>
          </cell>
          <cell r="J10">
            <v>44775</v>
          </cell>
          <cell r="N10">
            <v>1006370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2022NE000403</v>
          </cell>
          <cell r="G11">
            <v>44574</v>
          </cell>
          <cell r="H11">
            <v>5500000</v>
          </cell>
          <cell r="I11" t="str">
            <v>2022OB049074</v>
          </cell>
          <cell r="J11">
            <v>44776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9039744000607</v>
      </c>
      <c r="B2" s="4" t="str">
        <f>'[1]TCE - ANEXO V - REC. Preencher'!C10</f>
        <v>UPA SÃO LOURENÇO DA MATA - C.G 006/2022</v>
      </c>
      <c r="C2" s="4" t="str">
        <f>'[1]TCE - ANEXO V - REC. Preencher'!F10</f>
        <v>2022NE000402</v>
      </c>
      <c r="D2" s="5">
        <f>IF('[1]TCE - ANEXO V - REC. Preencher'!G10="","",'[1]TCE - ANEXO V - REC. Preencher'!G10)</f>
        <v>44574</v>
      </c>
      <c r="E2" s="6">
        <f>'[1]TCE - ANEXO V - REC. Preencher'!H10</f>
        <v>8412488</v>
      </c>
      <c r="F2" s="4" t="str">
        <f>'[1]TCE - ANEXO V - REC. Preencher'!I10</f>
        <v>2022OB048568</v>
      </c>
      <c r="G2" s="5">
        <f>IF('[1]TCE - ANEXO V - REC. Preencher'!J10="","",'[1]TCE - ANEXO V - REC. Preencher'!J10)</f>
        <v>44775</v>
      </c>
      <c r="H2" s="6">
        <f>'[1]TCE - ANEXO V - REC. Preencher'!N10</f>
        <v>1006370</v>
      </c>
    </row>
    <row r="3" spans="1:8" ht="24" customHeight="1" x14ac:dyDescent="0.2">
      <c r="A3" s="3">
        <f>'[1]TCE - ANEXO V - REC. Preencher'!B11</f>
        <v>9039744000607</v>
      </c>
      <c r="B3" s="4" t="str">
        <f>'[1]TCE - ANEXO V - REC. Preencher'!C11</f>
        <v>UPA SÃO LOURENÇO DA MATA - C.G 006/2022</v>
      </c>
      <c r="C3" s="4" t="str">
        <f>'[1]TCE - ANEXO V - REC. Preencher'!F11</f>
        <v>2022NE000403</v>
      </c>
      <c r="D3" s="5">
        <f>IF('[1]TCE - ANEXO V - REC. Preencher'!G11="","",'[1]TCE - ANEXO V - REC. Preencher'!G11)</f>
        <v>44574</v>
      </c>
      <c r="E3" s="6">
        <f>'[1]TCE - ANEXO V - REC. Preencher'!H11</f>
        <v>5500000</v>
      </c>
      <c r="F3" s="4" t="str">
        <f>'[1]TCE - ANEXO V - REC. Preencher'!I11</f>
        <v>2022OB049074</v>
      </c>
      <c r="G3" s="5">
        <f>IF('[1]TCE - ANEXO V - REC. Preencher'!J11="","",'[1]TCE - ANEXO V - REC. Preencher'!J11)</f>
        <v>44776</v>
      </c>
      <c r="H3" s="6">
        <f>'[1]TCE - ANEXO V - REC. Preencher'!N11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2022-09-19T19:10:12Z</dcterms:created>
  <dcterms:modified xsi:type="dcterms:W3CDTF">2022-09-19T19:10:20Z</dcterms:modified>
</cp:coreProperties>
</file>