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<sst xmlns="http://schemas.openxmlformats.org/spreadsheetml/2006/main" count="8" uniqueCount="8">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</sst>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09.%20Setembro/FGH/13.2%20PCF%20em%20Excel%20-%202022_09%20-%20FGH%20-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HOSPITAL PELÓPIDAS SILVEIRA - CG Nº 017/2022</v>
          </cell>
          <cell r="F10" t="str">
            <v>2022NE010313</v>
          </cell>
          <cell r="G10">
            <v>44742</v>
          </cell>
          <cell r="H10">
            <v>13365138.16</v>
          </cell>
          <cell r="I10" t="str">
            <v>2022OB060232</v>
          </cell>
          <cell r="J10">
            <v>44816</v>
          </cell>
          <cell r="N10">
            <v>3341284.54</v>
          </cell>
        </row>
        <row r="11">
          <cell r="B11">
            <v>9039744000194</v>
          </cell>
          <cell r="C11" t="str">
            <v>HOSPITAL PELÓPIDAS SILVEIRA - CG Nº 017/2022</v>
          </cell>
          <cell r="F11" t="str">
            <v>2022NE010314</v>
          </cell>
          <cell r="G11">
            <v>44742</v>
          </cell>
          <cell r="H11">
            <v>30370214.280000001</v>
          </cell>
          <cell r="I11" t="str">
            <v>2022OB60662</v>
          </cell>
          <cell r="J11">
            <v>44816</v>
          </cell>
          <cell r="N11">
            <v>5061702.38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workbookViewId="0">
      <selection activeCell="B2" sqref="B2"/>
    </sheetView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>
        <f>'[1]TCE - ANEXO V - REC. Preencher'!B10</f>
        <v>9039744000194</v>
      </c>
      <c r="B2" s="4" t="str">
        <f>'[1]TCE - ANEXO V - REC. Preencher'!C10</f>
        <v>HOSPITAL PELÓPIDAS SILVEIRA - CG Nº 017/2022</v>
      </c>
      <c r="C2" s="4" t="str">
        <f>'[1]TCE - ANEXO V - REC. Preencher'!F10</f>
        <v>2022NE010313</v>
      </c>
      <c r="D2" s="5">
        <f>IF('[1]TCE - ANEXO V - REC. Preencher'!G10="","",'[1]TCE - ANEXO V - REC. Preencher'!G10)</f>
        <v>44742</v>
      </c>
      <c r="E2" s="6">
        <f>'[1]TCE - ANEXO V - REC. Preencher'!H10</f>
        <v>13365138.16</v>
      </c>
      <c r="F2" s="4" t="str">
        <f>'[1]TCE - ANEXO V - REC. Preencher'!I10</f>
        <v>2022OB060232</v>
      </c>
      <c r="G2" s="5">
        <f>IF('[1]TCE - ANEXO V - REC. Preencher'!J10="","",'[1]TCE - ANEXO V - REC. Preencher'!J10)</f>
        <v>44816</v>
      </c>
      <c r="H2" s="6">
        <f>'[1]TCE - ANEXO V - REC. Preencher'!N10</f>
        <v>3341284.54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>
        <f>'[1]TCE - ANEXO V - REC. Preencher'!B11</f>
        <v>9039744000194</v>
      </c>
      <c r="B3" s="4" t="str">
        <f>'[1]TCE - ANEXO V - REC. Preencher'!C11</f>
        <v>HOSPITAL PELÓPIDAS SILVEIRA - CG Nº 017/2022</v>
      </c>
      <c r="C3" s="4" t="str">
        <f>'[1]TCE - ANEXO V - REC. Preencher'!F11</f>
        <v>2022NE010314</v>
      </c>
      <c r="D3" s="5">
        <f>IF('[1]TCE - ANEXO V - REC. Preencher'!G11="","",'[1]TCE - ANEXO V - REC. Preencher'!G11)</f>
        <v>44742</v>
      </c>
      <c r="E3" s="6">
        <f>'[1]TCE - ANEXO V - REC. Preencher'!H11</f>
        <v>30370214.280000001</v>
      </c>
      <c r="F3" s="4" t="str">
        <f>'[1]TCE - ANEXO V - REC. Preencher'!I11</f>
        <v>2022OB60662</v>
      </c>
      <c r="G3" s="5">
        <f>IF('[1]TCE - ANEXO V - REC. Preencher'!J11="","",'[1]TCE - ANEXO V - REC. Preencher'!J11)</f>
        <v>44816</v>
      </c>
      <c r="H3" s="6">
        <f>'[1]TCE - ANEXO V - REC. Preencher'!N11</f>
        <v>5061702.38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2022-10-25T23:24:37Z</dcterms:created>
  <dcterms:modified xsi:type="dcterms:W3CDTF">2022-10-25T23:24:53Z</dcterms:modified>
</cp:coreProperties>
</file>