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7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<sst xmlns="http://schemas.openxmlformats.org/spreadsheetml/2006/main" count="8" uniqueCount="8">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</sst>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9.22/1%20-%20RELAT&#211;RIO%20CONT&#193;BIL/1%20-%20Planilha%20Contabil%20Financeira/13.2%20PCF%20em%20EXCEL%2009%20202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</v>
          </cell>
          <cell r="F10" t="str">
            <v xml:space="preserve">2022NE000009 </v>
          </cell>
          <cell r="G10">
            <v>44564</v>
          </cell>
          <cell r="H10">
            <v>3600000</v>
          </cell>
          <cell r="I10" t="str">
            <v>2022OB059297</v>
          </cell>
          <cell r="J10">
            <v>44805</v>
          </cell>
          <cell r="N10">
            <v>450000</v>
          </cell>
        </row>
        <row r="11">
          <cell r="B11">
            <v>9039744001590</v>
          </cell>
          <cell r="C11" t="str">
            <v>UPAE SALGUEIRO</v>
          </cell>
          <cell r="F11" t="str">
            <v xml:space="preserve">2022NE002296 </v>
          </cell>
          <cell r="G11">
            <v>44564</v>
          </cell>
          <cell r="H11">
            <v>90155.6</v>
          </cell>
          <cell r="I11" t="str">
            <v>2022OB059329</v>
          </cell>
          <cell r="J11">
            <v>44805</v>
          </cell>
          <cell r="N11">
            <v>11269.45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A4" sqref="A4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 xml:space="preserve">2022NE000009 </v>
      </c>
      <c r="D2" s="5">
        <f>IF('[1]TCE - ANEXO V - REC. Preencher'!G10="","",'[1]TCE - ANEXO V - REC. Preencher'!G10)</f>
        <v>44564</v>
      </c>
      <c r="E2" s="6">
        <f>'[1]TCE - ANEXO V - REC. Preencher'!H10</f>
        <v>3600000</v>
      </c>
      <c r="F2" s="4" t="str">
        <f>'[1]TCE - ANEXO V - REC. Preencher'!I10</f>
        <v>2022OB059297</v>
      </c>
      <c r="G2" s="5">
        <f>IF('[1]TCE - ANEXO V - REC. Preencher'!J10="","",'[1]TCE - ANEXO V - REC. Preencher'!J10)</f>
        <v>44805</v>
      </c>
      <c r="H2" s="6">
        <f>'[1]TCE - ANEXO V - REC. Preencher'!N10</f>
        <v>450000</v>
      </c>
    </row>
    <row r="3" spans="1:8" ht="24" customHeight="1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Preencher'!F11</f>
        <v xml:space="preserve">2022NE002296 </v>
      </c>
      <c r="D3" s="5">
        <f>IF('[1]TCE - ANEXO V - REC. Preencher'!G11="","",'[1]TCE - ANEXO V - REC. Preencher'!G11)</f>
        <v>44564</v>
      </c>
      <c r="E3" s="6">
        <f>'[1]TCE - ANEXO V - REC. Preencher'!H11</f>
        <v>90155.6</v>
      </c>
      <c r="F3" s="4" t="str">
        <f>'[1]TCE - ANEXO V - REC. Preencher'!I11</f>
        <v>2022OB059329</v>
      </c>
      <c r="G3" s="5">
        <f>IF('[1]TCE - ANEXO V - REC. Preencher'!J11="","",'[1]TCE - ANEXO V - REC. Preencher'!J11)</f>
        <v>44805</v>
      </c>
      <c r="H3" s="6">
        <f>'[1]TCE - ANEXO V - REC. Preencher'!N11</f>
        <v>11269.45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2022-10-26T20:09:23Z</dcterms:created>
  <dcterms:modified xsi:type="dcterms:W3CDTF">2022-10-26T20:10:01Z</dcterms:modified>
</cp:coreProperties>
</file>