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1 PLANILHA FINANCEIRA\Planilha Financeira 2022\9. SETEMBRO\VERSÃO DIGITAL\TCE\EXCEL\"/>
    </mc:Choice>
  </mc:AlternateContent>
  <bookViews>
    <workbookView xWindow="0" yWindow="0" windowWidth="24000" windowHeight="973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(OCULTAR)'!$Q$3:$Q$133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R5002" i="1"/>
  <c r="S5002" i="1" s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P5001" i="1"/>
  <c r="O5001" i="1"/>
  <c r="N5001" i="1"/>
  <c r="M5001" i="1"/>
  <c r="L5001" i="1"/>
  <c r="K5001" i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L5000" i="1"/>
  <c r="M5000" i="1" s="1"/>
  <c r="K5000" i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P4996" i="1"/>
  <c r="O4996" i="1"/>
  <c r="N4996" i="1"/>
  <c r="L4996" i="1"/>
  <c r="M4996" i="1" s="1"/>
  <c r="K4996" i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O4995" i="1"/>
  <c r="P4995" i="1" s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P4992" i="1"/>
  <c r="O4992" i="1"/>
  <c r="N4992" i="1"/>
  <c r="L4992" i="1"/>
  <c r="M4992" i="1" s="1"/>
  <c r="K4992" i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O4991" i="1"/>
  <c r="P4991" i="1" s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P4984" i="1"/>
  <c r="O4984" i="1"/>
  <c r="N4984" i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S4983" i="1"/>
  <c r="R4983" i="1"/>
  <c r="Q4983" i="1"/>
  <c r="O4983" i="1"/>
  <c r="P4983" i="1" s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P4980" i="1"/>
  <c r="O4980" i="1"/>
  <c r="N4980" i="1"/>
  <c r="L4980" i="1"/>
  <c r="M4980" i="1" s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P4979" i="1" s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P4976" i="1"/>
  <c r="O4976" i="1"/>
  <c r="N4976" i="1"/>
  <c r="L4976" i="1"/>
  <c r="M4976" i="1" s="1"/>
  <c r="K4976" i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Y4975" i="1"/>
  <c r="X4975" i="1"/>
  <c r="Z4975" i="1" s="1"/>
  <c r="W4975" i="1"/>
  <c r="U4975" i="1"/>
  <c r="T4975" i="1"/>
  <c r="V4975" i="1" s="1"/>
  <c r="S4975" i="1"/>
  <c r="R4975" i="1"/>
  <c r="Q4975" i="1"/>
  <c r="O4975" i="1"/>
  <c r="P4975" i="1" s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S4974" i="1" s="1"/>
  <c r="Q4974" i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Z4970" i="1"/>
  <c r="Y4970" i="1"/>
  <c r="X4970" i="1"/>
  <c r="W4970" i="1"/>
  <c r="V4970" i="1"/>
  <c r="U4970" i="1"/>
  <c r="T4970" i="1"/>
  <c r="R4970" i="1"/>
  <c r="S4970" i="1" s="1"/>
  <c r="Q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W4968" i="1"/>
  <c r="U4968" i="1"/>
  <c r="T4968" i="1"/>
  <c r="R4968" i="1"/>
  <c r="Q4968" i="1"/>
  <c r="S4968" i="1" s="1"/>
  <c r="P4968" i="1"/>
  <c r="O4968" i="1"/>
  <c r="N4968" i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S4967" i="1"/>
  <c r="R4967" i="1"/>
  <c r="Q4967" i="1"/>
  <c r="P4967" i="1"/>
  <c r="O4967" i="1"/>
  <c r="N4967" i="1"/>
  <c r="L4967" i="1"/>
  <c r="K4967" i="1"/>
  <c r="M4967" i="1" s="1"/>
  <c r="AB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S4966" i="1"/>
  <c r="R4966" i="1"/>
  <c r="Q4966" i="1"/>
  <c r="O4966" i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V4965" i="1"/>
  <c r="U4965" i="1"/>
  <c r="T4965" i="1"/>
  <c r="R4965" i="1"/>
  <c r="Q4965" i="1"/>
  <c r="O4965" i="1"/>
  <c r="N4965" i="1"/>
  <c r="P4965" i="1" s="1"/>
  <c r="M4965" i="1"/>
  <c r="L4965" i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R4962" i="1"/>
  <c r="S4962" i="1" s="1"/>
  <c r="Q4962" i="1"/>
  <c r="O4962" i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W4960" i="1"/>
  <c r="U4960" i="1"/>
  <c r="T4960" i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S4959" i="1"/>
  <c r="R4959" i="1"/>
  <c r="Q4959" i="1"/>
  <c r="P4959" i="1"/>
  <c r="O4959" i="1"/>
  <c r="N4959" i="1"/>
  <c r="L4959" i="1"/>
  <c r="K4959" i="1"/>
  <c r="M4959" i="1" s="1"/>
  <c r="AB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S4958" i="1"/>
  <c r="R4958" i="1"/>
  <c r="Q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/>
  <c r="AA4957" i="1"/>
  <c r="Z4957" i="1"/>
  <c r="Y4957" i="1"/>
  <c r="X4957" i="1"/>
  <c r="W4957" i="1"/>
  <c r="V4957" i="1"/>
  <c r="U4957" i="1"/>
  <c r="T4957" i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P4954" i="1"/>
  <c r="O4954" i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P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Z4952" i="1"/>
  <c r="Y4952" i="1"/>
  <c r="X4952" i="1"/>
  <c r="W4952" i="1"/>
  <c r="V4952" i="1"/>
  <c r="U4952" i="1"/>
  <c r="T4952" i="1"/>
  <c r="S4952" i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Q4951" i="1"/>
  <c r="S4951" i="1" s="1"/>
  <c r="O4951" i="1"/>
  <c r="N4951" i="1"/>
  <c r="P4951" i="1" s="1"/>
  <c r="M4951" i="1"/>
  <c r="L4951" i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P4950" i="1"/>
  <c r="O4950" i="1"/>
  <c r="N4950" i="1"/>
  <c r="M4950" i="1"/>
  <c r="L4950" i="1"/>
  <c r="K4950" i="1"/>
  <c r="J4950" i="1"/>
  <c r="I4950" i="1"/>
  <c r="H4950" i="1"/>
  <c r="AB4950" i="1" s="1"/>
  <c r="G4950" i="1"/>
  <c r="F4950" i="1"/>
  <c r="E4950" i="1"/>
  <c r="D4950" i="1"/>
  <c r="B4950" i="1"/>
  <c r="A4950" i="1" s="1"/>
  <c r="AA4949" i="1"/>
  <c r="Y4949" i="1"/>
  <c r="X4949" i="1"/>
  <c r="Z4949" i="1" s="1"/>
  <c r="W4949" i="1"/>
  <c r="U4949" i="1"/>
  <c r="T4949" i="1"/>
  <c r="V4949" i="1" s="1"/>
  <c r="S4949" i="1"/>
  <c r="R4949" i="1"/>
  <c r="Q4949" i="1"/>
  <c r="P4949" i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S4948" i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Q4947" i="1"/>
  <c r="S4947" i="1" s="1"/>
  <c r="O4947" i="1"/>
  <c r="N4947" i="1"/>
  <c r="P4947" i="1" s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P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P4945" i="1"/>
  <c r="O4945" i="1"/>
  <c r="N4945" i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S4944" i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Q4943" i="1"/>
  <c r="S4943" i="1" s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P4942" i="1"/>
  <c r="O4942" i="1"/>
  <c r="N4942" i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Y4941" i="1"/>
  <c r="X4941" i="1"/>
  <c r="Z4941" i="1" s="1"/>
  <c r="W4941" i="1"/>
  <c r="U4941" i="1"/>
  <c r="T4941" i="1"/>
  <c r="V4941" i="1" s="1"/>
  <c r="S4941" i="1"/>
  <c r="R4941" i="1"/>
  <c r="Q4941" i="1"/>
  <c r="P4941" i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S4940" i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Q4939" i="1"/>
  <c r="S4939" i="1" s="1"/>
  <c r="O4939" i="1"/>
  <c r="N4939" i="1"/>
  <c r="P4939" i="1" s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P4938" i="1"/>
  <c r="O4938" i="1"/>
  <c r="N4938" i="1"/>
  <c r="M4938" i="1"/>
  <c r="L4938" i="1"/>
  <c r="K4938" i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S4936" i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W4934" i="1"/>
  <c r="U4934" i="1"/>
  <c r="T4934" i="1"/>
  <c r="V4934" i="1" s="1"/>
  <c r="R4934" i="1"/>
  <c r="Q4934" i="1"/>
  <c r="S4934" i="1" s="1"/>
  <c r="P4934" i="1"/>
  <c r="O4934" i="1"/>
  <c r="N4934" i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Y4933" i="1"/>
  <c r="X4933" i="1"/>
  <c r="Z4933" i="1" s="1"/>
  <c r="W4933" i="1"/>
  <c r="U4933" i="1"/>
  <c r="T4933" i="1"/>
  <c r="V4933" i="1" s="1"/>
  <c r="S4933" i="1"/>
  <c r="R4933" i="1"/>
  <c r="Q4933" i="1"/>
  <c r="P4933" i="1"/>
  <c r="O4933" i="1"/>
  <c r="N4933" i="1"/>
  <c r="L4933" i="1"/>
  <c r="K4933" i="1"/>
  <c r="M4933" i="1" s="1"/>
  <c r="AB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S4932" i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Q4931" i="1"/>
  <c r="S4931" i="1" s="1"/>
  <c r="O4931" i="1"/>
  <c r="N4931" i="1"/>
  <c r="P4931" i="1" s="1"/>
  <c r="M4931" i="1"/>
  <c r="L4931" i="1"/>
  <c r="K4931" i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W4930" i="1"/>
  <c r="U4930" i="1"/>
  <c r="T4930" i="1"/>
  <c r="V4930" i="1" s="1"/>
  <c r="R4930" i="1"/>
  <c r="Q4930" i="1"/>
  <c r="S4930" i="1" s="1"/>
  <c r="P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P4929" i="1"/>
  <c r="O4929" i="1"/>
  <c r="N4929" i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S4928" i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W4926" i="1"/>
  <c r="U4926" i="1"/>
  <c r="T4926" i="1"/>
  <c r="V4926" i="1" s="1"/>
  <c r="R4926" i="1"/>
  <c r="Q4926" i="1"/>
  <c r="S4926" i="1" s="1"/>
  <c r="P4926" i="1"/>
  <c r="O4926" i="1"/>
  <c r="N4926" i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P4925" i="1"/>
  <c r="O4925" i="1"/>
  <c r="N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S4924" i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S4921" i="1" s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O4919" i="1"/>
  <c r="N4919" i="1"/>
  <c r="P4919" i="1" s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P4917" i="1" s="1"/>
  <c r="L4917" i="1"/>
  <c r="K4917" i="1"/>
  <c r="J4917" i="1"/>
  <c r="I4917" i="1"/>
  <c r="H4917" i="1"/>
  <c r="G4917" i="1"/>
  <c r="F4917" i="1"/>
  <c r="E4917" i="1"/>
  <c r="D4917" i="1"/>
  <c r="B4917" i="1"/>
  <c r="A4917" i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P4915" i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S4912" i="1" s="1"/>
  <c r="O4912" i="1"/>
  <c r="N4912" i="1"/>
  <c r="P4912" i="1" s="1"/>
  <c r="M4912" i="1"/>
  <c r="L4912" i="1"/>
  <c r="K4912" i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P4910" i="1"/>
  <c r="O4910" i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P4906" i="1"/>
  <c r="O4906" i="1"/>
  <c r="N4906" i="1"/>
  <c r="L4906" i="1"/>
  <c r="M4906" i="1" s="1"/>
  <c r="K4906" i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S4904" i="1" s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R4903" i="1"/>
  <c r="Q4903" i="1"/>
  <c r="S4903" i="1" s="1"/>
  <c r="O4903" i="1"/>
  <c r="N4903" i="1"/>
  <c r="P4903" i="1" s="1"/>
  <c r="M4903" i="1"/>
  <c r="L4903" i="1"/>
  <c r="K4903" i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P4902" i="1"/>
  <c r="O4902" i="1"/>
  <c r="N4902" i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S4901" i="1"/>
  <c r="R4901" i="1"/>
  <c r="Q4901" i="1"/>
  <c r="O4901" i="1"/>
  <c r="P4901" i="1" s="1"/>
  <c r="N4901" i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P4898" i="1"/>
  <c r="O4898" i="1"/>
  <c r="N4898" i="1"/>
  <c r="L4898" i="1"/>
  <c r="M4898" i="1" s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S4897" i="1"/>
  <c r="R4897" i="1"/>
  <c r="Q4897" i="1"/>
  <c r="O4897" i="1"/>
  <c r="P4897" i="1" s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Z4896" i="1"/>
  <c r="Y4896" i="1"/>
  <c r="X4896" i="1"/>
  <c r="W4896" i="1"/>
  <c r="V4896" i="1"/>
  <c r="U4896" i="1"/>
  <c r="T4896" i="1"/>
  <c r="R4896" i="1"/>
  <c r="S4896" i="1" s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Z4895" i="1" s="1"/>
  <c r="X4895" i="1"/>
  <c r="W4895" i="1"/>
  <c r="U4895" i="1"/>
  <c r="V4895" i="1" s="1"/>
  <c r="T4895" i="1"/>
  <c r="R4895" i="1"/>
  <c r="Q4895" i="1"/>
  <c r="S4895" i="1" s="1"/>
  <c r="O4895" i="1"/>
  <c r="N4895" i="1"/>
  <c r="P4895" i="1" s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P4894" i="1"/>
  <c r="O4894" i="1"/>
  <c r="N4894" i="1"/>
  <c r="L4894" i="1"/>
  <c r="M4894" i="1" s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S4893" i="1"/>
  <c r="R4893" i="1"/>
  <c r="Q4893" i="1"/>
  <c r="O4893" i="1"/>
  <c r="P4893" i="1" s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S4892" i="1" s="1"/>
  <c r="Q4892" i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Z4891" i="1" s="1"/>
  <c r="X4891" i="1"/>
  <c r="W4891" i="1"/>
  <c r="U4891" i="1"/>
  <c r="V4891" i="1" s="1"/>
  <c r="T4891" i="1"/>
  <c r="R4891" i="1"/>
  <c r="Q4891" i="1"/>
  <c r="S4891" i="1" s="1"/>
  <c r="O4891" i="1"/>
  <c r="N4891" i="1"/>
  <c r="P4891" i="1" s="1"/>
  <c r="M4891" i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M4890" i="1" s="1"/>
  <c r="K4890" i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S4889" i="1"/>
  <c r="R4889" i="1"/>
  <c r="Q4889" i="1"/>
  <c r="O4889" i="1"/>
  <c r="P4889" i="1" s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S4888" i="1" s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Z4887" i="1" s="1"/>
  <c r="X4887" i="1"/>
  <c r="W4887" i="1"/>
  <c r="U4887" i="1"/>
  <c r="V4887" i="1" s="1"/>
  <c r="T4887" i="1"/>
  <c r="R4887" i="1"/>
  <c r="Q4887" i="1"/>
  <c r="S4887" i="1" s="1"/>
  <c r="O4887" i="1"/>
  <c r="N4887" i="1"/>
  <c r="P4887" i="1" s="1"/>
  <c r="M4887" i="1"/>
  <c r="L4887" i="1"/>
  <c r="K4887" i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P4886" i="1"/>
  <c r="O4886" i="1"/>
  <c r="N4886" i="1"/>
  <c r="L4886" i="1"/>
  <c r="M4886" i="1" s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S4885" i="1"/>
  <c r="R4885" i="1"/>
  <c r="Q4885" i="1"/>
  <c r="O4885" i="1"/>
  <c r="P4885" i="1" s="1"/>
  <c r="N4885" i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S4884" i="1" s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Z4883" i="1" s="1"/>
  <c r="X4883" i="1"/>
  <c r="W4883" i="1"/>
  <c r="U4883" i="1"/>
  <c r="V4883" i="1" s="1"/>
  <c r="T4883" i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P4882" i="1"/>
  <c r="O4882" i="1"/>
  <c r="N4882" i="1"/>
  <c r="L4882" i="1"/>
  <c r="M4882" i="1" s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S4881" i="1"/>
  <c r="R4881" i="1"/>
  <c r="Q4881" i="1"/>
  <c r="O4881" i="1"/>
  <c r="P4881" i="1" s="1"/>
  <c r="N4881" i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 s="1"/>
  <c r="AA4880" i="1"/>
  <c r="Z4880" i="1"/>
  <c r="Y4880" i="1"/>
  <c r="X4880" i="1"/>
  <c r="W4880" i="1"/>
  <c r="V4880" i="1"/>
  <c r="U4880" i="1"/>
  <c r="T4880" i="1"/>
  <c r="R4880" i="1"/>
  <c r="S4880" i="1" s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Z4879" i="1" s="1"/>
  <c r="X4879" i="1"/>
  <c r="W4879" i="1"/>
  <c r="U4879" i="1"/>
  <c r="V4879" i="1" s="1"/>
  <c r="T4879" i="1"/>
  <c r="R4879" i="1"/>
  <c r="Q4879" i="1"/>
  <c r="S4879" i="1" s="1"/>
  <c r="O4879" i="1"/>
  <c r="N4879" i="1"/>
  <c r="P4879" i="1" s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P4878" i="1"/>
  <c r="O4878" i="1"/>
  <c r="N4878" i="1"/>
  <c r="L4878" i="1"/>
  <c r="M4878" i="1" s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S4877" i="1"/>
  <c r="R4877" i="1"/>
  <c r="Q4877" i="1"/>
  <c r="O4877" i="1"/>
  <c r="P4877" i="1" s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Z4876" i="1"/>
  <c r="Y4876" i="1"/>
  <c r="X4876" i="1"/>
  <c r="W4876" i="1"/>
  <c r="V4876" i="1"/>
  <c r="U4876" i="1"/>
  <c r="T4876" i="1"/>
  <c r="R4876" i="1"/>
  <c r="S4876" i="1" s="1"/>
  <c r="Q4876" i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P4874" i="1"/>
  <c r="O4874" i="1"/>
  <c r="N4874" i="1"/>
  <c r="L4874" i="1"/>
  <c r="M4874" i="1" s="1"/>
  <c r="K4874" i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S4873" i="1"/>
  <c r="R4873" i="1"/>
  <c r="Q4873" i="1"/>
  <c r="P4873" i="1"/>
  <c r="O4873" i="1"/>
  <c r="N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Z4872" i="1"/>
  <c r="Y4872" i="1"/>
  <c r="X4872" i="1"/>
  <c r="W4872" i="1"/>
  <c r="V4872" i="1"/>
  <c r="U4872" i="1"/>
  <c r="T4872" i="1"/>
  <c r="S4872" i="1"/>
  <c r="R4872" i="1"/>
  <c r="Q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Z4871" i="1" s="1"/>
  <c r="X4871" i="1"/>
  <c r="W4871" i="1"/>
  <c r="U4871" i="1"/>
  <c r="V4871" i="1" s="1"/>
  <c r="T4871" i="1"/>
  <c r="R4871" i="1"/>
  <c r="Q4871" i="1"/>
  <c r="O4871" i="1"/>
  <c r="N4871" i="1"/>
  <c r="P4871" i="1" s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P4870" i="1"/>
  <c r="O4870" i="1"/>
  <c r="N4870" i="1"/>
  <c r="M4870" i="1"/>
  <c r="L4870" i="1"/>
  <c r="K4870" i="1"/>
  <c r="J4870" i="1"/>
  <c r="I4870" i="1"/>
  <c r="AB4870" i="1" s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S4869" i="1"/>
  <c r="R4869" i="1"/>
  <c r="Q4869" i="1"/>
  <c r="O4869" i="1"/>
  <c r="P4869" i="1" s="1"/>
  <c r="N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Z4868" i="1"/>
  <c r="Y4868" i="1"/>
  <c r="X4868" i="1"/>
  <c r="W4868" i="1"/>
  <c r="V4868" i="1"/>
  <c r="U4868" i="1"/>
  <c r="T4868" i="1"/>
  <c r="S4868" i="1"/>
  <c r="R4868" i="1"/>
  <c r="Q4868" i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Q4867" i="1"/>
  <c r="O4867" i="1"/>
  <c r="N4867" i="1"/>
  <c r="P4867" i="1" s="1"/>
  <c r="M4867" i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R4866" i="1"/>
  <c r="Q4866" i="1"/>
  <c r="S4866" i="1" s="1"/>
  <c r="P4866" i="1"/>
  <c r="O4866" i="1"/>
  <c r="N4866" i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 s="1"/>
  <c r="AA4864" i="1"/>
  <c r="Z4864" i="1"/>
  <c r="Y4864" i="1"/>
  <c r="X4864" i="1"/>
  <c r="W4864" i="1"/>
  <c r="V4864" i="1"/>
  <c r="U4864" i="1"/>
  <c r="T4864" i="1"/>
  <c r="S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R4862" i="1"/>
  <c r="Q4862" i="1"/>
  <c r="S4862" i="1" s="1"/>
  <c r="P4862" i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S4861" i="1"/>
  <c r="R4861" i="1"/>
  <c r="Q4861" i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Z4860" i="1"/>
  <c r="Y4860" i="1"/>
  <c r="X4860" i="1"/>
  <c r="W4860" i="1"/>
  <c r="V4860" i="1"/>
  <c r="U4860" i="1"/>
  <c r="T4860" i="1"/>
  <c r="S4860" i="1"/>
  <c r="R4860" i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Q4859" i="1"/>
  <c r="S4859" i="1" s="1"/>
  <c r="P4859" i="1"/>
  <c r="O4859" i="1"/>
  <c r="N4859" i="1"/>
  <c r="M4859" i="1"/>
  <c r="L4859" i="1"/>
  <c r="K4859" i="1"/>
  <c r="J4859" i="1"/>
  <c r="I4859" i="1"/>
  <c r="H4859" i="1"/>
  <c r="AB4859" i="1" s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P4858" i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S4857" i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 s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P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S4853" i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P4851" i="1"/>
  <c r="O4851" i="1"/>
  <c r="N4851" i="1"/>
  <c r="M4851" i="1"/>
  <c r="L4851" i="1"/>
  <c r="K4851" i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Z4850" i="1" s="1"/>
  <c r="W4850" i="1"/>
  <c r="U4850" i="1"/>
  <c r="T4850" i="1"/>
  <c r="V4850" i="1" s="1"/>
  <c r="S4850" i="1"/>
  <c r="R4850" i="1"/>
  <c r="Q4850" i="1"/>
  <c r="P4850" i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S4849" i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R4847" i="1"/>
  <c r="Q4847" i="1"/>
  <c r="S4847" i="1" s="1"/>
  <c r="P4847" i="1"/>
  <c r="O4847" i="1"/>
  <c r="N4847" i="1"/>
  <c r="M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X4846" i="1"/>
  <c r="Z4846" i="1" s="1"/>
  <c r="W4846" i="1"/>
  <c r="U4846" i="1"/>
  <c r="T4846" i="1"/>
  <c r="V4846" i="1" s="1"/>
  <c r="S4846" i="1"/>
  <c r="R4846" i="1"/>
  <c r="Q4846" i="1"/>
  <c r="P4846" i="1"/>
  <c r="O4846" i="1"/>
  <c r="N4846" i="1"/>
  <c r="L4846" i="1"/>
  <c r="K4846" i="1"/>
  <c r="M4846" i="1" s="1"/>
  <c r="AB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S4845" i="1"/>
  <c r="R4845" i="1"/>
  <c r="Q4845" i="1"/>
  <c r="O4845" i="1"/>
  <c r="N4845" i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R4843" i="1"/>
  <c r="Q4843" i="1"/>
  <c r="S4843" i="1" s="1"/>
  <c r="P4843" i="1"/>
  <c r="O4843" i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 s="1"/>
  <c r="AA4842" i="1"/>
  <c r="Y4842" i="1"/>
  <c r="X4842" i="1"/>
  <c r="Z4842" i="1" s="1"/>
  <c r="W4842" i="1"/>
  <c r="U4842" i="1"/>
  <c r="T4842" i="1"/>
  <c r="V4842" i="1" s="1"/>
  <c r="S4842" i="1"/>
  <c r="R4842" i="1"/>
  <c r="Q4842" i="1"/>
  <c r="P4842" i="1"/>
  <c r="O4842" i="1"/>
  <c r="N4842" i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O4839" i="1"/>
  <c r="P4839" i="1" s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X4838" i="1"/>
  <c r="Z4838" i="1" s="1"/>
  <c r="W4838" i="1"/>
  <c r="U4838" i="1"/>
  <c r="T4838" i="1"/>
  <c r="V4838" i="1" s="1"/>
  <c r="R4838" i="1"/>
  <c r="S4838" i="1" s="1"/>
  <c r="Q4838" i="1"/>
  <c r="P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O4836" i="1"/>
  <c r="N4836" i="1"/>
  <c r="P4836" i="1" s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S4835" i="1"/>
  <c r="R4835" i="1"/>
  <c r="Q4835" i="1"/>
  <c r="O4835" i="1"/>
  <c r="P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S4834" i="1"/>
  <c r="R4834" i="1"/>
  <c r="Q4834" i="1"/>
  <c r="O4834" i="1"/>
  <c r="N4834" i="1"/>
  <c r="P4834" i="1" s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P4832" i="1"/>
  <c r="O4832" i="1"/>
  <c r="N4832" i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/>
  <c r="AA4831" i="1"/>
  <c r="Y4831" i="1"/>
  <c r="X4831" i="1"/>
  <c r="W4831" i="1"/>
  <c r="U4831" i="1"/>
  <c r="T4831" i="1"/>
  <c r="V4831" i="1" s="1"/>
  <c r="R4831" i="1"/>
  <c r="Q4831" i="1"/>
  <c r="S4831" i="1" s="1"/>
  <c r="P4831" i="1"/>
  <c r="O4831" i="1"/>
  <c r="N4831" i="1"/>
  <c r="L4831" i="1"/>
  <c r="M4831" i="1" s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O4829" i="1"/>
  <c r="P4829" i="1" s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AB4827" i="1" s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L4822" i="1"/>
  <c r="M4822" i="1" s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P4818" i="1"/>
  <c r="O4818" i="1"/>
  <c r="N4818" i="1"/>
  <c r="L4818" i="1"/>
  <c r="M4818" i="1" s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AB4811" i="1" s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P4809" i="1" s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L4806" i="1"/>
  <c r="M4806" i="1" s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S4797" i="1"/>
  <c r="R4797" i="1"/>
  <c r="Q4797" i="1"/>
  <c r="O4797" i="1"/>
  <c r="P4797" i="1" s="1"/>
  <c r="N4797" i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S4796" i="1" s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R4795" i="1"/>
  <c r="Q4795" i="1"/>
  <c r="S4795" i="1" s="1"/>
  <c r="O4795" i="1"/>
  <c r="N4795" i="1"/>
  <c r="P4795" i="1" s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S4793" i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S4792" i="1" s="1"/>
  <c r="Q4792" i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P4791" i="1" s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P4790" i="1"/>
  <c r="O4790" i="1"/>
  <c r="N4790" i="1"/>
  <c r="L4790" i="1"/>
  <c r="M4790" i="1" s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S4788" i="1" s="1"/>
  <c r="Q4788" i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P4786" i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R4765" i="1"/>
  <c r="Q4765" i="1"/>
  <c r="S4765" i="1" s="1"/>
  <c r="O4765" i="1"/>
  <c r="P4765" i="1" s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S4763" i="1"/>
  <c r="R4763" i="1"/>
  <c r="Q4763" i="1"/>
  <c r="O4763" i="1"/>
  <c r="N4763" i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AB4762" i="1" s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O4760" i="1"/>
  <c r="N4760" i="1"/>
  <c r="P4760" i="1" s="1"/>
  <c r="L4760" i="1"/>
  <c r="K4760" i="1"/>
  <c r="M4760" i="1" s="1"/>
  <c r="J4760" i="1"/>
  <c r="AB4760" i="1" s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O4758" i="1"/>
  <c r="N4758" i="1"/>
  <c r="P4758" i="1" s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R4757" i="1"/>
  <c r="Q4757" i="1"/>
  <c r="S4757" i="1" s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P4756" i="1"/>
  <c r="O4756" i="1"/>
  <c r="N4756" i="1"/>
  <c r="L4756" i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S4755" i="1"/>
  <c r="R4755" i="1"/>
  <c r="Q4755" i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AB4754" i="1" s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O4750" i="1"/>
  <c r="N4750" i="1"/>
  <c r="P4750" i="1" s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P4736" i="1"/>
  <c r="O4736" i="1"/>
  <c r="N4736" i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S4735" i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P4732" i="1"/>
  <c r="O4732" i="1"/>
  <c r="N4732" i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P4724" i="1"/>
  <c r="O4724" i="1"/>
  <c r="N4724" i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P4720" i="1"/>
  <c r="O4720" i="1"/>
  <c r="N4720" i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S4719" i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P4716" i="1"/>
  <c r="O4716" i="1"/>
  <c r="N4716" i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K4712" i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V4711" i="1"/>
  <c r="U4711" i="1"/>
  <c r="T4711" i="1"/>
  <c r="S4711" i="1"/>
  <c r="R4711" i="1"/>
  <c r="Q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S4710" i="1" s="1"/>
  <c r="Q4710" i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L4708" i="1"/>
  <c r="M4708" i="1" s="1"/>
  <c r="K4708" i="1"/>
  <c r="J4708" i="1"/>
  <c r="I4708" i="1"/>
  <c r="H4708" i="1"/>
  <c r="AB4708" i="1" s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R4704" i="1"/>
  <c r="Q4704" i="1"/>
  <c r="S4704" i="1" s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S4703" i="1"/>
  <c r="R4703" i="1"/>
  <c r="Q4703" i="1"/>
  <c r="O4703" i="1"/>
  <c r="N4703" i="1"/>
  <c r="P4703" i="1" s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Z4702" i="1"/>
  <c r="Y4702" i="1"/>
  <c r="X4702" i="1"/>
  <c r="W4702" i="1"/>
  <c r="V4702" i="1"/>
  <c r="U4702" i="1"/>
  <c r="T4702" i="1"/>
  <c r="S4702" i="1"/>
  <c r="R4702" i="1"/>
  <c r="Q4702" i="1"/>
  <c r="O4702" i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Q4701" i="1"/>
  <c r="S4701" i="1" s="1"/>
  <c r="P4701" i="1"/>
  <c r="O4701" i="1"/>
  <c r="N4701" i="1"/>
  <c r="M4701" i="1"/>
  <c r="L4701" i="1"/>
  <c r="K4701" i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R4700" i="1"/>
  <c r="Q4700" i="1"/>
  <c r="S4700" i="1" s="1"/>
  <c r="P4700" i="1"/>
  <c r="O4700" i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S4695" i="1"/>
  <c r="R4695" i="1"/>
  <c r="Q4695" i="1"/>
  <c r="P4695" i="1"/>
  <c r="O4695" i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Q4694" i="1"/>
  <c r="S4694" i="1" s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O4693" i="1"/>
  <c r="N4693" i="1"/>
  <c r="P4693" i="1" s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S4692" i="1"/>
  <c r="R4692" i="1"/>
  <c r="Q4692" i="1"/>
  <c r="P4692" i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S4690" i="1"/>
  <c r="R4690" i="1"/>
  <c r="Q4690" i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R4688" i="1"/>
  <c r="Q4688" i="1"/>
  <c r="S4688" i="1" s="1"/>
  <c r="P4688" i="1"/>
  <c r="O4688" i="1"/>
  <c r="N4688" i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S4687" i="1"/>
  <c r="R4687" i="1"/>
  <c r="Q4687" i="1"/>
  <c r="O4687" i="1"/>
  <c r="N4687" i="1"/>
  <c r="P4687" i="1" s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Z4686" i="1"/>
  <c r="Y4686" i="1"/>
  <c r="X4686" i="1"/>
  <c r="W4686" i="1"/>
  <c r="V4686" i="1"/>
  <c r="U4686" i="1"/>
  <c r="T4686" i="1"/>
  <c r="S4686" i="1"/>
  <c r="R4686" i="1"/>
  <c r="Q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Q4685" i="1"/>
  <c r="S4685" i="1" s="1"/>
  <c r="P4685" i="1"/>
  <c r="O4685" i="1"/>
  <c r="N4685" i="1"/>
  <c r="M4685" i="1"/>
  <c r="L4685" i="1"/>
  <c r="K4685" i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R4684" i="1"/>
  <c r="Q4684" i="1"/>
  <c r="S4684" i="1" s="1"/>
  <c r="P4684" i="1"/>
  <c r="O4684" i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P4683" i="1"/>
  <c r="O4683" i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V4682" i="1" s="1"/>
  <c r="T4682" i="1"/>
  <c r="R4682" i="1"/>
  <c r="Q4682" i="1"/>
  <c r="S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S4680" i="1"/>
  <c r="R4680" i="1"/>
  <c r="Q4680" i="1"/>
  <c r="O4680" i="1"/>
  <c r="P4680" i="1" s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S4679" i="1"/>
  <c r="R4679" i="1"/>
  <c r="Q4679" i="1"/>
  <c r="P4679" i="1"/>
  <c r="O4679" i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Q4678" i="1"/>
  <c r="S4678" i="1" s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O4677" i="1"/>
  <c r="N4677" i="1"/>
  <c r="P4677" i="1" s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S4676" i="1"/>
  <c r="R4676" i="1"/>
  <c r="Q4676" i="1"/>
  <c r="P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R4675" i="1"/>
  <c r="S4675" i="1" s="1"/>
  <c r="Q4675" i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S4674" i="1"/>
  <c r="R4674" i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P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Q4669" i="1"/>
  <c r="S4669" i="1" s="1"/>
  <c r="O4669" i="1"/>
  <c r="N4669" i="1"/>
  <c r="P4669" i="1" s="1"/>
  <c r="M4669" i="1"/>
  <c r="L4669" i="1"/>
  <c r="K4669" i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P4668" i="1"/>
  <c r="O4668" i="1"/>
  <c r="N4668" i="1"/>
  <c r="M4668" i="1"/>
  <c r="L4668" i="1"/>
  <c r="K4668" i="1"/>
  <c r="J4668" i="1"/>
  <c r="I4668" i="1"/>
  <c r="H4668" i="1"/>
  <c r="AB4668" i="1" s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S4663" i="1"/>
  <c r="R4663" i="1"/>
  <c r="Q4663" i="1"/>
  <c r="P4663" i="1"/>
  <c r="O4663" i="1"/>
  <c r="N4663" i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S4662" i="1"/>
  <c r="R4662" i="1"/>
  <c r="Q4662" i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Q4661" i="1"/>
  <c r="S4661" i="1" s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P4660" i="1"/>
  <c r="O4660" i="1"/>
  <c r="N4660" i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P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Q4653" i="1"/>
  <c r="S4653" i="1" s="1"/>
  <c r="O4653" i="1"/>
  <c r="N4653" i="1"/>
  <c r="P4653" i="1" s="1"/>
  <c r="M4653" i="1"/>
  <c r="L4653" i="1"/>
  <c r="K4653" i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AB4652" i="1" s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P4651" i="1"/>
  <c r="O4651" i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S4650" i="1"/>
  <c r="R4650" i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P4648" i="1"/>
  <c r="O4648" i="1"/>
  <c r="N4648" i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S4646" i="1"/>
  <c r="R4646" i="1"/>
  <c r="Q4646" i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P4639" i="1"/>
  <c r="O4639" i="1"/>
  <c r="N4639" i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P4636" i="1"/>
  <c r="O4636" i="1"/>
  <c r="N4636" i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S4634" i="1"/>
  <c r="R4634" i="1"/>
  <c r="Q4634" i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P4632" i="1"/>
  <c r="O4632" i="1"/>
  <c r="N4632" i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S4630" i="1"/>
  <c r="R4630" i="1"/>
  <c r="Q4630" i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P4627" i="1"/>
  <c r="O4627" i="1"/>
  <c r="N4627" i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S4622" i="1"/>
  <c r="R4622" i="1"/>
  <c r="Q4622" i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P4619" i="1"/>
  <c r="O4619" i="1"/>
  <c r="N4619" i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P4611" i="1"/>
  <c r="O4611" i="1"/>
  <c r="N4611" i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 s="1"/>
  <c r="AA4609" i="1"/>
  <c r="Z4609" i="1"/>
  <c r="Y4609" i="1"/>
  <c r="X4609" i="1"/>
  <c r="W4609" i="1"/>
  <c r="V4609" i="1"/>
  <c r="U4609" i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P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P4600" i="1"/>
  <c r="O4600" i="1"/>
  <c r="N4600" i="1"/>
  <c r="M4600" i="1"/>
  <c r="L4600" i="1"/>
  <c r="K4600" i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Z4597" i="1"/>
  <c r="Y4597" i="1"/>
  <c r="X4597" i="1"/>
  <c r="W4597" i="1"/>
  <c r="V4597" i="1"/>
  <c r="U4597" i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AB4568" i="1" s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P4539" i="1"/>
  <c r="O4539" i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S4538" i="1"/>
  <c r="R4538" i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AB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Z4533" i="1"/>
  <c r="Y4533" i="1"/>
  <c r="X4533" i="1"/>
  <c r="W4533" i="1"/>
  <c r="V4533" i="1"/>
  <c r="U4533" i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AB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R4528" i="1"/>
  <c r="Q4528" i="1"/>
  <c r="S4528" i="1" s="1"/>
  <c r="O4528" i="1"/>
  <c r="P4528" i="1" s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Z4526" i="1"/>
  <c r="Y4526" i="1"/>
  <c r="X4526" i="1"/>
  <c r="W4526" i="1"/>
  <c r="V4526" i="1"/>
  <c r="U4526" i="1"/>
  <c r="T4526" i="1"/>
  <c r="R4526" i="1"/>
  <c r="Q4526" i="1"/>
  <c r="S4526" i="1" s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Z4525" i="1"/>
  <c r="Y4525" i="1"/>
  <c r="X4525" i="1"/>
  <c r="W4525" i="1"/>
  <c r="V4525" i="1"/>
  <c r="U4525" i="1"/>
  <c r="T4525" i="1"/>
  <c r="R4525" i="1"/>
  <c r="Q4525" i="1"/>
  <c r="S4525" i="1" s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S4523" i="1" s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O4521" i="1"/>
  <c r="N4521" i="1"/>
  <c r="P4521" i="1" s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B4517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S4514" i="1"/>
  <c r="R4514" i="1"/>
  <c r="Q4514" i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R4512" i="1"/>
  <c r="Q4512" i="1"/>
  <c r="S4512" i="1" s="1"/>
  <c r="O4512" i="1"/>
  <c r="N4512" i="1"/>
  <c r="P4512" i="1" s="1"/>
  <c r="M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P4511" i="1"/>
  <c r="O4511" i="1"/>
  <c r="N4511" i="1"/>
  <c r="L4511" i="1"/>
  <c r="M4511" i="1" s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S4509" i="1" s="1"/>
  <c r="Q4509" i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M4507" i="1" s="1"/>
  <c r="K4507" i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R4504" i="1"/>
  <c r="Q4504" i="1"/>
  <c r="S4504" i="1" s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S4502" i="1"/>
  <c r="R4502" i="1"/>
  <c r="Q4502" i="1"/>
  <c r="O4502" i="1"/>
  <c r="P4502" i="1" s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P4500" i="1" s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M4499" i="1" s="1"/>
  <c r="K4499" i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S4498" i="1"/>
  <c r="R4498" i="1"/>
  <c r="Q4498" i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S4497" i="1" s="1"/>
  <c r="Q4497" i="1"/>
  <c r="O4497" i="1"/>
  <c r="N4497" i="1"/>
  <c r="P4497" i="1" s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R4496" i="1"/>
  <c r="Q4496" i="1"/>
  <c r="S4496" i="1" s="1"/>
  <c r="O4496" i="1"/>
  <c r="N4496" i="1"/>
  <c r="P4496" i="1" s="1"/>
  <c r="M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Z4493" i="1"/>
  <c r="Y4493" i="1"/>
  <c r="X4493" i="1"/>
  <c r="W4493" i="1"/>
  <c r="V4493" i="1"/>
  <c r="U4493" i="1"/>
  <c r="T4493" i="1"/>
  <c r="R4493" i="1"/>
  <c r="S4493" i="1" s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R4492" i="1"/>
  <c r="Q4492" i="1"/>
  <c r="S4492" i="1" s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P4491" i="1"/>
  <c r="O4491" i="1"/>
  <c r="N4491" i="1"/>
  <c r="L4491" i="1"/>
  <c r="M4491" i="1" s="1"/>
  <c r="K4491" i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O4490" i="1"/>
  <c r="P4490" i="1" s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R4488" i="1"/>
  <c r="Q4488" i="1"/>
  <c r="S4488" i="1" s="1"/>
  <c r="O4488" i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S4486" i="1"/>
  <c r="R4486" i="1"/>
  <c r="Q4486" i="1"/>
  <c r="O4486" i="1"/>
  <c r="P4486" i="1" s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K4485" i="1"/>
  <c r="M4485" i="1" s="1"/>
  <c r="J4485" i="1"/>
  <c r="AB4485" i="1" s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S4484" i="1"/>
  <c r="R4484" i="1"/>
  <c r="Q4484" i="1"/>
  <c r="O4484" i="1"/>
  <c r="N4484" i="1"/>
  <c r="P4484" i="1" s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R4483" i="1"/>
  <c r="Q4483" i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W4482" i="1"/>
  <c r="U4482" i="1"/>
  <c r="T4482" i="1"/>
  <c r="R4482" i="1"/>
  <c r="Q4482" i="1"/>
  <c r="S4482" i="1" s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S4481" i="1" s="1"/>
  <c r="Q4481" i="1"/>
  <c r="O4481" i="1"/>
  <c r="N4481" i="1"/>
  <c r="P4481" i="1" s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R4480" i="1"/>
  <c r="Q4480" i="1"/>
  <c r="S4480" i="1" s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P4479" i="1"/>
  <c r="O4479" i="1"/>
  <c r="N4479" i="1"/>
  <c r="L4479" i="1"/>
  <c r="M4479" i="1" s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Q4475" i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R4474" i="1"/>
  <c r="Q4474" i="1"/>
  <c r="S4474" i="1" s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R4472" i="1"/>
  <c r="Q4472" i="1"/>
  <c r="S4472" i="1" s="1"/>
  <c r="O4472" i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P4469" i="1"/>
  <c r="O4469" i="1"/>
  <c r="N4469" i="1"/>
  <c r="L4469" i="1"/>
  <c r="K4469" i="1"/>
  <c r="M4469" i="1" s="1"/>
  <c r="J4469" i="1"/>
  <c r="AB4469" i="1" s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P4468" i="1" s="1"/>
  <c r="M4468" i="1"/>
  <c r="L4468" i="1"/>
  <c r="K4468" i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Q4467" i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W4466" i="1"/>
  <c r="U4466" i="1"/>
  <c r="T4466" i="1"/>
  <c r="R4466" i="1"/>
  <c r="Q4466" i="1"/>
  <c r="S4466" i="1" s="1"/>
  <c r="O4466" i="1"/>
  <c r="P4466" i="1" s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S4465" i="1" s="1"/>
  <c r="Q4465" i="1"/>
  <c r="O4465" i="1"/>
  <c r="N4465" i="1"/>
  <c r="P4465" i="1" s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R4464" i="1"/>
  <c r="Q4464" i="1"/>
  <c r="S4464" i="1" s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Q4459" i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R4458" i="1"/>
  <c r="Q4458" i="1"/>
  <c r="S4458" i="1" s="1"/>
  <c r="O4458" i="1"/>
  <c r="P4458" i="1" s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S4453" i="1" s="1"/>
  <c r="Q4453" i="1"/>
  <c r="P4453" i="1"/>
  <c r="O4453" i="1"/>
  <c r="N4453" i="1"/>
  <c r="L4453" i="1"/>
  <c r="K4453" i="1"/>
  <c r="M4453" i="1" s="1"/>
  <c r="J4453" i="1"/>
  <c r="AB4453" i="1" s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O4448" i="1"/>
  <c r="N4448" i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W4446" i="1"/>
  <c r="U4446" i="1"/>
  <c r="T4446" i="1"/>
  <c r="V4446" i="1" s="1"/>
  <c r="S4446" i="1"/>
  <c r="R4446" i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S4441" i="1"/>
  <c r="R4441" i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S4440" i="1"/>
  <c r="R4440" i="1"/>
  <c r="Q4440" i="1"/>
  <c r="O4440" i="1"/>
  <c r="N4440" i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Q4439" i="1"/>
  <c r="S4439" i="1" s="1"/>
  <c r="P4439" i="1"/>
  <c r="O4439" i="1"/>
  <c r="N4439" i="1"/>
  <c r="M4439" i="1"/>
  <c r="L4439" i="1"/>
  <c r="K4439" i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R4438" i="1"/>
  <c r="Q4438" i="1"/>
  <c r="S4438" i="1" s="1"/>
  <c r="P4438" i="1"/>
  <c r="O4438" i="1"/>
  <c r="N4438" i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S4437" i="1"/>
  <c r="R4437" i="1"/>
  <c r="Q4437" i="1"/>
  <c r="P4437" i="1"/>
  <c r="O4437" i="1"/>
  <c r="N4437" i="1"/>
  <c r="L4437" i="1"/>
  <c r="K4437" i="1"/>
  <c r="M4437" i="1" s="1"/>
  <c r="AB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AB4415" i="1" s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AB4399" i="1" s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P4375" i="1"/>
  <c r="O4375" i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P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S4362" i="1"/>
  <c r="R4362" i="1"/>
  <c r="Q4362" i="1"/>
  <c r="P4362" i="1"/>
  <c r="O4362" i="1"/>
  <c r="N4362" i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P4359" i="1"/>
  <c r="O4359" i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S4358" i="1"/>
  <c r="R4358" i="1"/>
  <c r="Q4358" i="1"/>
  <c r="P4358" i="1"/>
  <c r="O4358" i="1"/>
  <c r="N4358" i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P4355" i="1"/>
  <c r="O4355" i="1"/>
  <c r="N4355" i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M4352" i="1"/>
  <c r="L4352" i="1"/>
  <c r="K4352" i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AB4351" i="1" s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P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Z4349" i="1"/>
  <c r="Y4349" i="1"/>
  <c r="X4349" i="1"/>
  <c r="W4349" i="1"/>
  <c r="V4349" i="1"/>
  <c r="U4349" i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P4343" i="1"/>
  <c r="O4343" i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S4342" i="1"/>
  <c r="R4342" i="1"/>
  <c r="Q4342" i="1"/>
  <c r="P4342" i="1"/>
  <c r="O4342" i="1"/>
  <c r="N4342" i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P4339" i="1"/>
  <c r="O4339" i="1"/>
  <c r="N4339" i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S4338" i="1"/>
  <c r="R4338" i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M4336" i="1"/>
  <c r="L4336" i="1"/>
  <c r="K4336" i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P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P4331" i="1"/>
  <c r="O4331" i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S4330" i="1"/>
  <c r="R4330" i="1"/>
  <c r="Q4330" i="1"/>
  <c r="P4330" i="1"/>
  <c r="O4330" i="1"/>
  <c r="N4330" i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S4329" i="1"/>
  <c r="R4329" i="1"/>
  <c r="Q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R4327" i="1"/>
  <c r="Q4327" i="1"/>
  <c r="S4327" i="1" s="1"/>
  <c r="P4327" i="1"/>
  <c r="O4327" i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S4326" i="1"/>
  <c r="R4326" i="1"/>
  <c r="Q4326" i="1"/>
  <c r="P4326" i="1"/>
  <c r="O4326" i="1"/>
  <c r="N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S4325" i="1"/>
  <c r="R4325" i="1"/>
  <c r="Q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O4324" i="1"/>
  <c r="N4324" i="1"/>
  <c r="P4324" i="1" s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R4323" i="1"/>
  <c r="Q4323" i="1"/>
  <c r="S4323" i="1" s="1"/>
  <c r="P4323" i="1"/>
  <c r="O4323" i="1"/>
  <c r="N4323" i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S4322" i="1"/>
  <c r="R4322" i="1"/>
  <c r="Q4322" i="1"/>
  <c r="P4322" i="1"/>
  <c r="O4322" i="1"/>
  <c r="N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Z4321" i="1"/>
  <c r="Y4321" i="1"/>
  <c r="X4321" i="1"/>
  <c r="W4321" i="1"/>
  <c r="V4321" i="1"/>
  <c r="U4321" i="1"/>
  <c r="T4321" i="1"/>
  <c r="S4321" i="1"/>
  <c r="R4321" i="1"/>
  <c r="Q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O4320" i="1"/>
  <c r="N4320" i="1"/>
  <c r="P4320" i="1" s="1"/>
  <c r="M4320" i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R4319" i="1"/>
  <c r="Q4319" i="1"/>
  <c r="S4319" i="1" s="1"/>
  <c r="P4319" i="1"/>
  <c r="O4319" i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P4318" i="1"/>
  <c r="O4318" i="1"/>
  <c r="N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Z4317" i="1"/>
  <c r="Y4317" i="1"/>
  <c r="X4317" i="1"/>
  <c r="W4317" i="1"/>
  <c r="V4317" i="1"/>
  <c r="U4317" i="1"/>
  <c r="T4317" i="1"/>
  <c r="S4317" i="1"/>
  <c r="R4317" i="1"/>
  <c r="Q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R4315" i="1"/>
  <c r="Q4315" i="1"/>
  <c r="S4315" i="1" s="1"/>
  <c r="P4315" i="1"/>
  <c r="O4315" i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S4314" i="1"/>
  <c r="R4314" i="1"/>
  <c r="Q4314" i="1"/>
  <c r="P4314" i="1"/>
  <c r="O4314" i="1"/>
  <c r="N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S4313" i="1"/>
  <c r="R4313" i="1"/>
  <c r="Q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R4311" i="1"/>
  <c r="Q4311" i="1"/>
  <c r="S4311" i="1" s="1"/>
  <c r="P4311" i="1"/>
  <c r="O4311" i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S4310" i="1"/>
  <c r="R4310" i="1"/>
  <c r="Q4310" i="1"/>
  <c r="P4310" i="1"/>
  <c r="O4310" i="1"/>
  <c r="N4310" i="1"/>
  <c r="L4310" i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S4309" i="1"/>
  <c r="R4309" i="1"/>
  <c r="Q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O4308" i="1"/>
  <c r="N4308" i="1"/>
  <c r="P4308" i="1" s="1"/>
  <c r="M4308" i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R4307" i="1"/>
  <c r="Q4307" i="1"/>
  <c r="S4307" i="1" s="1"/>
  <c r="P4307" i="1"/>
  <c r="O4307" i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S4306" i="1"/>
  <c r="R4306" i="1"/>
  <c r="Q4306" i="1"/>
  <c r="P4306" i="1"/>
  <c r="O4306" i="1"/>
  <c r="N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Z4305" i="1"/>
  <c r="Y4305" i="1"/>
  <c r="X4305" i="1"/>
  <c r="W4305" i="1"/>
  <c r="V4305" i="1"/>
  <c r="U4305" i="1"/>
  <c r="T4305" i="1"/>
  <c r="S4305" i="1"/>
  <c r="R4305" i="1"/>
  <c r="Q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O4304" i="1"/>
  <c r="N4304" i="1"/>
  <c r="P4304" i="1" s="1"/>
  <c r="M4304" i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R4303" i="1"/>
  <c r="Q4303" i="1"/>
  <c r="S4303" i="1" s="1"/>
  <c r="P4303" i="1"/>
  <c r="O4303" i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P4302" i="1"/>
  <c r="O4302" i="1"/>
  <c r="N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Z4301" i="1"/>
  <c r="Y4301" i="1"/>
  <c r="X4301" i="1"/>
  <c r="W4301" i="1"/>
  <c r="V4301" i="1"/>
  <c r="U4301" i="1"/>
  <c r="T4301" i="1"/>
  <c r="S4301" i="1"/>
  <c r="R4301" i="1"/>
  <c r="Q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P4299" i="1"/>
  <c r="O4299" i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S4298" i="1"/>
  <c r="R4298" i="1"/>
  <c r="Q4298" i="1"/>
  <c r="P4298" i="1"/>
  <c r="O4298" i="1"/>
  <c r="N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S4297" i="1"/>
  <c r="R4297" i="1"/>
  <c r="Q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P4295" i="1"/>
  <c r="O4295" i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S4294" i="1"/>
  <c r="R4294" i="1"/>
  <c r="Q4294" i="1"/>
  <c r="P4294" i="1"/>
  <c r="O4294" i="1"/>
  <c r="N4294" i="1"/>
  <c r="L4294" i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S4293" i="1"/>
  <c r="R4293" i="1"/>
  <c r="Q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O4292" i="1"/>
  <c r="N4292" i="1"/>
  <c r="P4292" i="1" s="1"/>
  <c r="M4292" i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P4291" i="1"/>
  <c r="O4291" i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S4290" i="1"/>
  <c r="R4290" i="1"/>
  <c r="Q4290" i="1"/>
  <c r="P4290" i="1"/>
  <c r="O4290" i="1"/>
  <c r="N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Z4289" i="1"/>
  <c r="Y4289" i="1"/>
  <c r="X4289" i="1"/>
  <c r="W4289" i="1"/>
  <c r="V4289" i="1"/>
  <c r="U4289" i="1"/>
  <c r="T4289" i="1"/>
  <c r="S4289" i="1"/>
  <c r="R4289" i="1"/>
  <c r="Q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O4288" i="1"/>
  <c r="N4288" i="1"/>
  <c r="P4288" i="1" s="1"/>
  <c r="M4288" i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R4287" i="1"/>
  <c r="Q4287" i="1"/>
  <c r="S4287" i="1" s="1"/>
  <c r="P4287" i="1"/>
  <c r="O4287" i="1"/>
  <c r="N4287" i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P4286" i="1"/>
  <c r="O4286" i="1"/>
  <c r="N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Z4285" i="1"/>
  <c r="Y4285" i="1"/>
  <c r="X4285" i="1"/>
  <c r="W4285" i="1"/>
  <c r="V4285" i="1"/>
  <c r="U4285" i="1"/>
  <c r="T4285" i="1"/>
  <c r="R4285" i="1"/>
  <c r="S4285" i="1" s="1"/>
  <c r="Q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R4284" i="1"/>
  <c r="Q4284" i="1"/>
  <c r="S4284" i="1" s="1"/>
  <c r="O4284" i="1"/>
  <c r="N4284" i="1"/>
  <c r="P4284" i="1" s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R4283" i="1"/>
  <c r="Q4283" i="1"/>
  <c r="S4283" i="1" s="1"/>
  <c r="P4283" i="1"/>
  <c r="O4283" i="1"/>
  <c r="N4283" i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S4282" i="1"/>
  <c r="R4282" i="1"/>
  <c r="Q4282" i="1"/>
  <c r="P4282" i="1"/>
  <c r="O4282" i="1"/>
  <c r="N4282" i="1"/>
  <c r="L4282" i="1"/>
  <c r="K4282" i="1"/>
  <c r="M4282" i="1" s="1"/>
  <c r="J4282" i="1"/>
  <c r="AB4282" i="1" s="1"/>
  <c r="I4282" i="1"/>
  <c r="H4282" i="1"/>
  <c r="G4282" i="1"/>
  <c r="F4282" i="1"/>
  <c r="E4282" i="1"/>
  <c r="D4282" i="1"/>
  <c r="B4282" i="1"/>
  <c r="A4282" i="1" s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S4278" i="1"/>
  <c r="R4278" i="1"/>
  <c r="Q4278" i="1"/>
  <c r="P4278" i="1"/>
  <c r="O4278" i="1"/>
  <c r="N4278" i="1"/>
  <c r="L4278" i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O4276" i="1"/>
  <c r="N4276" i="1"/>
  <c r="P4276" i="1" s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Z4273" i="1"/>
  <c r="Y4273" i="1"/>
  <c r="X4273" i="1"/>
  <c r="W4273" i="1"/>
  <c r="V4273" i="1"/>
  <c r="U4273" i="1"/>
  <c r="T4273" i="1"/>
  <c r="S4273" i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R4272" i="1"/>
  <c r="Q4272" i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R4271" i="1"/>
  <c r="Q4271" i="1"/>
  <c r="S4271" i="1" s="1"/>
  <c r="P4271" i="1"/>
  <c r="O4271" i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V4269" i="1"/>
  <c r="U4269" i="1"/>
  <c r="T4269" i="1"/>
  <c r="S4269" i="1"/>
  <c r="R4269" i="1"/>
  <c r="Q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R4268" i="1"/>
  <c r="Q4268" i="1"/>
  <c r="S4268" i="1" s="1"/>
  <c r="P4268" i="1"/>
  <c r="O4268" i="1"/>
  <c r="N4268" i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R4267" i="1"/>
  <c r="Q4267" i="1"/>
  <c r="S4267" i="1" s="1"/>
  <c r="P4267" i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AB4266" i="1" s="1"/>
  <c r="W4266" i="1"/>
  <c r="U4266" i="1"/>
  <c r="T4266" i="1"/>
  <c r="V4266" i="1" s="1"/>
  <c r="S4266" i="1"/>
  <c r="R4266" i="1"/>
  <c r="Q4266" i="1"/>
  <c r="P4266" i="1"/>
  <c r="O4266" i="1"/>
  <c r="N4266" i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P4262" i="1"/>
  <c r="O4262" i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O4260" i="1"/>
  <c r="N4260" i="1"/>
  <c r="P4260" i="1" s="1"/>
  <c r="M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Z4257" i="1"/>
  <c r="Y4257" i="1"/>
  <c r="X4257" i="1"/>
  <c r="W4257" i="1"/>
  <c r="V4257" i="1"/>
  <c r="U4257" i="1"/>
  <c r="T4257" i="1"/>
  <c r="S4257" i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R4256" i="1"/>
  <c r="Q4256" i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R4255" i="1"/>
  <c r="Q4255" i="1"/>
  <c r="S4255" i="1" s="1"/>
  <c r="P4255" i="1"/>
  <c r="O4255" i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S4254" i="1"/>
  <c r="R4254" i="1"/>
  <c r="Q4254" i="1"/>
  <c r="O4254" i="1"/>
  <c r="N4254" i="1"/>
  <c r="P4254" i="1" s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Z4253" i="1"/>
  <c r="Y4253" i="1"/>
  <c r="X4253" i="1"/>
  <c r="W4253" i="1"/>
  <c r="V4253" i="1"/>
  <c r="U4253" i="1"/>
  <c r="T4253" i="1"/>
  <c r="S4253" i="1"/>
  <c r="R4253" i="1"/>
  <c r="Q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P4252" i="1"/>
  <c r="O4252" i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R4251" i="1"/>
  <c r="Q4251" i="1"/>
  <c r="S4251" i="1" s="1"/>
  <c r="P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S4250" i="1"/>
  <c r="R4250" i="1"/>
  <c r="Q4250" i="1"/>
  <c r="P4250" i="1"/>
  <c r="O4250" i="1"/>
  <c r="N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M4248" i="1"/>
  <c r="L4248" i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P4247" i="1"/>
  <c r="O4247" i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S4246" i="1"/>
  <c r="R4246" i="1"/>
  <c r="Q4246" i="1"/>
  <c r="P4246" i="1"/>
  <c r="O4246" i="1"/>
  <c r="N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M4244" i="1"/>
  <c r="L4244" i="1"/>
  <c r="K4244" i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P4243" i="1"/>
  <c r="O4243" i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S4242" i="1"/>
  <c r="R4242" i="1"/>
  <c r="Q4242" i="1"/>
  <c r="P4242" i="1"/>
  <c r="O4242" i="1"/>
  <c r="N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Z4241" i="1"/>
  <c r="Y4241" i="1"/>
  <c r="X4241" i="1"/>
  <c r="W4241" i="1"/>
  <c r="V4241" i="1"/>
  <c r="U4241" i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M4240" i="1"/>
  <c r="L4240" i="1"/>
  <c r="K4240" i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P4239" i="1"/>
  <c r="O4239" i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Z4236" i="1" s="1"/>
  <c r="X4236" i="1"/>
  <c r="W4236" i="1"/>
  <c r="U4236" i="1"/>
  <c r="V4236" i="1" s="1"/>
  <c r="T4236" i="1"/>
  <c r="R4236" i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P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S4234" i="1"/>
  <c r="R4234" i="1"/>
  <c r="Q4234" i="1"/>
  <c r="O4234" i="1"/>
  <c r="P4234" i="1" s="1"/>
  <c r="N4234" i="1"/>
  <c r="L4234" i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Z4232" i="1" s="1"/>
  <c r="X4232" i="1"/>
  <c r="W4232" i="1"/>
  <c r="U4232" i="1"/>
  <c r="V4232" i="1" s="1"/>
  <c r="T4232" i="1"/>
  <c r="R4232" i="1"/>
  <c r="Q4232" i="1"/>
  <c r="O4232" i="1"/>
  <c r="N4232" i="1"/>
  <c r="P4232" i="1" s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S4230" i="1"/>
  <c r="R4230" i="1"/>
  <c r="Q4230" i="1"/>
  <c r="O4230" i="1"/>
  <c r="P4230" i="1" s="1"/>
  <c r="N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U4228" i="1"/>
  <c r="V4228" i="1" s="1"/>
  <c r="T4228" i="1"/>
  <c r="R4228" i="1"/>
  <c r="Q4228" i="1"/>
  <c r="O4228" i="1"/>
  <c r="N4228" i="1"/>
  <c r="P4228" i="1" s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P4227" i="1"/>
  <c r="O4227" i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S4226" i="1"/>
  <c r="R4226" i="1"/>
  <c r="Q4226" i="1"/>
  <c r="O4226" i="1"/>
  <c r="P4226" i="1" s="1"/>
  <c r="N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Z4225" i="1"/>
  <c r="Y4225" i="1"/>
  <c r="X4225" i="1"/>
  <c r="W4225" i="1"/>
  <c r="V4225" i="1"/>
  <c r="U4225" i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Z4224" i="1" s="1"/>
  <c r="X4224" i="1"/>
  <c r="W4224" i="1"/>
  <c r="U4224" i="1"/>
  <c r="V4224" i="1" s="1"/>
  <c r="T4224" i="1"/>
  <c r="R4224" i="1"/>
  <c r="Q4224" i="1"/>
  <c r="O4224" i="1"/>
  <c r="N4224" i="1"/>
  <c r="P4224" i="1" s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P4223" i="1"/>
  <c r="O4223" i="1"/>
  <c r="N4223" i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Z4220" i="1" s="1"/>
  <c r="X4220" i="1"/>
  <c r="W4220" i="1"/>
  <c r="U4220" i="1"/>
  <c r="V4220" i="1" s="1"/>
  <c r="T4220" i="1"/>
  <c r="R4220" i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P4219" i="1"/>
  <c r="O4219" i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S4218" i="1"/>
  <c r="R4218" i="1"/>
  <c r="Q4218" i="1"/>
  <c r="O4218" i="1"/>
  <c r="P4218" i="1" s="1"/>
  <c r="N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Z4216" i="1" s="1"/>
  <c r="X4216" i="1"/>
  <c r="W4216" i="1"/>
  <c r="U4216" i="1"/>
  <c r="V4216" i="1" s="1"/>
  <c r="T4216" i="1"/>
  <c r="R4216" i="1"/>
  <c r="Q4216" i="1"/>
  <c r="O4216" i="1"/>
  <c r="N4216" i="1"/>
  <c r="P4216" i="1" s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V4212" i="1" s="1"/>
  <c r="T4212" i="1"/>
  <c r="R4212" i="1"/>
  <c r="Q4212" i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P4211" i="1"/>
  <c r="O4211" i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Z4208" i="1" s="1"/>
  <c r="X4208" i="1"/>
  <c r="W4208" i="1"/>
  <c r="U4208" i="1"/>
  <c r="V4208" i="1" s="1"/>
  <c r="T4208" i="1"/>
  <c r="R4208" i="1"/>
  <c r="Q4208" i="1"/>
  <c r="O4208" i="1"/>
  <c r="N4208" i="1"/>
  <c r="P4208" i="1" s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P4207" i="1"/>
  <c r="O4207" i="1"/>
  <c r="N4207" i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Z4205" i="1"/>
  <c r="Y4205" i="1"/>
  <c r="X4205" i="1"/>
  <c r="W4205" i="1"/>
  <c r="V4205" i="1"/>
  <c r="U4205" i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Z4204" i="1" s="1"/>
  <c r="X4204" i="1"/>
  <c r="W4204" i="1"/>
  <c r="U4204" i="1"/>
  <c r="V4204" i="1" s="1"/>
  <c r="T4204" i="1"/>
  <c r="R4204" i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P4203" i="1"/>
  <c r="O4203" i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S4202" i="1"/>
  <c r="R4202" i="1"/>
  <c r="Q4202" i="1"/>
  <c r="O4202" i="1"/>
  <c r="P4202" i="1" s="1"/>
  <c r="N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Z4200" i="1" s="1"/>
  <c r="X4200" i="1"/>
  <c r="W4200" i="1"/>
  <c r="U4200" i="1"/>
  <c r="V4200" i="1" s="1"/>
  <c r="T4200" i="1"/>
  <c r="R4200" i="1"/>
  <c r="Q4200" i="1"/>
  <c r="O4200" i="1"/>
  <c r="N4200" i="1"/>
  <c r="P4200" i="1" s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S4198" i="1"/>
  <c r="R4198" i="1"/>
  <c r="Q4198" i="1"/>
  <c r="O4198" i="1"/>
  <c r="P4198" i="1" s="1"/>
  <c r="N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Z4197" i="1"/>
  <c r="Y4197" i="1"/>
  <c r="X4197" i="1"/>
  <c r="W4197" i="1"/>
  <c r="V4197" i="1"/>
  <c r="U4197" i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V4196" i="1" s="1"/>
  <c r="T4196" i="1"/>
  <c r="R4196" i="1"/>
  <c r="Q4196" i="1"/>
  <c r="O4196" i="1"/>
  <c r="N4196" i="1"/>
  <c r="P4196" i="1" s="1"/>
  <c r="M4196" i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P4195" i="1"/>
  <c r="O4195" i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Z4193" i="1"/>
  <c r="Y4193" i="1"/>
  <c r="X4193" i="1"/>
  <c r="W4193" i="1"/>
  <c r="V4193" i="1"/>
  <c r="U4193" i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Z4192" i="1" s="1"/>
  <c r="X4192" i="1"/>
  <c r="W4192" i="1"/>
  <c r="U4192" i="1"/>
  <c r="V4192" i="1" s="1"/>
  <c r="T4192" i="1"/>
  <c r="R4192" i="1"/>
  <c r="Q4192" i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P4191" i="1"/>
  <c r="O4191" i="1"/>
  <c r="N4191" i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Z4189" i="1"/>
  <c r="Y4189" i="1"/>
  <c r="X4189" i="1"/>
  <c r="W4189" i="1"/>
  <c r="V4189" i="1"/>
  <c r="U4189" i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Z4188" i="1" s="1"/>
  <c r="X4188" i="1"/>
  <c r="W4188" i="1"/>
  <c r="U4188" i="1"/>
  <c r="V4188" i="1" s="1"/>
  <c r="T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P4187" i="1"/>
  <c r="O4187" i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S4186" i="1"/>
  <c r="R4186" i="1"/>
  <c r="Q4186" i="1"/>
  <c r="O4186" i="1"/>
  <c r="P4186" i="1" s="1"/>
  <c r="N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Z4184" i="1" s="1"/>
  <c r="X4184" i="1"/>
  <c r="W4184" i="1"/>
  <c r="U4184" i="1"/>
  <c r="V4184" i="1" s="1"/>
  <c r="T4184" i="1"/>
  <c r="R4184" i="1"/>
  <c r="Q4184" i="1"/>
  <c r="O4184" i="1"/>
  <c r="N4184" i="1"/>
  <c r="P4184" i="1" s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S4182" i="1"/>
  <c r="R4182" i="1"/>
  <c r="Q4182" i="1"/>
  <c r="O4182" i="1"/>
  <c r="P4182" i="1" s="1"/>
  <c r="N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Z4181" i="1"/>
  <c r="Y4181" i="1"/>
  <c r="X4181" i="1"/>
  <c r="W4181" i="1"/>
  <c r="V4181" i="1"/>
  <c r="U4181" i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V4180" i="1" s="1"/>
  <c r="T4180" i="1"/>
  <c r="R4180" i="1"/>
  <c r="Q4180" i="1"/>
  <c r="O4180" i="1"/>
  <c r="N4180" i="1"/>
  <c r="P4180" i="1" s="1"/>
  <c r="M4180" i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P4179" i="1"/>
  <c r="O4179" i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S4178" i="1"/>
  <c r="R4178" i="1"/>
  <c r="Q4178" i="1"/>
  <c r="O4178" i="1"/>
  <c r="P4178" i="1" s="1"/>
  <c r="N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Z4177" i="1"/>
  <c r="Y4177" i="1"/>
  <c r="X4177" i="1"/>
  <c r="W4177" i="1"/>
  <c r="V4177" i="1"/>
  <c r="U4177" i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Z4176" i="1" s="1"/>
  <c r="X4176" i="1"/>
  <c r="W4176" i="1"/>
  <c r="U4176" i="1"/>
  <c r="V4176" i="1" s="1"/>
  <c r="T4176" i="1"/>
  <c r="R4176" i="1"/>
  <c r="Q4176" i="1"/>
  <c r="O4176" i="1"/>
  <c r="N4176" i="1"/>
  <c r="P4176" i="1" s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P4175" i="1"/>
  <c r="O4175" i="1"/>
  <c r="N4175" i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Z4173" i="1"/>
  <c r="Y4173" i="1"/>
  <c r="X4173" i="1"/>
  <c r="W4173" i="1"/>
  <c r="V4173" i="1"/>
  <c r="U4173" i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Z4172" i="1" s="1"/>
  <c r="X4172" i="1"/>
  <c r="W4172" i="1"/>
  <c r="U4172" i="1"/>
  <c r="V4172" i="1" s="1"/>
  <c r="T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P4171" i="1"/>
  <c r="O4171" i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S4170" i="1"/>
  <c r="R4170" i="1"/>
  <c r="Q4170" i="1"/>
  <c r="O4170" i="1"/>
  <c r="P4170" i="1" s="1"/>
  <c r="N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Z4168" i="1" s="1"/>
  <c r="X4168" i="1"/>
  <c r="W4168" i="1"/>
  <c r="U4168" i="1"/>
  <c r="V4168" i="1" s="1"/>
  <c r="T4168" i="1"/>
  <c r="R4168" i="1"/>
  <c r="Q4168" i="1"/>
  <c r="O4168" i="1"/>
  <c r="N4168" i="1"/>
  <c r="P4168" i="1" s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S4166" i="1"/>
  <c r="R4166" i="1"/>
  <c r="Q4166" i="1"/>
  <c r="O4166" i="1"/>
  <c r="P4166" i="1" s="1"/>
  <c r="N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A4165" i="1"/>
  <c r="Z4165" i="1"/>
  <c r="Y4165" i="1"/>
  <c r="X4165" i="1"/>
  <c r="W4165" i="1"/>
  <c r="V4165" i="1"/>
  <c r="U4165" i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V4164" i="1" s="1"/>
  <c r="T4164" i="1"/>
  <c r="R4164" i="1"/>
  <c r="Q4164" i="1"/>
  <c r="O4164" i="1"/>
  <c r="N4164" i="1"/>
  <c r="P4164" i="1" s="1"/>
  <c r="M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P4163" i="1"/>
  <c r="O4163" i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S4162" i="1"/>
  <c r="R4162" i="1"/>
  <c r="Q4162" i="1"/>
  <c r="O4162" i="1"/>
  <c r="P4162" i="1" s="1"/>
  <c r="N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Z4161" i="1"/>
  <c r="Y4161" i="1"/>
  <c r="X4161" i="1"/>
  <c r="W4161" i="1"/>
  <c r="V4161" i="1"/>
  <c r="U4161" i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Z4160" i="1" s="1"/>
  <c r="X4160" i="1"/>
  <c r="W4160" i="1"/>
  <c r="U4160" i="1"/>
  <c r="V4160" i="1" s="1"/>
  <c r="T4160" i="1"/>
  <c r="R4160" i="1"/>
  <c r="Q4160" i="1"/>
  <c r="O4160" i="1"/>
  <c r="N4160" i="1"/>
  <c r="P4160" i="1" s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P4159" i="1"/>
  <c r="O4159" i="1"/>
  <c r="N4159" i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Z4157" i="1"/>
  <c r="Y4157" i="1"/>
  <c r="X4157" i="1"/>
  <c r="W4157" i="1"/>
  <c r="V4157" i="1"/>
  <c r="U4157" i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Z4156" i="1" s="1"/>
  <c r="X4156" i="1"/>
  <c r="W4156" i="1"/>
  <c r="U4156" i="1"/>
  <c r="V4156" i="1" s="1"/>
  <c r="T4156" i="1"/>
  <c r="R4156" i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P4155" i="1"/>
  <c r="O4155" i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S4154" i="1"/>
  <c r="R4154" i="1"/>
  <c r="Q4154" i="1"/>
  <c r="O4154" i="1"/>
  <c r="P4154" i="1" s="1"/>
  <c r="N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Z4152" i="1" s="1"/>
  <c r="X4152" i="1"/>
  <c r="W4152" i="1"/>
  <c r="U4152" i="1"/>
  <c r="V4152" i="1" s="1"/>
  <c r="T4152" i="1"/>
  <c r="R4152" i="1"/>
  <c r="Q4152" i="1"/>
  <c r="O4152" i="1"/>
  <c r="N4152" i="1"/>
  <c r="P4152" i="1" s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S4150" i="1"/>
  <c r="R4150" i="1"/>
  <c r="Q4150" i="1"/>
  <c r="O4150" i="1"/>
  <c r="P4150" i="1" s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A4149" i="1"/>
  <c r="Z4149" i="1"/>
  <c r="Y4149" i="1"/>
  <c r="X4149" i="1"/>
  <c r="W4149" i="1"/>
  <c r="V4149" i="1"/>
  <c r="U4149" i="1"/>
  <c r="T4149" i="1"/>
  <c r="S4149" i="1"/>
  <c r="R4149" i="1"/>
  <c r="Q4149" i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V4148" i="1" s="1"/>
  <c r="T4148" i="1"/>
  <c r="R4148" i="1"/>
  <c r="Q4148" i="1"/>
  <c r="O4148" i="1"/>
  <c r="N4148" i="1"/>
  <c r="P4148" i="1" s="1"/>
  <c r="M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P4147" i="1"/>
  <c r="O4147" i="1"/>
  <c r="N4147" i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S4146" i="1"/>
  <c r="R4146" i="1"/>
  <c r="Q4146" i="1"/>
  <c r="O4146" i="1"/>
  <c r="P4146" i="1" s="1"/>
  <c r="N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Z4145" i="1"/>
  <c r="Y4145" i="1"/>
  <c r="X4145" i="1"/>
  <c r="W4145" i="1"/>
  <c r="V4145" i="1"/>
  <c r="U4145" i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Z4144" i="1" s="1"/>
  <c r="X4144" i="1"/>
  <c r="W4144" i="1"/>
  <c r="U4144" i="1"/>
  <c r="V4144" i="1" s="1"/>
  <c r="T4144" i="1"/>
  <c r="R4144" i="1"/>
  <c r="Q4144" i="1"/>
  <c r="O4144" i="1"/>
  <c r="N4144" i="1"/>
  <c r="P4144" i="1" s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P4143" i="1"/>
  <c r="O4143" i="1"/>
  <c r="N4143" i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Z4141" i="1"/>
  <c r="Y4141" i="1"/>
  <c r="X4141" i="1"/>
  <c r="W4141" i="1"/>
  <c r="V4141" i="1"/>
  <c r="U4141" i="1"/>
  <c r="T4141" i="1"/>
  <c r="S4141" i="1"/>
  <c r="R4141" i="1"/>
  <c r="Q4141" i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Z4140" i="1" s="1"/>
  <c r="X4140" i="1"/>
  <c r="W4140" i="1"/>
  <c r="U4140" i="1"/>
  <c r="V4140" i="1" s="1"/>
  <c r="T4140" i="1"/>
  <c r="R4140" i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P4139" i="1"/>
  <c r="O4139" i="1"/>
  <c r="N4139" i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S4138" i="1"/>
  <c r="R4138" i="1"/>
  <c r="Q4138" i="1"/>
  <c r="O4138" i="1"/>
  <c r="P4138" i="1" s="1"/>
  <c r="N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Z4136" i="1" s="1"/>
  <c r="X4136" i="1"/>
  <c r="W4136" i="1"/>
  <c r="U4136" i="1"/>
  <c r="V4136" i="1" s="1"/>
  <c r="T4136" i="1"/>
  <c r="R4136" i="1"/>
  <c r="Q4136" i="1"/>
  <c r="O4136" i="1"/>
  <c r="N4136" i="1"/>
  <c r="P4136" i="1" s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S4134" i="1"/>
  <c r="R4134" i="1"/>
  <c r="Q4134" i="1"/>
  <c r="O4134" i="1"/>
  <c r="P4134" i="1" s="1"/>
  <c r="N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S4133" i="1"/>
  <c r="R4133" i="1"/>
  <c r="Q4133" i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V4132" i="1" s="1"/>
  <c r="T4132" i="1"/>
  <c r="R4132" i="1"/>
  <c r="Q4132" i="1"/>
  <c r="O4132" i="1"/>
  <c r="N4132" i="1"/>
  <c r="P4132" i="1" s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P4131" i="1"/>
  <c r="O4131" i="1"/>
  <c r="N4131" i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S4130" i="1"/>
  <c r="R4130" i="1"/>
  <c r="Q4130" i="1"/>
  <c r="O4130" i="1"/>
  <c r="P4130" i="1" s="1"/>
  <c r="N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S4129" i="1"/>
  <c r="R4129" i="1"/>
  <c r="Q4129" i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Z4128" i="1" s="1"/>
  <c r="X4128" i="1"/>
  <c r="W4128" i="1"/>
  <c r="U4128" i="1"/>
  <c r="V4128" i="1" s="1"/>
  <c r="T4128" i="1"/>
  <c r="R4128" i="1"/>
  <c r="Q4128" i="1"/>
  <c r="O4128" i="1"/>
  <c r="N4128" i="1"/>
  <c r="P4128" i="1" s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P4127" i="1"/>
  <c r="O4127" i="1"/>
  <c r="N4127" i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S4125" i="1"/>
  <c r="R4125" i="1"/>
  <c r="Q4125" i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Z4124" i="1" s="1"/>
  <c r="X4124" i="1"/>
  <c r="W4124" i="1"/>
  <c r="U4124" i="1"/>
  <c r="V4124" i="1" s="1"/>
  <c r="T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S4122" i="1"/>
  <c r="R4122" i="1"/>
  <c r="Q4122" i="1"/>
  <c r="O4122" i="1"/>
  <c r="P4122" i="1" s="1"/>
  <c r="N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V4120" i="1" s="1"/>
  <c r="T4120" i="1"/>
  <c r="R4120" i="1"/>
  <c r="Q4120" i="1"/>
  <c r="O4120" i="1"/>
  <c r="N4120" i="1"/>
  <c r="P4120" i="1" s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S4118" i="1"/>
  <c r="R4118" i="1"/>
  <c r="Q4118" i="1"/>
  <c r="O4118" i="1"/>
  <c r="P4118" i="1" s="1"/>
  <c r="N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S4117" i="1"/>
  <c r="R4117" i="1"/>
  <c r="Q4117" i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S4116" i="1" s="1"/>
  <c r="O4116" i="1"/>
  <c r="N4116" i="1"/>
  <c r="P4116" i="1" s="1"/>
  <c r="M4116" i="1"/>
  <c r="L4116" i="1"/>
  <c r="K4116" i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R4115" i="1"/>
  <c r="Q4115" i="1"/>
  <c r="S4115" i="1" s="1"/>
  <c r="P4115" i="1"/>
  <c r="O4115" i="1"/>
  <c r="N4115" i="1"/>
  <c r="L4115" i="1"/>
  <c r="M4115" i="1" s="1"/>
  <c r="K4115" i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P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S4107" i="1"/>
  <c r="R4107" i="1"/>
  <c r="Q4107" i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S4106" i="1"/>
  <c r="R4106" i="1"/>
  <c r="Q4106" i="1"/>
  <c r="O4106" i="1"/>
  <c r="N4106" i="1"/>
  <c r="P4106" i="1" s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R4103" i="1"/>
  <c r="Q4103" i="1"/>
  <c r="S4103" i="1" s="1"/>
  <c r="P4103" i="1"/>
  <c r="O4103" i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Z4101" i="1" s="1"/>
  <c r="X4101" i="1"/>
  <c r="W4101" i="1"/>
  <c r="U4101" i="1"/>
  <c r="V4101" i="1" s="1"/>
  <c r="T4101" i="1"/>
  <c r="R4101" i="1"/>
  <c r="Q4101" i="1"/>
  <c r="S4101" i="1" s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R4099" i="1"/>
  <c r="Q4099" i="1"/>
  <c r="S4099" i="1" s="1"/>
  <c r="O4099" i="1"/>
  <c r="P4099" i="1" s="1"/>
  <c r="N4099" i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U4097" i="1"/>
  <c r="V4097" i="1" s="1"/>
  <c r="T4097" i="1"/>
  <c r="R4097" i="1"/>
  <c r="Q4097" i="1"/>
  <c r="S4097" i="1" s="1"/>
  <c r="O4097" i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AB4096" i="1" s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P4094" i="1"/>
  <c r="O4094" i="1"/>
  <c r="N4094" i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 s="1"/>
  <c r="AA4093" i="1"/>
  <c r="Y4093" i="1"/>
  <c r="Z4093" i="1" s="1"/>
  <c r="X4093" i="1"/>
  <c r="W4093" i="1"/>
  <c r="U4093" i="1"/>
  <c r="V4093" i="1" s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S4091" i="1"/>
  <c r="R4091" i="1"/>
  <c r="Q4091" i="1"/>
  <c r="O4091" i="1"/>
  <c r="P4091" i="1" s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S4090" i="1"/>
  <c r="R4090" i="1"/>
  <c r="Q4090" i="1"/>
  <c r="O4090" i="1"/>
  <c r="N4090" i="1"/>
  <c r="P4090" i="1" s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P4086" i="1" s="1"/>
  <c r="L4086" i="1"/>
  <c r="K4086" i="1"/>
  <c r="M4086" i="1" s="1"/>
  <c r="J4086" i="1"/>
  <c r="AB4086" i="1" s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V4085" i="1" s="1"/>
  <c r="T4085" i="1"/>
  <c r="R4085" i="1"/>
  <c r="Q4085" i="1"/>
  <c r="S4085" i="1" s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P4084" i="1"/>
  <c r="O4084" i="1"/>
  <c r="N4084" i="1"/>
  <c r="L4084" i="1"/>
  <c r="M4084" i="1" s="1"/>
  <c r="K4084" i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R4083" i="1"/>
  <c r="Q4083" i="1"/>
  <c r="S4083" i="1" s="1"/>
  <c r="P4083" i="1"/>
  <c r="O4083" i="1"/>
  <c r="N4083" i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Z4081" i="1" s="1"/>
  <c r="X4081" i="1"/>
  <c r="W4081" i="1"/>
  <c r="U4081" i="1"/>
  <c r="V4081" i="1" s="1"/>
  <c r="T4081" i="1"/>
  <c r="R4081" i="1"/>
  <c r="Q4081" i="1"/>
  <c r="S4081" i="1" s="1"/>
  <c r="O4081" i="1"/>
  <c r="N4081" i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S4079" i="1"/>
  <c r="R4079" i="1"/>
  <c r="Q4079" i="1"/>
  <c r="O4079" i="1"/>
  <c r="P4079" i="1" s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P4078" i="1"/>
  <c r="O4078" i="1"/>
  <c r="N4078" i="1"/>
  <c r="L4078" i="1"/>
  <c r="K4078" i="1"/>
  <c r="M4078" i="1" s="1"/>
  <c r="AB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Z4077" i="1" s="1"/>
  <c r="X4077" i="1"/>
  <c r="W4077" i="1"/>
  <c r="U4077" i="1"/>
  <c r="V4077" i="1" s="1"/>
  <c r="T4077" i="1"/>
  <c r="R4077" i="1"/>
  <c r="Q4077" i="1"/>
  <c r="S4077" i="1" s="1"/>
  <c r="O4077" i="1"/>
  <c r="N4077" i="1"/>
  <c r="M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S4075" i="1"/>
  <c r="R4075" i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Z4073" i="1" s="1"/>
  <c r="X4073" i="1"/>
  <c r="W4073" i="1"/>
  <c r="U4073" i="1"/>
  <c r="V4073" i="1" s="1"/>
  <c r="T4073" i="1"/>
  <c r="R4073" i="1"/>
  <c r="Q4073" i="1"/>
  <c r="S4073" i="1" s="1"/>
  <c r="O4073" i="1"/>
  <c r="N4073" i="1"/>
  <c r="P4073" i="1" s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S4071" i="1"/>
  <c r="R4071" i="1"/>
  <c r="Q4071" i="1"/>
  <c r="O4071" i="1"/>
  <c r="P4071" i="1" s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Z4070" i="1"/>
  <c r="Y4070" i="1"/>
  <c r="X4070" i="1"/>
  <c r="W4070" i="1"/>
  <c r="V4070" i="1"/>
  <c r="U4070" i="1"/>
  <c r="T4070" i="1"/>
  <c r="R4070" i="1"/>
  <c r="S4070" i="1" s="1"/>
  <c r="Q4070" i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V4069" i="1" s="1"/>
  <c r="T4069" i="1"/>
  <c r="R4069" i="1"/>
  <c r="Q4069" i="1"/>
  <c r="S4069" i="1" s="1"/>
  <c r="O4069" i="1"/>
  <c r="N4069" i="1"/>
  <c r="P4069" i="1" s="1"/>
  <c r="M4069" i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P4068" i="1"/>
  <c r="O4068" i="1"/>
  <c r="N4068" i="1"/>
  <c r="L4068" i="1"/>
  <c r="M4068" i="1" s="1"/>
  <c r="K4068" i="1"/>
  <c r="J4068" i="1"/>
  <c r="I4068" i="1"/>
  <c r="H4068" i="1"/>
  <c r="AB4068" i="1" s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S4067" i="1"/>
  <c r="R4067" i="1"/>
  <c r="Q4067" i="1"/>
  <c r="O4067" i="1"/>
  <c r="P4067" i="1" s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Z4066" i="1"/>
  <c r="Y4066" i="1"/>
  <c r="X4066" i="1"/>
  <c r="W4066" i="1"/>
  <c r="V4066" i="1"/>
  <c r="U4066" i="1"/>
  <c r="T4066" i="1"/>
  <c r="R4066" i="1"/>
  <c r="S4066" i="1" s="1"/>
  <c r="Q4066" i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Z4065" i="1" s="1"/>
  <c r="X4065" i="1"/>
  <c r="W4065" i="1"/>
  <c r="U4065" i="1"/>
  <c r="V4065" i="1" s="1"/>
  <c r="T4065" i="1"/>
  <c r="R4065" i="1"/>
  <c r="Q4065" i="1"/>
  <c r="S4065" i="1" s="1"/>
  <c r="O4065" i="1"/>
  <c r="N4065" i="1"/>
  <c r="P4065" i="1" s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P4064" i="1"/>
  <c r="O4064" i="1"/>
  <c r="N4064" i="1"/>
  <c r="L4064" i="1"/>
  <c r="M4064" i="1" s="1"/>
  <c r="K4064" i="1"/>
  <c r="J4064" i="1"/>
  <c r="I4064" i="1"/>
  <c r="H4064" i="1"/>
  <c r="AB4064" i="1" s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S4063" i="1"/>
  <c r="R4063" i="1"/>
  <c r="Q4063" i="1"/>
  <c r="O4063" i="1"/>
  <c r="P4063" i="1" s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Z4062" i="1"/>
  <c r="Y4062" i="1"/>
  <c r="X4062" i="1"/>
  <c r="W4062" i="1"/>
  <c r="V4062" i="1"/>
  <c r="U4062" i="1"/>
  <c r="T4062" i="1"/>
  <c r="R4062" i="1"/>
  <c r="S4062" i="1" s="1"/>
  <c r="Q4062" i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V4061" i="1" s="1"/>
  <c r="T4061" i="1"/>
  <c r="R4061" i="1"/>
  <c r="Q4061" i="1"/>
  <c r="S4061" i="1" s="1"/>
  <c r="O4061" i="1"/>
  <c r="N4061" i="1"/>
  <c r="P4061" i="1" s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P4060" i="1"/>
  <c r="O4060" i="1"/>
  <c r="N4060" i="1"/>
  <c r="L4060" i="1"/>
  <c r="M4060" i="1" s="1"/>
  <c r="K4060" i="1"/>
  <c r="J4060" i="1"/>
  <c r="I4060" i="1"/>
  <c r="H4060" i="1"/>
  <c r="AB4060" i="1" s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S4059" i="1"/>
  <c r="R4059" i="1"/>
  <c r="Q4059" i="1"/>
  <c r="O4059" i="1"/>
  <c r="P4059" i="1" s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Z4057" i="1" s="1"/>
  <c r="X4057" i="1"/>
  <c r="W4057" i="1"/>
  <c r="U4057" i="1"/>
  <c r="V4057" i="1" s="1"/>
  <c r="T4057" i="1"/>
  <c r="R4057" i="1"/>
  <c r="Q4057" i="1"/>
  <c r="S4057" i="1" s="1"/>
  <c r="O4057" i="1"/>
  <c r="N4057" i="1"/>
  <c r="P4057" i="1" s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P4056" i="1"/>
  <c r="O4056" i="1"/>
  <c r="N4056" i="1"/>
  <c r="L4056" i="1"/>
  <c r="M4056" i="1" s="1"/>
  <c r="K4056" i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P4055" i="1" s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Z4054" i="1"/>
  <c r="Y4054" i="1"/>
  <c r="X4054" i="1"/>
  <c r="W4054" i="1"/>
  <c r="V4054" i="1"/>
  <c r="U4054" i="1"/>
  <c r="T4054" i="1"/>
  <c r="R4054" i="1"/>
  <c r="S4054" i="1" s="1"/>
  <c r="Q4054" i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V4053" i="1" s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P4052" i="1"/>
  <c r="O4052" i="1"/>
  <c r="N4052" i="1"/>
  <c r="L4052" i="1"/>
  <c r="M4052" i="1" s="1"/>
  <c r="K4052" i="1"/>
  <c r="J4052" i="1"/>
  <c r="I4052" i="1"/>
  <c r="H4052" i="1"/>
  <c r="AB4052" i="1" s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O4051" i="1"/>
  <c r="P4051" i="1" s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Z4049" i="1" s="1"/>
  <c r="X4049" i="1"/>
  <c r="W4049" i="1"/>
  <c r="U4049" i="1"/>
  <c r="V4049" i="1" s="1"/>
  <c r="T4049" i="1"/>
  <c r="R4049" i="1"/>
  <c r="Q4049" i="1"/>
  <c r="S4049" i="1" s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AB4048" i="1" s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R4047" i="1"/>
  <c r="Q4047" i="1"/>
  <c r="O4047" i="1"/>
  <c r="P4047" i="1" s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V4045" i="1" s="1"/>
  <c r="T4045" i="1"/>
  <c r="R4045" i="1"/>
  <c r="Q4045" i="1"/>
  <c r="S4045" i="1" s="1"/>
  <c r="O4045" i="1"/>
  <c r="N4045" i="1"/>
  <c r="P4045" i="1" s="1"/>
  <c r="M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S4043" i="1"/>
  <c r="R4043" i="1"/>
  <c r="Q4043" i="1"/>
  <c r="O4043" i="1"/>
  <c r="P4043" i="1" s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O4041" i="1"/>
  <c r="N4041" i="1"/>
  <c r="P4041" i="1" s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P4040" i="1"/>
  <c r="O4040" i="1"/>
  <c r="N4040" i="1"/>
  <c r="L4040" i="1"/>
  <c r="M4040" i="1" s="1"/>
  <c r="K4040" i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Z4038" i="1"/>
  <c r="Y4038" i="1"/>
  <c r="X4038" i="1"/>
  <c r="W4038" i="1"/>
  <c r="V4038" i="1"/>
  <c r="U4038" i="1"/>
  <c r="T4038" i="1"/>
  <c r="R4038" i="1"/>
  <c r="S4038" i="1" s="1"/>
  <c r="Q4038" i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V4037" i="1" s="1"/>
  <c r="T4037" i="1"/>
  <c r="R4037" i="1"/>
  <c r="Q4037" i="1"/>
  <c r="S4037" i="1" s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P4036" i="1"/>
  <c r="O4036" i="1"/>
  <c r="N4036" i="1"/>
  <c r="L4036" i="1"/>
  <c r="M4036" i="1" s="1"/>
  <c r="K4036" i="1"/>
  <c r="J4036" i="1"/>
  <c r="I4036" i="1"/>
  <c r="H4036" i="1"/>
  <c r="AB4036" i="1" s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O4035" i="1"/>
  <c r="P4035" i="1" s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Z4033" i="1" s="1"/>
  <c r="X4033" i="1"/>
  <c r="W4033" i="1"/>
  <c r="U4033" i="1"/>
  <c r="V4033" i="1" s="1"/>
  <c r="T4033" i="1"/>
  <c r="R4033" i="1"/>
  <c r="Q4033" i="1"/>
  <c r="S4033" i="1" s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P4032" i="1"/>
  <c r="O4032" i="1"/>
  <c r="N4032" i="1"/>
  <c r="L4032" i="1"/>
  <c r="M4032" i="1" s="1"/>
  <c r="K4032" i="1"/>
  <c r="J4032" i="1"/>
  <c r="I4032" i="1"/>
  <c r="H4032" i="1"/>
  <c r="AB4032" i="1" s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R4031" i="1"/>
  <c r="Q4031" i="1"/>
  <c r="O4031" i="1"/>
  <c r="P4031" i="1" s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V4029" i="1" s="1"/>
  <c r="T4029" i="1"/>
  <c r="R4029" i="1"/>
  <c r="Q4029" i="1"/>
  <c r="S4029" i="1" s="1"/>
  <c r="O4029" i="1"/>
  <c r="N4029" i="1"/>
  <c r="P4029" i="1" s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AB4028" i="1" s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S4027" i="1"/>
  <c r="R4027" i="1"/>
  <c r="Q4027" i="1"/>
  <c r="O4027" i="1"/>
  <c r="P4027" i="1" s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O4025" i="1"/>
  <c r="N4025" i="1"/>
  <c r="P4025" i="1" s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P4024" i="1"/>
  <c r="O4024" i="1"/>
  <c r="N4024" i="1"/>
  <c r="L4024" i="1"/>
  <c r="M4024" i="1" s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Z4022" i="1"/>
  <c r="Y4022" i="1"/>
  <c r="X4022" i="1"/>
  <c r="W4022" i="1"/>
  <c r="V4022" i="1"/>
  <c r="U4022" i="1"/>
  <c r="T4022" i="1"/>
  <c r="R4022" i="1"/>
  <c r="S4022" i="1" s="1"/>
  <c r="Q4022" i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V4021" i="1" s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P4020" i="1"/>
  <c r="O4020" i="1"/>
  <c r="N4020" i="1"/>
  <c r="L4020" i="1"/>
  <c r="M4020" i="1" s="1"/>
  <c r="K4020" i="1"/>
  <c r="J4020" i="1"/>
  <c r="I4020" i="1"/>
  <c r="H4020" i="1"/>
  <c r="AB4020" i="1" s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O4019" i="1"/>
  <c r="P4019" i="1" s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Z4017" i="1" s="1"/>
  <c r="X4017" i="1"/>
  <c r="W4017" i="1"/>
  <c r="U4017" i="1"/>
  <c r="V4017" i="1" s="1"/>
  <c r="T4017" i="1"/>
  <c r="R4017" i="1"/>
  <c r="Q4017" i="1"/>
  <c r="S4017" i="1" s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P4015" i="1" s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S4014" i="1" s="1"/>
  <c r="Q4014" i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O4013" i="1"/>
  <c r="N4013" i="1"/>
  <c r="P4013" i="1" s="1"/>
  <c r="M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P4012" i="1"/>
  <c r="O4012" i="1"/>
  <c r="N4012" i="1"/>
  <c r="L4012" i="1"/>
  <c r="M4012" i="1" s="1"/>
  <c r="K4012" i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R4010" i="1"/>
  <c r="S4010" i="1" s="1"/>
  <c r="Q4010" i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M4008" i="1" s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O4007" i="1"/>
  <c r="P4007" i="1" s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S4006" i="1" s="1"/>
  <c r="Q4006" i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Z4005" i="1" s="1"/>
  <c r="X4005" i="1"/>
  <c r="W4005" i="1"/>
  <c r="U4005" i="1"/>
  <c r="V4005" i="1" s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P4004" i="1"/>
  <c r="O4004" i="1"/>
  <c r="N4004" i="1"/>
  <c r="L4004" i="1"/>
  <c r="M4004" i="1" s="1"/>
  <c r="K4004" i="1"/>
  <c r="J4004" i="1"/>
  <c r="I4004" i="1"/>
  <c r="H4004" i="1"/>
  <c r="AB4004" i="1" s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O4003" i="1"/>
  <c r="P4003" i="1" s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Z4001" i="1" s="1"/>
  <c r="X4001" i="1"/>
  <c r="W4001" i="1"/>
  <c r="U4001" i="1"/>
  <c r="V4001" i="1" s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S3999" i="1"/>
  <c r="R3999" i="1"/>
  <c r="Q3999" i="1"/>
  <c r="O3999" i="1"/>
  <c r="P3999" i="1" s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O3997" i="1"/>
  <c r="N3997" i="1"/>
  <c r="P3997" i="1" s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AB3968" i="1" s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AB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Z3965" i="1"/>
  <c r="Y3965" i="1"/>
  <c r="X3965" i="1"/>
  <c r="W3965" i="1"/>
  <c r="V3965" i="1"/>
  <c r="U3965" i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P3963" i="1"/>
  <c r="O3963" i="1"/>
  <c r="N3963" i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 s="1"/>
  <c r="AB3959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P3955" i="1"/>
  <c r="O3955" i="1"/>
  <c r="N3955" i="1"/>
  <c r="L3955" i="1"/>
  <c r="K3955" i="1"/>
  <c r="M3955" i="1" s="1"/>
  <c r="AB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 s="1"/>
  <c r="AB3951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V3949" i="1"/>
  <c r="U3949" i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P3947" i="1"/>
  <c r="O3947" i="1"/>
  <c r="N3947" i="1"/>
  <c r="L3947" i="1"/>
  <c r="K3947" i="1"/>
  <c r="M3947" i="1" s="1"/>
  <c r="AB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Z3945" i="1"/>
  <c r="Y3945" i="1"/>
  <c r="X3945" i="1"/>
  <c r="W3945" i="1"/>
  <c r="V3945" i="1"/>
  <c r="U3945" i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 s="1"/>
  <c r="AB3943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P3939" i="1"/>
  <c r="O3939" i="1"/>
  <c r="N3939" i="1"/>
  <c r="L3939" i="1"/>
  <c r="K3939" i="1"/>
  <c r="M3939" i="1" s="1"/>
  <c r="AB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Z3937" i="1"/>
  <c r="Y3937" i="1"/>
  <c r="X3937" i="1"/>
  <c r="W3937" i="1"/>
  <c r="V3937" i="1"/>
  <c r="U3937" i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 s="1"/>
  <c r="AB3935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P3935" i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V3933" i="1"/>
  <c r="U3933" i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P3931" i="1"/>
  <c r="O3931" i="1"/>
  <c r="N3931" i="1"/>
  <c r="L3931" i="1"/>
  <c r="K3931" i="1"/>
  <c r="M3931" i="1" s="1"/>
  <c r="AB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Z3929" i="1"/>
  <c r="Y3929" i="1"/>
  <c r="X3929" i="1"/>
  <c r="W3929" i="1"/>
  <c r="V3929" i="1"/>
  <c r="U3929" i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 s="1"/>
  <c r="AB3927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P3927" i="1"/>
  <c r="O3927" i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P3923" i="1"/>
  <c r="O3923" i="1"/>
  <c r="N3923" i="1"/>
  <c r="L3923" i="1"/>
  <c r="K3923" i="1"/>
  <c r="M3923" i="1" s="1"/>
  <c r="AB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Z3921" i="1"/>
  <c r="Y3921" i="1"/>
  <c r="X3921" i="1"/>
  <c r="W3921" i="1"/>
  <c r="V3921" i="1"/>
  <c r="U3921" i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 s="1"/>
  <c r="AB3919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P3919" i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V3917" i="1"/>
  <c r="U3917" i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P3915" i="1"/>
  <c r="O3915" i="1"/>
  <c r="N3915" i="1"/>
  <c r="L3915" i="1"/>
  <c r="K3915" i="1"/>
  <c r="M3915" i="1" s="1"/>
  <c r="AB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Z3913" i="1"/>
  <c r="Y3913" i="1"/>
  <c r="X3913" i="1"/>
  <c r="W3913" i="1"/>
  <c r="V3913" i="1"/>
  <c r="U3913" i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 s="1"/>
  <c r="AB3911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P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 s="1"/>
  <c r="AB3909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P3905" i="1"/>
  <c r="O3905" i="1"/>
  <c r="N3905" i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P3904" i="1" s="1"/>
  <c r="N3904" i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S3900" i="1"/>
  <c r="R3900" i="1"/>
  <c r="Q3900" i="1"/>
  <c r="P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S3899" i="1" s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 s="1"/>
  <c r="AB3893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Y3890" i="1"/>
  <c r="Z3890" i="1" s="1"/>
  <c r="X3890" i="1"/>
  <c r="W3890" i="1"/>
  <c r="U3890" i="1"/>
  <c r="V3890" i="1" s="1"/>
  <c r="T3890" i="1"/>
  <c r="S3890" i="1"/>
  <c r="R3890" i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P3888" i="1" s="1"/>
  <c r="N3888" i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S3884" i="1"/>
  <c r="R3884" i="1"/>
  <c r="Q3884" i="1"/>
  <c r="P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 s="1"/>
  <c r="AB3877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P3873" i="1"/>
  <c r="O3873" i="1"/>
  <c r="N3873" i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P3872" i="1" s="1"/>
  <c r="N3872" i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Q3869" i="1"/>
  <c r="S3869" i="1" s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S3868" i="1"/>
  <c r="R3868" i="1"/>
  <c r="Q3868" i="1"/>
  <c r="P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S3867" i="1" s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N3865" i="1"/>
  <c r="P3865" i="1" s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Z3862" i="1"/>
  <c r="Y3862" i="1"/>
  <c r="X3862" i="1"/>
  <c r="W3862" i="1"/>
  <c r="V3862" i="1"/>
  <c r="U3862" i="1"/>
  <c r="T3862" i="1"/>
  <c r="R3862" i="1"/>
  <c r="S3862" i="1" s="1"/>
  <c r="Q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 s="1"/>
  <c r="AB3861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P3860" i="1"/>
  <c r="O3860" i="1"/>
  <c r="N3860" i="1"/>
  <c r="L3860" i="1"/>
  <c r="M3860" i="1" s="1"/>
  <c r="K3860" i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Y3858" i="1"/>
  <c r="Z3858" i="1" s="1"/>
  <c r="X3858" i="1"/>
  <c r="W3858" i="1"/>
  <c r="U3858" i="1"/>
  <c r="V3858" i="1" s="1"/>
  <c r="T3858" i="1"/>
  <c r="S3858" i="1"/>
  <c r="R3858" i="1"/>
  <c r="Q3858" i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/>
  <c r="AA3857" i="1"/>
  <c r="Y3857" i="1"/>
  <c r="Z3857" i="1" s="1"/>
  <c r="X3857" i="1"/>
  <c r="W3857" i="1"/>
  <c r="U3857" i="1"/>
  <c r="V3857" i="1" s="1"/>
  <c r="T3857" i="1"/>
  <c r="R3857" i="1"/>
  <c r="Q3857" i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P3856" i="1" s="1"/>
  <c r="N3856" i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R3854" i="1"/>
  <c r="Q3854" i="1"/>
  <c r="S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S3852" i="1"/>
  <c r="R3852" i="1"/>
  <c r="Q3852" i="1"/>
  <c r="P3852" i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S3847" i="1"/>
  <c r="R3847" i="1"/>
  <c r="Q3847" i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Z3846" i="1"/>
  <c r="Y3846" i="1"/>
  <c r="X3846" i="1"/>
  <c r="W3846" i="1"/>
  <c r="V3846" i="1"/>
  <c r="U3846" i="1"/>
  <c r="T3846" i="1"/>
  <c r="R3846" i="1"/>
  <c r="S3846" i="1" s="1"/>
  <c r="Q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B3845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P3844" i="1"/>
  <c r="O3844" i="1"/>
  <c r="N3844" i="1"/>
  <c r="L3844" i="1"/>
  <c r="M3844" i="1" s="1"/>
  <c r="K3844" i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S3842" i="1"/>
  <c r="R3842" i="1"/>
  <c r="Q3842" i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/>
  <c r="AA3841" i="1"/>
  <c r="Y3841" i="1"/>
  <c r="Z3841" i="1" s="1"/>
  <c r="X3841" i="1"/>
  <c r="W3841" i="1"/>
  <c r="U3841" i="1"/>
  <c r="V3841" i="1" s="1"/>
  <c r="T3841" i="1"/>
  <c r="R3841" i="1"/>
  <c r="Q3841" i="1"/>
  <c r="P3841" i="1"/>
  <c r="O3841" i="1"/>
  <c r="N3841" i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P3840" i="1" s="1"/>
  <c r="N3840" i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V3838" i="1"/>
  <c r="U3838" i="1"/>
  <c r="T3838" i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S3836" i="1"/>
  <c r="R3836" i="1"/>
  <c r="Q3836" i="1"/>
  <c r="P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S3831" i="1"/>
  <c r="R3831" i="1"/>
  <c r="Q3831" i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Z3830" i="1"/>
  <c r="Y3830" i="1"/>
  <c r="X3830" i="1"/>
  <c r="W3830" i="1"/>
  <c r="V3830" i="1"/>
  <c r="U3830" i="1"/>
  <c r="T3830" i="1"/>
  <c r="R3830" i="1"/>
  <c r="S3830" i="1" s="1"/>
  <c r="Q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S3829" i="1" s="1"/>
  <c r="P3829" i="1"/>
  <c r="O3829" i="1"/>
  <c r="N3829" i="1"/>
  <c r="M3829" i="1"/>
  <c r="L3829" i="1"/>
  <c r="K3829" i="1"/>
  <c r="J3829" i="1"/>
  <c r="I3829" i="1"/>
  <c r="AB3829" i="1" s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P3828" i="1"/>
  <c r="O3828" i="1"/>
  <c r="N3828" i="1"/>
  <c r="L3828" i="1"/>
  <c r="M3828" i="1" s="1"/>
  <c r="K3828" i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P3827" i="1"/>
  <c r="O3827" i="1"/>
  <c r="N3827" i="1"/>
  <c r="L3827" i="1"/>
  <c r="K3827" i="1"/>
  <c r="M3827" i="1" s="1"/>
  <c r="AB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Z3826" i="1" s="1"/>
  <c r="X3826" i="1"/>
  <c r="W3826" i="1"/>
  <c r="U3826" i="1"/>
  <c r="V3826" i="1" s="1"/>
  <c r="T3826" i="1"/>
  <c r="S3826" i="1"/>
  <c r="R3826" i="1"/>
  <c r="Q3826" i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Z3825" i="1" s="1"/>
  <c r="X3825" i="1"/>
  <c r="W3825" i="1"/>
  <c r="U3825" i="1"/>
  <c r="V3825" i="1" s="1"/>
  <c r="T3825" i="1"/>
  <c r="R3825" i="1"/>
  <c r="Q3825" i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S3824" i="1"/>
  <c r="R3824" i="1"/>
  <c r="Q3824" i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O3823" i="1"/>
  <c r="P3823" i="1" s="1"/>
  <c r="N3823" i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AB3821" i="1" s="1"/>
  <c r="M3821" i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S3820" i="1"/>
  <c r="R3820" i="1"/>
  <c r="Q3820" i="1"/>
  <c r="P3820" i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B3819" i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S3816" i="1"/>
  <c r="R3816" i="1"/>
  <c r="Q3816" i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S3815" i="1"/>
  <c r="R3815" i="1"/>
  <c r="Q3815" i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Z3814" i="1"/>
  <c r="Y3814" i="1"/>
  <c r="X3814" i="1"/>
  <c r="W3814" i="1"/>
  <c r="V3814" i="1"/>
  <c r="U3814" i="1"/>
  <c r="T3814" i="1"/>
  <c r="R3814" i="1"/>
  <c r="S3814" i="1" s="1"/>
  <c r="Q3814" i="1"/>
  <c r="O3814" i="1"/>
  <c r="N3814" i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P3813" i="1"/>
  <c r="O3813" i="1"/>
  <c r="N3813" i="1"/>
  <c r="M3813" i="1"/>
  <c r="L3813" i="1"/>
  <c r="K3813" i="1"/>
  <c r="J3813" i="1"/>
  <c r="I3813" i="1"/>
  <c r="AB3813" i="1" s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R3812" i="1"/>
  <c r="Q3812" i="1"/>
  <c r="S3812" i="1" s="1"/>
  <c r="P3812" i="1"/>
  <c r="O3812" i="1"/>
  <c r="N3812" i="1"/>
  <c r="L3812" i="1"/>
  <c r="M3812" i="1" s="1"/>
  <c r="K3812" i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R3811" i="1"/>
  <c r="S3811" i="1" s="1"/>
  <c r="Q3811" i="1"/>
  <c r="O3811" i="1"/>
  <c r="N3811" i="1"/>
  <c r="P3811" i="1" s="1"/>
  <c r="AB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/>
  <c r="AA3809" i="1"/>
  <c r="Y3809" i="1"/>
  <c r="Z3809" i="1" s="1"/>
  <c r="X3809" i="1"/>
  <c r="W3809" i="1"/>
  <c r="U3809" i="1"/>
  <c r="V3809" i="1" s="1"/>
  <c r="T3809" i="1"/>
  <c r="R3809" i="1"/>
  <c r="Q3809" i="1"/>
  <c r="P3809" i="1"/>
  <c r="O3809" i="1"/>
  <c r="N3809" i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O3807" i="1"/>
  <c r="P3807" i="1" s="1"/>
  <c r="N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AB3805" i="1" s="1"/>
  <c r="H3805" i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S3804" i="1"/>
  <c r="R3804" i="1"/>
  <c r="Q3804" i="1"/>
  <c r="P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P3803" i="1"/>
  <c r="O3803" i="1"/>
  <c r="N3803" i="1"/>
  <c r="L3803" i="1"/>
  <c r="K3803" i="1"/>
  <c r="M3803" i="1" s="1"/>
  <c r="AB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S3800" i="1"/>
  <c r="R3800" i="1"/>
  <c r="Q3800" i="1"/>
  <c r="O3800" i="1"/>
  <c r="P3800" i="1" s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S3799" i="1"/>
  <c r="R3799" i="1"/>
  <c r="Q3799" i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Z3798" i="1"/>
  <c r="Y3798" i="1"/>
  <c r="X3798" i="1"/>
  <c r="W3798" i="1"/>
  <c r="V3798" i="1"/>
  <c r="U3798" i="1"/>
  <c r="T3798" i="1"/>
  <c r="R3798" i="1"/>
  <c r="S3798" i="1" s="1"/>
  <c r="Q3798" i="1"/>
  <c r="O3798" i="1"/>
  <c r="N3798" i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AB3797" i="1" s="1"/>
  <c r="R3797" i="1"/>
  <c r="Q3797" i="1"/>
  <c r="S3797" i="1" s="1"/>
  <c r="P3797" i="1"/>
  <c r="O3797" i="1"/>
  <c r="N3797" i="1"/>
  <c r="M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R3796" i="1"/>
  <c r="Q3796" i="1"/>
  <c r="S3796" i="1" s="1"/>
  <c r="P3796" i="1"/>
  <c r="O3796" i="1"/>
  <c r="N3796" i="1"/>
  <c r="L3796" i="1"/>
  <c r="M3796" i="1" s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O3795" i="1"/>
  <c r="N3795" i="1"/>
  <c r="P3795" i="1" s="1"/>
  <c r="AB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Z3794" i="1" s="1"/>
  <c r="X3794" i="1"/>
  <c r="W3794" i="1"/>
  <c r="U3794" i="1"/>
  <c r="V3794" i="1" s="1"/>
  <c r="T3794" i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/>
  <c r="AA3793" i="1"/>
  <c r="Y3793" i="1"/>
  <c r="Z3793" i="1" s="1"/>
  <c r="X3793" i="1"/>
  <c r="W3793" i="1"/>
  <c r="U3793" i="1"/>
  <c r="V3793" i="1" s="1"/>
  <c r="T3793" i="1"/>
  <c r="R3793" i="1"/>
  <c r="Q3793" i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O3791" i="1"/>
  <c r="P3791" i="1" s="1"/>
  <c r="N3791" i="1"/>
  <c r="L3791" i="1"/>
  <c r="K3791" i="1"/>
  <c r="J3791" i="1"/>
  <c r="I3791" i="1"/>
  <c r="H3791" i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AB3789" i="1" s="1"/>
  <c r="H3789" i="1"/>
  <c r="G3789" i="1"/>
  <c r="F3789" i="1"/>
  <c r="E3789" i="1"/>
  <c r="D3789" i="1"/>
  <c r="B3789" i="1"/>
  <c r="A3789" i="1"/>
  <c r="AA3788" i="1"/>
  <c r="Y3788" i="1"/>
  <c r="X3788" i="1"/>
  <c r="W3788" i="1"/>
  <c r="U3788" i="1"/>
  <c r="T3788" i="1"/>
  <c r="V3788" i="1" s="1"/>
  <c r="S3788" i="1"/>
  <c r="R3788" i="1"/>
  <c r="Q3788" i="1"/>
  <c r="P3788" i="1"/>
  <c r="O3788" i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O3784" i="1"/>
  <c r="P3784" i="1" s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S3783" i="1"/>
  <c r="R3783" i="1"/>
  <c r="Q3783" i="1"/>
  <c r="O3783" i="1"/>
  <c r="N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Z3782" i="1"/>
  <c r="Y3782" i="1"/>
  <c r="X3782" i="1"/>
  <c r="W3782" i="1"/>
  <c r="V3782" i="1"/>
  <c r="U3782" i="1"/>
  <c r="T3782" i="1"/>
  <c r="R3782" i="1"/>
  <c r="S3782" i="1" s="1"/>
  <c r="Q3782" i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B3781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M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W3780" i="1"/>
  <c r="U3780" i="1"/>
  <c r="T3780" i="1"/>
  <c r="V3780" i="1" s="1"/>
  <c r="R3780" i="1"/>
  <c r="Q3780" i="1"/>
  <c r="S3780" i="1" s="1"/>
  <c r="P3780" i="1"/>
  <c r="O3780" i="1"/>
  <c r="N3780" i="1"/>
  <c r="L3780" i="1"/>
  <c r="M3780" i="1" s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AB3779" i="1" s="1"/>
  <c r="W3779" i="1"/>
  <c r="U3779" i="1"/>
  <c r="T3779" i="1"/>
  <c r="V3779" i="1" s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/>
  <c r="AA3777" i="1"/>
  <c r="Y3777" i="1"/>
  <c r="Z3777" i="1" s="1"/>
  <c r="X3777" i="1"/>
  <c r="W3777" i="1"/>
  <c r="U3777" i="1"/>
  <c r="V3777" i="1" s="1"/>
  <c r="T3777" i="1"/>
  <c r="R3777" i="1"/>
  <c r="Q3777" i="1"/>
  <c r="O3777" i="1"/>
  <c r="N3777" i="1"/>
  <c r="P3777" i="1" s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O3775" i="1"/>
  <c r="P3775" i="1" s="1"/>
  <c r="AB3775" i="1" s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O3774" i="1"/>
  <c r="N3774" i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B3772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R3770" i="1"/>
  <c r="S3770" i="1" s="1"/>
  <c r="Q3770" i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V3768" i="1" s="1"/>
  <c r="R3768" i="1"/>
  <c r="Q3768" i="1"/>
  <c r="S3768" i="1" s="1"/>
  <c r="P3768" i="1"/>
  <c r="O3768" i="1"/>
  <c r="N3768" i="1"/>
  <c r="L3768" i="1"/>
  <c r="M3768" i="1" s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Z3766" i="1"/>
  <c r="Y3766" i="1"/>
  <c r="X3766" i="1"/>
  <c r="W3766" i="1"/>
  <c r="V3766" i="1"/>
  <c r="U3766" i="1"/>
  <c r="T3766" i="1"/>
  <c r="R3766" i="1"/>
  <c r="S3766" i="1" s="1"/>
  <c r="Q3766" i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W3764" i="1"/>
  <c r="U3764" i="1"/>
  <c r="T3764" i="1"/>
  <c r="V3764" i="1" s="1"/>
  <c r="R3764" i="1"/>
  <c r="Q3764" i="1"/>
  <c r="S3764" i="1" s="1"/>
  <c r="P3764" i="1"/>
  <c r="O3764" i="1"/>
  <c r="N3764" i="1"/>
  <c r="L3764" i="1"/>
  <c r="M3764" i="1" s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P3763" i="1"/>
  <c r="O3763" i="1"/>
  <c r="N3763" i="1"/>
  <c r="L3763" i="1"/>
  <c r="K3763" i="1"/>
  <c r="M3763" i="1" s="1"/>
  <c r="AB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/>
  <c r="AA3761" i="1"/>
  <c r="Y3761" i="1"/>
  <c r="Z3761" i="1" s="1"/>
  <c r="X3761" i="1"/>
  <c r="W3761" i="1"/>
  <c r="U3761" i="1"/>
  <c r="V3761" i="1" s="1"/>
  <c r="T3761" i="1"/>
  <c r="R3761" i="1"/>
  <c r="Q3761" i="1"/>
  <c r="O3761" i="1"/>
  <c r="N3761" i="1"/>
  <c r="P3761" i="1" s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B3759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O3759" i="1"/>
  <c r="P3759" i="1" s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O3758" i="1"/>
  <c r="N3758" i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AB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O3755" i="1"/>
  <c r="N3755" i="1"/>
  <c r="P3755" i="1" s="1"/>
  <c r="AB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R3754" i="1"/>
  <c r="S3754" i="1" s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V3752" i="1" s="1"/>
  <c r="R3752" i="1"/>
  <c r="Q3752" i="1"/>
  <c r="S3752" i="1" s="1"/>
  <c r="P3752" i="1"/>
  <c r="O3752" i="1"/>
  <c r="N3752" i="1"/>
  <c r="L3752" i="1"/>
  <c r="M3752" i="1" s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Z3750" i="1"/>
  <c r="Y3750" i="1"/>
  <c r="X3750" i="1"/>
  <c r="W3750" i="1"/>
  <c r="V3750" i="1"/>
  <c r="U3750" i="1"/>
  <c r="T3750" i="1"/>
  <c r="R3750" i="1"/>
  <c r="S3750" i="1" s="1"/>
  <c r="Q3750" i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W3748" i="1"/>
  <c r="U3748" i="1"/>
  <c r="T3748" i="1"/>
  <c r="V3748" i="1" s="1"/>
  <c r="R3748" i="1"/>
  <c r="Q3748" i="1"/>
  <c r="S3748" i="1" s="1"/>
  <c r="P3748" i="1"/>
  <c r="O3748" i="1"/>
  <c r="N3748" i="1"/>
  <c r="L3748" i="1"/>
  <c r="M3748" i="1" s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AB3747" i="1" s="1"/>
  <c r="R3747" i="1"/>
  <c r="S3747" i="1" s="1"/>
  <c r="Q3747" i="1"/>
  <c r="P3747" i="1"/>
  <c r="O3747" i="1"/>
  <c r="N3747" i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/>
  <c r="AA3745" i="1"/>
  <c r="Y3745" i="1"/>
  <c r="Z3745" i="1" s="1"/>
  <c r="X3745" i="1"/>
  <c r="W3745" i="1"/>
  <c r="U3745" i="1"/>
  <c r="V3745" i="1" s="1"/>
  <c r="T3745" i="1"/>
  <c r="R3745" i="1"/>
  <c r="Q3745" i="1"/>
  <c r="O3745" i="1"/>
  <c r="N3745" i="1"/>
  <c r="P3745" i="1" s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B3743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O3743" i="1"/>
  <c r="P3743" i="1" s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O3742" i="1"/>
  <c r="N3742" i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AB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R3738" i="1"/>
  <c r="S3738" i="1" s="1"/>
  <c r="Q3738" i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B3737" i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O3737" i="1"/>
  <c r="P3737" i="1" s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AB3736" i="1" s="1"/>
  <c r="R3736" i="1"/>
  <c r="S3736" i="1" s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O3734" i="1"/>
  <c r="N3734" i="1"/>
  <c r="P3734" i="1" s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R3732" i="1"/>
  <c r="S3732" i="1" s="1"/>
  <c r="Q3732" i="1"/>
  <c r="O3732" i="1"/>
  <c r="N3732" i="1"/>
  <c r="P3732" i="1" s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P3730" i="1"/>
  <c r="O3730" i="1"/>
  <c r="N3730" i="1"/>
  <c r="L3730" i="1"/>
  <c r="M3730" i="1" s="1"/>
  <c r="AB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Z3727" i="1" s="1"/>
  <c r="X3727" i="1"/>
  <c r="W3727" i="1"/>
  <c r="U3727" i="1"/>
  <c r="V3727" i="1" s="1"/>
  <c r="T3727" i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O3725" i="1"/>
  <c r="P3725" i="1" s="1"/>
  <c r="N3725" i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AB3724" i="1" s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R3723" i="1"/>
  <c r="Q3723" i="1"/>
  <c r="S3723" i="1" s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O3721" i="1"/>
  <c r="P3721" i="1" s="1"/>
  <c r="N3721" i="1"/>
  <c r="L3721" i="1"/>
  <c r="K3721" i="1"/>
  <c r="M3721" i="1" s="1"/>
  <c r="AB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S3720" i="1" s="1"/>
  <c r="Q3720" i="1"/>
  <c r="P3720" i="1"/>
  <c r="O3720" i="1"/>
  <c r="N3720" i="1"/>
  <c r="L3720" i="1"/>
  <c r="K3720" i="1"/>
  <c r="M3720" i="1" s="1"/>
  <c r="AB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O3718" i="1"/>
  <c r="N3718" i="1"/>
  <c r="P3718" i="1" s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S3716" i="1" s="1"/>
  <c r="Q3716" i="1"/>
  <c r="O3716" i="1"/>
  <c r="N3716" i="1"/>
  <c r="P3716" i="1" s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P3714" i="1"/>
  <c r="O3714" i="1"/>
  <c r="N3714" i="1"/>
  <c r="L3714" i="1"/>
  <c r="M3714" i="1" s="1"/>
  <c r="AB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Z3711" i="1" s="1"/>
  <c r="X3711" i="1"/>
  <c r="W3711" i="1"/>
  <c r="U3711" i="1"/>
  <c r="V3711" i="1" s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R3707" i="1"/>
  <c r="Q3707" i="1"/>
  <c r="S3707" i="1" s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AB3706" i="1" s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O3705" i="1"/>
  <c r="P3705" i="1" s="1"/>
  <c r="AB3705" i="1" s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B3704" i="1"/>
  <c r="AA3704" i="1"/>
  <c r="Y3704" i="1"/>
  <c r="X3704" i="1"/>
  <c r="Z3704" i="1" s="1"/>
  <c r="W3704" i="1"/>
  <c r="U3704" i="1"/>
  <c r="T3704" i="1"/>
  <c r="V3704" i="1" s="1"/>
  <c r="R3704" i="1"/>
  <c r="S3704" i="1" s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R3700" i="1"/>
  <c r="S3700" i="1" s="1"/>
  <c r="Q3700" i="1"/>
  <c r="O3700" i="1"/>
  <c r="N3700" i="1"/>
  <c r="P3700" i="1" s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P3698" i="1"/>
  <c r="O3698" i="1"/>
  <c r="N3698" i="1"/>
  <c r="L3698" i="1"/>
  <c r="M3698" i="1" s="1"/>
  <c r="AB3698" i="1" s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Z3695" i="1" s="1"/>
  <c r="X3695" i="1"/>
  <c r="W3695" i="1"/>
  <c r="U3695" i="1"/>
  <c r="V3695" i="1" s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O3693" i="1"/>
  <c r="P3693" i="1" s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AB3692" i="1" s="1"/>
  <c r="I3692" i="1"/>
  <c r="H3692" i="1"/>
  <c r="G3692" i="1"/>
  <c r="F3692" i="1"/>
  <c r="E3692" i="1"/>
  <c r="D3692" i="1"/>
  <c r="B3692" i="1"/>
  <c r="A3692" i="1"/>
  <c r="AA3691" i="1"/>
  <c r="Y3691" i="1"/>
  <c r="Z3691" i="1" s="1"/>
  <c r="X3691" i="1"/>
  <c r="W3691" i="1"/>
  <c r="U3691" i="1"/>
  <c r="V3691" i="1" s="1"/>
  <c r="T3691" i="1"/>
  <c r="R3691" i="1"/>
  <c r="Q3691" i="1"/>
  <c r="S3691" i="1" s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O3689" i="1"/>
  <c r="P3689" i="1" s="1"/>
  <c r="N3689" i="1"/>
  <c r="L3689" i="1"/>
  <c r="K3689" i="1"/>
  <c r="M3689" i="1" s="1"/>
  <c r="AB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S3688" i="1" s="1"/>
  <c r="Q3688" i="1"/>
  <c r="P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O3686" i="1"/>
  <c r="N3686" i="1"/>
  <c r="P3686" i="1" s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O3685" i="1"/>
  <c r="P3685" i="1" s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R3684" i="1"/>
  <c r="S3684" i="1" s="1"/>
  <c r="Q3684" i="1"/>
  <c r="O3684" i="1"/>
  <c r="N3684" i="1"/>
  <c r="P3684" i="1" s="1"/>
  <c r="L3684" i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P3682" i="1"/>
  <c r="O3682" i="1"/>
  <c r="N3682" i="1"/>
  <c r="L3682" i="1"/>
  <c r="M3682" i="1" s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P3680" i="1" s="1"/>
  <c r="L3680" i="1"/>
  <c r="K3680" i="1"/>
  <c r="M3680" i="1" s="1"/>
  <c r="J3680" i="1"/>
  <c r="AB3680" i="1" s="1"/>
  <c r="I3680" i="1"/>
  <c r="H3680" i="1"/>
  <c r="G3680" i="1"/>
  <c r="F3680" i="1"/>
  <c r="E3680" i="1"/>
  <c r="D3680" i="1"/>
  <c r="B3680" i="1"/>
  <c r="A3680" i="1"/>
  <c r="AA3679" i="1"/>
  <c r="Y3679" i="1"/>
  <c r="Z3679" i="1" s="1"/>
  <c r="X3679" i="1"/>
  <c r="W3679" i="1"/>
  <c r="U3679" i="1"/>
  <c r="V3679" i="1" s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O3677" i="1"/>
  <c r="P3677" i="1" s="1"/>
  <c r="N3677" i="1"/>
  <c r="M3677" i="1"/>
  <c r="L3677" i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Z3675" i="1" s="1"/>
  <c r="X3675" i="1"/>
  <c r="W3675" i="1"/>
  <c r="U3675" i="1"/>
  <c r="V3675" i="1" s="1"/>
  <c r="T3675" i="1"/>
  <c r="R3675" i="1"/>
  <c r="Q3675" i="1"/>
  <c r="S3675" i="1" s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AB3674" i="1" s="1"/>
  <c r="H3674" i="1"/>
  <c r="G3674" i="1"/>
  <c r="F3674" i="1"/>
  <c r="E3674" i="1"/>
  <c r="D3674" i="1"/>
  <c r="B3674" i="1"/>
  <c r="A3674" i="1"/>
  <c r="AB3673" i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O3673" i="1"/>
  <c r="P3673" i="1" s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AB3672" i="1" s="1"/>
  <c r="R3672" i="1"/>
  <c r="S3672" i="1" s="1"/>
  <c r="Q3672" i="1"/>
  <c r="P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O3670" i="1"/>
  <c r="N3670" i="1"/>
  <c r="P3670" i="1" s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O3668" i="1"/>
  <c r="N3668" i="1"/>
  <c r="P3668" i="1" s="1"/>
  <c r="L3668" i="1"/>
  <c r="K3668" i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P3666" i="1"/>
  <c r="O3666" i="1"/>
  <c r="N3666" i="1"/>
  <c r="L3666" i="1"/>
  <c r="M3666" i="1" s="1"/>
  <c r="AB3666" i="1" s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Z3663" i="1" s="1"/>
  <c r="X3663" i="1"/>
  <c r="W3663" i="1"/>
  <c r="U3663" i="1"/>
  <c r="V3663" i="1" s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O3661" i="1"/>
  <c r="P3661" i="1" s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AB3660" i="1" s="1"/>
  <c r="I3660" i="1"/>
  <c r="H3660" i="1"/>
  <c r="G3660" i="1"/>
  <c r="F3660" i="1"/>
  <c r="E3660" i="1"/>
  <c r="D3660" i="1"/>
  <c r="B3660" i="1"/>
  <c r="A3660" i="1"/>
  <c r="AA3659" i="1"/>
  <c r="Y3659" i="1"/>
  <c r="Z3659" i="1" s="1"/>
  <c r="X3659" i="1"/>
  <c r="W3659" i="1"/>
  <c r="U3659" i="1"/>
  <c r="V3659" i="1" s="1"/>
  <c r="T3659" i="1"/>
  <c r="R3659" i="1"/>
  <c r="Q3659" i="1"/>
  <c r="S3659" i="1" s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O3657" i="1"/>
  <c r="P3657" i="1" s="1"/>
  <c r="N3657" i="1"/>
  <c r="L3657" i="1"/>
  <c r="K3657" i="1"/>
  <c r="M3657" i="1" s="1"/>
  <c r="AB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S3656" i="1" s="1"/>
  <c r="Q3656" i="1"/>
  <c r="P3656" i="1"/>
  <c r="O3656" i="1"/>
  <c r="N3656" i="1"/>
  <c r="L3656" i="1"/>
  <c r="K3656" i="1"/>
  <c r="M3656" i="1" s="1"/>
  <c r="AB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O3654" i="1"/>
  <c r="N3654" i="1"/>
  <c r="P3654" i="1" s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O3653" i="1"/>
  <c r="P3653" i="1" s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R3652" i="1"/>
  <c r="S3652" i="1" s="1"/>
  <c r="Q3652" i="1"/>
  <c r="O3652" i="1"/>
  <c r="N3652" i="1"/>
  <c r="P3652" i="1" s="1"/>
  <c r="L3652" i="1"/>
  <c r="K3652" i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P3650" i="1"/>
  <c r="O3650" i="1"/>
  <c r="N3650" i="1"/>
  <c r="L3650" i="1"/>
  <c r="M3650" i="1" s="1"/>
  <c r="AB3650" i="1" s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Z3647" i="1" s="1"/>
  <c r="X3647" i="1"/>
  <c r="W3647" i="1"/>
  <c r="U3647" i="1"/>
  <c r="V3647" i="1" s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O3645" i="1"/>
  <c r="P3645" i="1" s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Z3643" i="1" s="1"/>
  <c r="X3643" i="1"/>
  <c r="W3643" i="1"/>
  <c r="U3643" i="1"/>
  <c r="V3643" i="1" s="1"/>
  <c r="T3643" i="1"/>
  <c r="R3643" i="1"/>
  <c r="Q3643" i="1"/>
  <c r="S3643" i="1" s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AB3642" i="1" s="1"/>
  <c r="H3642" i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AB3641" i="1" s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B3640" i="1"/>
  <c r="AA3640" i="1"/>
  <c r="Y3640" i="1"/>
  <c r="X3640" i="1"/>
  <c r="Z3640" i="1" s="1"/>
  <c r="W3640" i="1"/>
  <c r="U3640" i="1"/>
  <c r="T3640" i="1"/>
  <c r="V3640" i="1" s="1"/>
  <c r="R3640" i="1"/>
  <c r="S3640" i="1" s="1"/>
  <c r="Q3640" i="1"/>
  <c r="P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O3638" i="1"/>
  <c r="N3638" i="1"/>
  <c r="P3638" i="1" s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Z3631" i="1" s="1"/>
  <c r="X3631" i="1"/>
  <c r="W3631" i="1"/>
  <c r="U3631" i="1"/>
  <c r="V3631" i="1" s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O3629" i="1"/>
  <c r="P3629" i="1" s="1"/>
  <c r="N3629" i="1"/>
  <c r="M3629" i="1"/>
  <c r="L3629" i="1"/>
  <c r="K3629" i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AB3628" i="1" s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V3627" i="1" s="1"/>
  <c r="T3627" i="1"/>
  <c r="R3627" i="1"/>
  <c r="Q3627" i="1"/>
  <c r="S3627" i="1" s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AB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S3624" i="1" s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O3622" i="1"/>
  <c r="N3622" i="1"/>
  <c r="P3622" i="1" s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O3621" i="1"/>
  <c r="P3621" i="1" s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O3620" i="1"/>
  <c r="N3620" i="1"/>
  <c r="P3620" i="1" s="1"/>
  <c r="L3620" i="1"/>
  <c r="K3620" i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AB3618" i="1" s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L3616" i="1"/>
  <c r="K3616" i="1"/>
  <c r="M3616" i="1" s="1"/>
  <c r="J3616" i="1"/>
  <c r="AB3616" i="1" s="1"/>
  <c r="I3616" i="1"/>
  <c r="H3616" i="1"/>
  <c r="G3616" i="1"/>
  <c r="F3616" i="1"/>
  <c r="E3616" i="1"/>
  <c r="D3616" i="1"/>
  <c r="B3616" i="1"/>
  <c r="A3616" i="1"/>
  <c r="AA3615" i="1"/>
  <c r="Y3615" i="1"/>
  <c r="Z3615" i="1" s="1"/>
  <c r="X3615" i="1"/>
  <c r="W3615" i="1"/>
  <c r="U3615" i="1"/>
  <c r="V3615" i="1" s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O3613" i="1"/>
  <c r="P3613" i="1" s="1"/>
  <c r="N3613" i="1"/>
  <c r="M3613" i="1"/>
  <c r="L3613" i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V3611" i="1" s="1"/>
  <c r="T3611" i="1"/>
  <c r="R3611" i="1"/>
  <c r="Q3611" i="1"/>
  <c r="S3611" i="1" s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AB3610" i="1" s="1"/>
  <c r="H3610" i="1"/>
  <c r="G3610" i="1"/>
  <c r="F3610" i="1"/>
  <c r="E3610" i="1"/>
  <c r="D3610" i="1"/>
  <c r="B3610" i="1"/>
  <c r="A3610" i="1"/>
  <c r="AB3609" i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AB3608" i="1" s="1"/>
  <c r="R3608" i="1"/>
  <c r="S3608" i="1" s="1"/>
  <c r="Q3608" i="1"/>
  <c r="P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O3606" i="1"/>
  <c r="N3606" i="1"/>
  <c r="P3606" i="1" s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P3602" i="1"/>
  <c r="O3602" i="1"/>
  <c r="N3602" i="1"/>
  <c r="L3602" i="1"/>
  <c r="M3602" i="1" s="1"/>
  <c r="AB3602" i="1" s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Z3599" i="1" s="1"/>
  <c r="X3599" i="1"/>
  <c r="W3599" i="1"/>
  <c r="U3599" i="1"/>
  <c r="V3599" i="1" s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O3597" i="1"/>
  <c r="P3597" i="1" s="1"/>
  <c r="N3597" i="1"/>
  <c r="M3597" i="1"/>
  <c r="L3597" i="1"/>
  <c r="K3597" i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AB3596" i="1" s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AB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S3592" i="1" s="1"/>
  <c r="Q3592" i="1"/>
  <c r="P3592" i="1"/>
  <c r="O3592" i="1"/>
  <c r="N3592" i="1"/>
  <c r="L3592" i="1"/>
  <c r="K3592" i="1"/>
  <c r="M3592" i="1" s="1"/>
  <c r="AB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O3590" i="1"/>
  <c r="N3590" i="1"/>
  <c r="P3590" i="1" s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AB3586" i="1" s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O3581" i="1"/>
  <c r="P3581" i="1" s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AB3578" i="1" s="1"/>
  <c r="H3578" i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O3577" i="1"/>
  <c r="P3577" i="1" s="1"/>
  <c r="AB3577" i="1" s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B3576" i="1"/>
  <c r="AA3576" i="1"/>
  <c r="Y3576" i="1"/>
  <c r="X3576" i="1"/>
  <c r="Z3576" i="1" s="1"/>
  <c r="W3576" i="1"/>
  <c r="U3576" i="1"/>
  <c r="T3576" i="1"/>
  <c r="V3576" i="1" s="1"/>
  <c r="R3576" i="1"/>
  <c r="S3576" i="1" s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O3574" i="1"/>
  <c r="N3574" i="1"/>
  <c r="P3574" i="1" s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S3572" i="1" s="1"/>
  <c r="Q3572" i="1"/>
  <c r="O3572" i="1"/>
  <c r="N3572" i="1"/>
  <c r="P3572" i="1" s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AB3570" i="1" s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Z3567" i="1" s="1"/>
  <c r="X3567" i="1"/>
  <c r="W3567" i="1"/>
  <c r="U3567" i="1"/>
  <c r="V3567" i="1" s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O3565" i="1"/>
  <c r="P3565" i="1" s="1"/>
  <c r="N3565" i="1"/>
  <c r="M3565" i="1"/>
  <c r="L3565" i="1"/>
  <c r="K3565" i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AB3564" i="1" s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V3563" i="1" s="1"/>
  <c r="T3563" i="1"/>
  <c r="R3563" i="1"/>
  <c r="Q3563" i="1"/>
  <c r="S3563" i="1" s="1"/>
  <c r="O3563" i="1"/>
  <c r="N3563" i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O3561" i="1"/>
  <c r="P3561" i="1" s="1"/>
  <c r="N3561" i="1"/>
  <c r="L3561" i="1"/>
  <c r="K3561" i="1"/>
  <c r="M3561" i="1" s="1"/>
  <c r="AB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S3560" i="1" s="1"/>
  <c r="AB3560" i="1" s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O3558" i="1"/>
  <c r="N3558" i="1"/>
  <c r="P3558" i="1" s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S3556" i="1" s="1"/>
  <c r="Q3556" i="1"/>
  <c r="O3556" i="1"/>
  <c r="N3556" i="1"/>
  <c r="P3556" i="1" s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P3554" i="1"/>
  <c r="O3554" i="1"/>
  <c r="N3554" i="1"/>
  <c r="L3554" i="1"/>
  <c r="M3554" i="1" s="1"/>
  <c r="AB3554" i="1" s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P3552" i="1" s="1"/>
  <c r="L3552" i="1"/>
  <c r="K3552" i="1"/>
  <c r="M3552" i="1" s="1"/>
  <c r="J3552" i="1"/>
  <c r="AB3552" i="1" s="1"/>
  <c r="I3552" i="1"/>
  <c r="H3552" i="1"/>
  <c r="G3552" i="1"/>
  <c r="F3552" i="1"/>
  <c r="E3552" i="1"/>
  <c r="D3552" i="1"/>
  <c r="B3552" i="1"/>
  <c r="A3552" i="1"/>
  <c r="AA3551" i="1"/>
  <c r="Y3551" i="1"/>
  <c r="Z3551" i="1" s="1"/>
  <c r="X3551" i="1"/>
  <c r="W3551" i="1"/>
  <c r="U3551" i="1"/>
  <c r="V3551" i="1" s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P3469" i="1"/>
  <c r="O3469" i="1"/>
  <c r="N3469" i="1"/>
  <c r="L3469" i="1"/>
  <c r="M3469" i="1" s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B3408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P3408" i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S3403" i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V3402" i="1" s="1"/>
  <c r="T3402" i="1"/>
  <c r="R3402" i="1"/>
  <c r="Q3402" i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M3400" i="1" s="1"/>
  <c r="AB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Z3398" i="1"/>
  <c r="Y3398" i="1"/>
  <c r="X3398" i="1"/>
  <c r="W3398" i="1"/>
  <c r="V3398" i="1"/>
  <c r="U3398" i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Z3394" i="1" s="1"/>
  <c r="X3394" i="1"/>
  <c r="W3394" i="1"/>
  <c r="U3394" i="1"/>
  <c r="V3394" i="1" s="1"/>
  <c r="T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B3392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P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S3387" i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V3386" i="1" s="1"/>
  <c r="T3386" i="1"/>
  <c r="R3386" i="1"/>
  <c r="Q3386" i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M3384" i="1" s="1"/>
  <c r="AB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Z3382" i="1"/>
  <c r="Y3382" i="1"/>
  <c r="X3382" i="1"/>
  <c r="W3382" i="1"/>
  <c r="V3382" i="1"/>
  <c r="U3382" i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Z3378" i="1" s="1"/>
  <c r="X3378" i="1"/>
  <c r="W3378" i="1"/>
  <c r="U3378" i="1"/>
  <c r="V3378" i="1" s="1"/>
  <c r="T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B3376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P3376" i="1"/>
  <c r="O3376" i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S3371" i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V3370" i="1" s="1"/>
  <c r="T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M3368" i="1" s="1"/>
  <c r="AB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Z3366" i="1"/>
  <c r="Y3366" i="1"/>
  <c r="X3366" i="1"/>
  <c r="W3366" i="1"/>
  <c r="V3366" i="1"/>
  <c r="U3366" i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Z3362" i="1" s="1"/>
  <c r="X3362" i="1"/>
  <c r="W3362" i="1"/>
  <c r="U3362" i="1"/>
  <c r="V3362" i="1" s="1"/>
  <c r="T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B3360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P3360" i="1"/>
  <c r="O3360" i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S3355" i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Z3354" i="1" s="1"/>
  <c r="X3354" i="1"/>
  <c r="W3354" i="1"/>
  <c r="U3354" i="1"/>
  <c r="V3354" i="1" s="1"/>
  <c r="T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P3353" i="1"/>
  <c r="O3353" i="1"/>
  <c r="N3353" i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AB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Z3350" i="1"/>
  <c r="Y3350" i="1"/>
  <c r="X3350" i="1"/>
  <c r="W3350" i="1"/>
  <c r="V3350" i="1"/>
  <c r="U3350" i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Z3346" i="1" s="1"/>
  <c r="X3346" i="1"/>
  <c r="W3346" i="1"/>
  <c r="U3346" i="1"/>
  <c r="V3346" i="1" s="1"/>
  <c r="T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B3344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P3344" i="1"/>
  <c r="O3344" i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S3339" i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V3338" i="1" s="1"/>
  <c r="T3338" i="1"/>
  <c r="R3338" i="1"/>
  <c r="Q3338" i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AB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Z3334" i="1"/>
  <c r="Y3334" i="1"/>
  <c r="X3334" i="1"/>
  <c r="W3334" i="1"/>
  <c r="V3334" i="1"/>
  <c r="U3334" i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Z3330" i="1"/>
  <c r="Y3330" i="1"/>
  <c r="X3330" i="1"/>
  <c r="W3330" i="1"/>
  <c r="V3330" i="1"/>
  <c r="U3330" i="1"/>
  <c r="T3330" i="1"/>
  <c r="R3330" i="1"/>
  <c r="Q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AB3329" i="1" s="1"/>
  <c r="W3329" i="1"/>
  <c r="U3329" i="1"/>
  <c r="T3329" i="1"/>
  <c r="V3329" i="1" s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W3328" i="1"/>
  <c r="U3328" i="1"/>
  <c r="T3328" i="1"/>
  <c r="V3328" i="1" s="1"/>
  <c r="S3328" i="1"/>
  <c r="R3328" i="1"/>
  <c r="Q3328" i="1"/>
  <c r="P3328" i="1"/>
  <c r="O3328" i="1"/>
  <c r="N3328" i="1"/>
  <c r="L3328" i="1"/>
  <c r="K3328" i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Z3326" i="1" s="1"/>
  <c r="X3326" i="1"/>
  <c r="W3326" i="1"/>
  <c r="U3326" i="1"/>
  <c r="V3326" i="1" s="1"/>
  <c r="T3326" i="1"/>
  <c r="S3326" i="1"/>
  <c r="R3326" i="1"/>
  <c r="Q3326" i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S3323" i="1"/>
  <c r="R3323" i="1"/>
  <c r="Q3323" i="1"/>
  <c r="O3323" i="1"/>
  <c r="N3323" i="1"/>
  <c r="P3323" i="1" s="1"/>
  <c r="L3323" i="1"/>
  <c r="K3323" i="1"/>
  <c r="J3323" i="1"/>
  <c r="I3323" i="1"/>
  <c r="H3323" i="1"/>
  <c r="G3323" i="1"/>
  <c r="F3323" i="1"/>
  <c r="E3323" i="1"/>
  <c r="D3323" i="1"/>
  <c r="B3323" i="1"/>
  <c r="A3323" i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Q3321" i="1"/>
  <c r="S3321" i="1" s="1"/>
  <c r="P3321" i="1"/>
  <c r="O3321" i="1"/>
  <c r="N3321" i="1"/>
  <c r="M3321" i="1"/>
  <c r="L3321" i="1"/>
  <c r="K3321" i="1"/>
  <c r="J3321" i="1"/>
  <c r="I3321" i="1"/>
  <c r="AB3321" i="1" s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S3319" i="1" s="1"/>
  <c r="Q3319" i="1"/>
  <c r="P3319" i="1"/>
  <c r="O3319" i="1"/>
  <c r="N3319" i="1"/>
  <c r="L3319" i="1"/>
  <c r="K3319" i="1"/>
  <c r="M3319" i="1" s="1"/>
  <c r="AB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Z3314" i="1"/>
  <c r="Y3314" i="1"/>
  <c r="X3314" i="1"/>
  <c r="W3314" i="1"/>
  <c r="V3314" i="1"/>
  <c r="U3314" i="1"/>
  <c r="T3314" i="1"/>
  <c r="R3314" i="1"/>
  <c r="Q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AB3313" i="1" s="1"/>
  <c r="W3313" i="1"/>
  <c r="U3313" i="1"/>
  <c r="T3313" i="1"/>
  <c r="V3313" i="1" s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W3312" i="1"/>
  <c r="U3312" i="1"/>
  <c r="T3312" i="1"/>
  <c r="V3312" i="1" s="1"/>
  <c r="S3312" i="1"/>
  <c r="R3312" i="1"/>
  <c r="Q3312" i="1"/>
  <c r="P3312" i="1"/>
  <c r="O3312" i="1"/>
  <c r="N3312" i="1"/>
  <c r="L3312" i="1"/>
  <c r="K3312" i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Z3310" i="1" s="1"/>
  <c r="X3310" i="1"/>
  <c r="W3310" i="1"/>
  <c r="U3310" i="1"/>
  <c r="V3310" i="1" s="1"/>
  <c r="T3310" i="1"/>
  <c r="S3310" i="1"/>
  <c r="R3310" i="1"/>
  <c r="Q3310" i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S3307" i="1"/>
  <c r="R3307" i="1"/>
  <c r="Q3307" i="1"/>
  <c r="O3307" i="1"/>
  <c r="N3307" i="1"/>
  <c r="P3307" i="1" s="1"/>
  <c r="L3307" i="1"/>
  <c r="K3307" i="1"/>
  <c r="J3307" i="1"/>
  <c r="I3307" i="1"/>
  <c r="H3307" i="1"/>
  <c r="G3307" i="1"/>
  <c r="F3307" i="1"/>
  <c r="E3307" i="1"/>
  <c r="D3307" i="1"/>
  <c r="B3307" i="1"/>
  <c r="A3307" i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Q3305" i="1"/>
  <c r="S3305" i="1" s="1"/>
  <c r="P3305" i="1"/>
  <c r="O3305" i="1"/>
  <c r="N3305" i="1"/>
  <c r="M3305" i="1"/>
  <c r="L3305" i="1"/>
  <c r="K3305" i="1"/>
  <c r="J3305" i="1"/>
  <c r="I3305" i="1"/>
  <c r="AB3305" i="1" s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S3303" i="1" s="1"/>
  <c r="Q3303" i="1"/>
  <c r="P3303" i="1"/>
  <c r="O3303" i="1"/>
  <c r="N3303" i="1"/>
  <c r="L3303" i="1"/>
  <c r="K3303" i="1"/>
  <c r="M3303" i="1" s="1"/>
  <c r="AB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Z3298" i="1"/>
  <c r="Y3298" i="1"/>
  <c r="X3298" i="1"/>
  <c r="W3298" i="1"/>
  <c r="V3298" i="1"/>
  <c r="U3298" i="1"/>
  <c r="T3298" i="1"/>
  <c r="R3298" i="1"/>
  <c r="Q3298" i="1"/>
  <c r="O3298" i="1"/>
  <c r="N3298" i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AB3297" i="1" s="1"/>
  <c r="W3297" i="1"/>
  <c r="U3297" i="1"/>
  <c r="T3297" i="1"/>
  <c r="V3297" i="1" s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S3296" i="1"/>
  <c r="R3296" i="1"/>
  <c r="Q3296" i="1"/>
  <c r="P3296" i="1"/>
  <c r="O3296" i="1"/>
  <c r="N3296" i="1"/>
  <c r="L3296" i="1"/>
  <c r="K3296" i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S3294" i="1"/>
  <c r="R3294" i="1"/>
  <c r="Q3294" i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W3292" i="1"/>
  <c r="U3292" i="1"/>
  <c r="T3292" i="1"/>
  <c r="R3292" i="1"/>
  <c r="Q3292" i="1"/>
  <c r="S3292" i="1" s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S3291" i="1"/>
  <c r="R3291" i="1"/>
  <c r="Q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/>
  <c r="AA3290" i="1"/>
  <c r="Z3290" i="1"/>
  <c r="Y3290" i="1"/>
  <c r="X3290" i="1"/>
  <c r="W3290" i="1"/>
  <c r="V3290" i="1"/>
  <c r="U3290" i="1"/>
  <c r="T3290" i="1"/>
  <c r="S3290" i="1"/>
  <c r="R3290" i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Q3289" i="1"/>
  <c r="S3289" i="1" s="1"/>
  <c r="P3289" i="1"/>
  <c r="O3289" i="1"/>
  <c r="N3289" i="1"/>
  <c r="M3289" i="1"/>
  <c r="L3289" i="1"/>
  <c r="K3289" i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 s="1"/>
  <c r="AB3287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Q3285" i="1"/>
  <c r="O3285" i="1"/>
  <c r="N3285" i="1"/>
  <c r="P3285" i="1" s="1"/>
  <c r="M3285" i="1"/>
  <c r="L3285" i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Q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W3280" i="1"/>
  <c r="U3280" i="1"/>
  <c r="T3280" i="1"/>
  <c r="V3280" i="1" s="1"/>
  <c r="S3280" i="1"/>
  <c r="R3280" i="1"/>
  <c r="Q3280" i="1"/>
  <c r="P3280" i="1"/>
  <c r="O3280" i="1"/>
  <c r="N3280" i="1"/>
  <c r="L3280" i="1"/>
  <c r="K3280" i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P3277" i="1"/>
  <c r="O3277" i="1"/>
  <c r="N3277" i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W3276" i="1"/>
  <c r="U3276" i="1"/>
  <c r="T3276" i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S3275" i="1"/>
  <c r="R3275" i="1"/>
  <c r="Q3275" i="1"/>
  <c r="O3275" i="1"/>
  <c r="N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Z3274" i="1"/>
  <c r="Y3274" i="1"/>
  <c r="X3274" i="1"/>
  <c r="W3274" i="1"/>
  <c r="V3274" i="1"/>
  <c r="U3274" i="1"/>
  <c r="T3274" i="1"/>
  <c r="S3274" i="1"/>
  <c r="R3274" i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V3273" i="1"/>
  <c r="U3273" i="1"/>
  <c r="T3273" i="1"/>
  <c r="R3273" i="1"/>
  <c r="Q3273" i="1"/>
  <c r="S3273" i="1" s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W3272" i="1"/>
  <c r="U3272" i="1"/>
  <c r="T3272" i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Z3266" i="1"/>
  <c r="Y3266" i="1"/>
  <c r="X3266" i="1"/>
  <c r="W3266" i="1"/>
  <c r="V3266" i="1"/>
  <c r="U3266" i="1"/>
  <c r="T3266" i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AB3265" i="1" s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P3263" i="1"/>
  <c r="O3263" i="1"/>
  <c r="N3263" i="1"/>
  <c r="L3263" i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R3261" i="1"/>
  <c r="Q3261" i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Q3257" i="1"/>
  <c r="S3257" i="1" s="1"/>
  <c r="P3257" i="1"/>
  <c r="O3257" i="1"/>
  <c r="N3257" i="1"/>
  <c r="M3257" i="1"/>
  <c r="L3257" i="1"/>
  <c r="K3257" i="1"/>
  <c r="J3257" i="1"/>
  <c r="I3257" i="1"/>
  <c r="AB3257" i="1" s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S3255" i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V3253" i="1"/>
  <c r="U3253" i="1"/>
  <c r="T3253" i="1"/>
  <c r="R3253" i="1"/>
  <c r="Q3253" i="1"/>
  <c r="S3253" i="1" s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Z3250" i="1"/>
  <c r="Y3250" i="1"/>
  <c r="X3250" i="1"/>
  <c r="W3250" i="1"/>
  <c r="V3250" i="1"/>
  <c r="U3250" i="1"/>
  <c r="T3250" i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P3247" i="1"/>
  <c r="O3247" i="1"/>
  <c r="N3247" i="1"/>
  <c r="L3247" i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R3245" i="1"/>
  <c r="Q3245" i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L3243" i="1"/>
  <c r="K3243" i="1"/>
  <c r="J3243" i="1"/>
  <c r="I3243" i="1"/>
  <c r="H3243" i="1"/>
  <c r="G3243" i="1"/>
  <c r="F3243" i="1"/>
  <c r="E3243" i="1"/>
  <c r="D3243" i="1"/>
  <c r="B3243" i="1"/>
  <c r="A3243" i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Q3241" i="1"/>
  <c r="S3241" i="1" s="1"/>
  <c r="P3241" i="1"/>
  <c r="O3241" i="1"/>
  <c r="N3241" i="1"/>
  <c r="M3241" i="1"/>
  <c r="L3241" i="1"/>
  <c r="K3241" i="1"/>
  <c r="J3241" i="1"/>
  <c r="I3241" i="1"/>
  <c r="AB3241" i="1" s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S3239" i="1"/>
  <c r="R3239" i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R3237" i="1"/>
  <c r="Q3237" i="1"/>
  <c r="S3237" i="1" s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O3235" i="1"/>
  <c r="P3235" i="1" s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/>
  <c r="AA3234" i="1"/>
  <c r="Z3234" i="1"/>
  <c r="Y3234" i="1"/>
  <c r="X3234" i="1"/>
  <c r="W3234" i="1"/>
  <c r="V3234" i="1"/>
  <c r="U3234" i="1"/>
  <c r="T3234" i="1"/>
  <c r="R3234" i="1"/>
  <c r="Q3234" i="1"/>
  <c r="S3234" i="1" s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AB3233" i="1" s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P3231" i="1"/>
  <c r="O3231" i="1"/>
  <c r="N3231" i="1"/>
  <c r="L3231" i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Q3225" i="1"/>
  <c r="S3225" i="1" s="1"/>
  <c r="P3225" i="1"/>
  <c r="O3225" i="1"/>
  <c r="N3225" i="1"/>
  <c r="M3225" i="1"/>
  <c r="L3225" i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S3223" i="1"/>
  <c r="R3223" i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Q3221" i="1"/>
  <c r="S3221" i="1" s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O3220" i="1"/>
  <c r="P3220" i="1" s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Q3218" i="1"/>
  <c r="S3218" i="1" s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AB3217" i="1" s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S3216" i="1"/>
  <c r="R3216" i="1"/>
  <c r="Q3216" i="1"/>
  <c r="P3216" i="1"/>
  <c r="O3216" i="1"/>
  <c r="N3216" i="1"/>
  <c r="L3216" i="1"/>
  <c r="K3216" i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P3215" i="1"/>
  <c r="O3215" i="1"/>
  <c r="N3215" i="1"/>
  <c r="L3215" i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R3213" i="1"/>
  <c r="Q3213" i="1"/>
  <c r="P3213" i="1"/>
  <c r="O3213" i="1"/>
  <c r="N3213" i="1"/>
  <c r="L3213" i="1"/>
  <c r="M3213" i="1" s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S3211" i="1"/>
  <c r="R3211" i="1"/>
  <c r="Q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Z3210" i="1"/>
  <c r="Y3210" i="1"/>
  <c r="X3210" i="1"/>
  <c r="W3210" i="1"/>
  <c r="V3210" i="1"/>
  <c r="U3210" i="1"/>
  <c r="T3210" i="1"/>
  <c r="S3210" i="1"/>
  <c r="R3210" i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Q3209" i="1"/>
  <c r="S3209" i="1" s="1"/>
  <c r="P3209" i="1"/>
  <c r="O3209" i="1"/>
  <c r="N3209" i="1"/>
  <c r="M3209" i="1"/>
  <c r="L3209" i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Q3205" i="1"/>
  <c r="S3205" i="1" s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O3204" i="1"/>
  <c r="P3204" i="1" s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AB3201" i="1" s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S3200" i="1"/>
  <c r="R3200" i="1"/>
  <c r="Q3200" i="1"/>
  <c r="P3200" i="1"/>
  <c r="O3200" i="1"/>
  <c r="N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P3199" i="1"/>
  <c r="O3199" i="1"/>
  <c r="N3199" i="1"/>
  <c r="L3199" i="1"/>
  <c r="K3199" i="1"/>
  <c r="J3199" i="1"/>
  <c r="I3199" i="1"/>
  <c r="H3199" i="1"/>
  <c r="G3199" i="1"/>
  <c r="F3199" i="1"/>
  <c r="E3199" i="1"/>
  <c r="D3199" i="1"/>
  <c r="B3199" i="1"/>
  <c r="A3199" i="1" s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R3197" i="1"/>
  <c r="Q3197" i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S3195" i="1"/>
  <c r="R3195" i="1"/>
  <c r="Q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Z3194" i="1"/>
  <c r="Y3194" i="1"/>
  <c r="X3194" i="1"/>
  <c r="W3194" i="1"/>
  <c r="V3194" i="1"/>
  <c r="U3194" i="1"/>
  <c r="T3194" i="1"/>
  <c r="S3194" i="1"/>
  <c r="R3194" i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Q3193" i="1"/>
  <c r="S3193" i="1" s="1"/>
  <c r="P3193" i="1"/>
  <c r="O3193" i="1"/>
  <c r="N3193" i="1"/>
  <c r="M3193" i="1"/>
  <c r="L3193" i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Q3189" i="1"/>
  <c r="S3189" i="1" s="1"/>
  <c r="P3189" i="1"/>
  <c r="O3189" i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AB3185" i="1" s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S3184" i="1"/>
  <c r="R3184" i="1"/>
  <c r="Q3184" i="1"/>
  <c r="P3184" i="1"/>
  <c r="O3184" i="1"/>
  <c r="N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P3183" i="1"/>
  <c r="O3183" i="1"/>
  <c r="N3183" i="1"/>
  <c r="L3183" i="1"/>
  <c r="K3183" i="1"/>
  <c r="J3183" i="1"/>
  <c r="I3183" i="1"/>
  <c r="H3183" i="1"/>
  <c r="G3183" i="1"/>
  <c r="F3183" i="1"/>
  <c r="E3183" i="1"/>
  <c r="D3183" i="1"/>
  <c r="B3183" i="1"/>
  <c r="A3183" i="1" s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R3181" i="1"/>
  <c r="Q3181" i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S3179" i="1"/>
  <c r="R3179" i="1"/>
  <c r="Q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/>
  <c r="AA3178" i="1"/>
  <c r="Z3178" i="1"/>
  <c r="Y3178" i="1"/>
  <c r="X3178" i="1"/>
  <c r="W3178" i="1"/>
  <c r="V3178" i="1"/>
  <c r="U3178" i="1"/>
  <c r="T3178" i="1"/>
  <c r="S3178" i="1"/>
  <c r="R3178" i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Q3177" i="1"/>
  <c r="S3177" i="1" s="1"/>
  <c r="P3177" i="1"/>
  <c r="O3177" i="1"/>
  <c r="N3177" i="1"/>
  <c r="M3177" i="1"/>
  <c r="L3177" i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Q3173" i="1"/>
  <c r="S3173" i="1" s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O3172" i="1"/>
  <c r="P3172" i="1" s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AB3169" i="1" s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S3168" i="1"/>
  <c r="R3168" i="1"/>
  <c r="Q3168" i="1"/>
  <c r="P3168" i="1"/>
  <c r="O3168" i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P3167" i="1"/>
  <c r="O3167" i="1"/>
  <c r="N3167" i="1"/>
  <c r="L3167" i="1"/>
  <c r="K3167" i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R3165" i="1"/>
  <c r="Q3165" i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S3163" i="1"/>
  <c r="R3163" i="1"/>
  <c r="Q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Z3162" i="1"/>
  <c r="Y3162" i="1"/>
  <c r="X3162" i="1"/>
  <c r="W3162" i="1"/>
  <c r="V3162" i="1"/>
  <c r="U3162" i="1"/>
  <c r="T3162" i="1"/>
  <c r="S3162" i="1"/>
  <c r="R3162" i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Q3161" i="1"/>
  <c r="S3161" i="1" s="1"/>
  <c r="P3161" i="1"/>
  <c r="O3161" i="1"/>
  <c r="N3161" i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R3157" i="1"/>
  <c r="Q3157" i="1"/>
  <c r="S3157" i="1" s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O3156" i="1"/>
  <c r="P3156" i="1" s="1"/>
  <c r="N3156" i="1"/>
  <c r="M3156" i="1"/>
  <c r="L3156" i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P3151" i="1"/>
  <c r="O3151" i="1"/>
  <c r="N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S3148" i="1"/>
  <c r="R3148" i="1"/>
  <c r="Q3148" i="1"/>
  <c r="O3148" i="1"/>
  <c r="P3148" i="1" s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L3147" i="1"/>
  <c r="K3147" i="1"/>
  <c r="J3147" i="1"/>
  <c r="I3147" i="1"/>
  <c r="H3147" i="1"/>
  <c r="G3147" i="1"/>
  <c r="F3147" i="1"/>
  <c r="E3147" i="1"/>
  <c r="D3147" i="1"/>
  <c r="B3147" i="1"/>
  <c r="A3147" i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R3145" i="1"/>
  <c r="Q3145" i="1"/>
  <c r="S3145" i="1" s="1"/>
  <c r="P3145" i="1"/>
  <c r="O3145" i="1"/>
  <c r="N3145" i="1"/>
  <c r="M3145" i="1"/>
  <c r="L3145" i="1"/>
  <c r="K3145" i="1"/>
  <c r="J3145" i="1"/>
  <c r="I3145" i="1"/>
  <c r="AB3145" i="1" s="1"/>
  <c r="H3145" i="1"/>
  <c r="G3145" i="1"/>
  <c r="F3145" i="1"/>
  <c r="E3145" i="1"/>
  <c r="D3145" i="1"/>
  <c r="B3145" i="1"/>
  <c r="A3145" i="1"/>
  <c r="AA3144" i="1"/>
  <c r="Y3144" i="1"/>
  <c r="X3144" i="1"/>
  <c r="W3144" i="1"/>
  <c r="U3144" i="1"/>
  <c r="T3144" i="1"/>
  <c r="V3144" i="1" s="1"/>
  <c r="R3144" i="1"/>
  <c r="Q3144" i="1"/>
  <c r="S3144" i="1" s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V3141" i="1"/>
  <c r="U3141" i="1"/>
  <c r="T3141" i="1"/>
  <c r="R3141" i="1"/>
  <c r="Q3141" i="1"/>
  <c r="S3141" i="1" s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O3140" i="1"/>
  <c r="P3140" i="1" s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AB3137" i="1" s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P3135" i="1"/>
  <c r="O3135" i="1"/>
  <c r="N3135" i="1"/>
  <c r="L3135" i="1"/>
  <c r="K3135" i="1"/>
  <c r="J3135" i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S3132" i="1"/>
  <c r="R3132" i="1"/>
  <c r="Q3132" i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R3129" i="1"/>
  <c r="Q3129" i="1"/>
  <c r="S3129" i="1" s="1"/>
  <c r="P3129" i="1"/>
  <c r="O3129" i="1"/>
  <c r="N3129" i="1"/>
  <c r="M3129" i="1"/>
  <c r="L3129" i="1"/>
  <c r="K3129" i="1"/>
  <c r="J3129" i="1"/>
  <c r="I3129" i="1"/>
  <c r="AB3129" i="1" s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R3125" i="1"/>
  <c r="Q3125" i="1"/>
  <c r="S3125" i="1" s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O3124" i="1"/>
  <c r="P3124" i="1" s="1"/>
  <c r="N3124" i="1"/>
  <c r="M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Z3121" i="1"/>
  <c r="Y3121" i="1"/>
  <c r="X3121" i="1"/>
  <c r="W3121" i="1"/>
  <c r="V3121" i="1"/>
  <c r="U3121" i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P3119" i="1"/>
  <c r="O3119" i="1"/>
  <c r="N3119" i="1"/>
  <c r="L3119" i="1"/>
  <c r="K3119" i="1"/>
  <c r="J3119" i="1"/>
  <c r="I3119" i="1"/>
  <c r="H3119" i="1"/>
  <c r="G3119" i="1"/>
  <c r="F3119" i="1"/>
  <c r="E3119" i="1"/>
  <c r="D3119" i="1"/>
  <c r="B3119" i="1"/>
  <c r="A3119" i="1" s="1"/>
  <c r="AA3118" i="1"/>
  <c r="Y3118" i="1"/>
  <c r="Z3118" i="1" s="1"/>
  <c r="X3118" i="1"/>
  <c r="W3118" i="1"/>
  <c r="U3118" i="1"/>
  <c r="V3118" i="1" s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Q3117" i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S3116" i="1"/>
  <c r="R3116" i="1"/>
  <c r="Q3116" i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L3115" i="1"/>
  <c r="K3115" i="1"/>
  <c r="J3115" i="1"/>
  <c r="I3115" i="1"/>
  <c r="H3115" i="1"/>
  <c r="G3115" i="1"/>
  <c r="F3115" i="1"/>
  <c r="E3115" i="1"/>
  <c r="D3115" i="1"/>
  <c r="B3115" i="1"/>
  <c r="A3115" i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P3113" i="1"/>
  <c r="O3113" i="1"/>
  <c r="N3113" i="1"/>
  <c r="M3113" i="1"/>
  <c r="L3113" i="1"/>
  <c r="K3113" i="1"/>
  <c r="J3113" i="1"/>
  <c r="I3113" i="1"/>
  <c r="AB3113" i="1" s="1"/>
  <c r="H3113" i="1"/>
  <c r="G3113" i="1"/>
  <c r="F3113" i="1"/>
  <c r="E3113" i="1"/>
  <c r="D3113" i="1"/>
  <c r="B3113" i="1"/>
  <c r="A3113" i="1"/>
  <c r="AA3112" i="1"/>
  <c r="Y3112" i="1"/>
  <c r="X3112" i="1"/>
  <c r="W3112" i="1"/>
  <c r="U3112" i="1"/>
  <c r="T3112" i="1"/>
  <c r="V3112" i="1" s="1"/>
  <c r="R3112" i="1"/>
  <c r="Q3112" i="1"/>
  <c r="S3112" i="1" s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V3109" i="1"/>
  <c r="U3109" i="1"/>
  <c r="T3109" i="1"/>
  <c r="R3109" i="1"/>
  <c r="Q3109" i="1"/>
  <c r="S3109" i="1" s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O3108" i="1"/>
  <c r="P3108" i="1" s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 s="1"/>
  <c r="AA3105" i="1"/>
  <c r="Z3105" i="1"/>
  <c r="Y3105" i="1"/>
  <c r="X3105" i="1"/>
  <c r="W3105" i="1"/>
  <c r="V3105" i="1"/>
  <c r="U3105" i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AB3105" i="1" s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P3103" i="1"/>
  <c r="O3103" i="1"/>
  <c r="N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Z3102" i="1" s="1"/>
  <c r="X3102" i="1"/>
  <c r="W3102" i="1"/>
  <c r="U3102" i="1"/>
  <c r="V3102" i="1" s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R3101" i="1"/>
  <c r="Q3101" i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S3100" i="1"/>
  <c r="R3100" i="1"/>
  <c r="Q3100" i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 s="1"/>
  <c r="AA3097" i="1"/>
  <c r="Z3097" i="1"/>
  <c r="Y3097" i="1"/>
  <c r="X3097" i="1"/>
  <c r="W3097" i="1"/>
  <c r="V3097" i="1"/>
  <c r="U3097" i="1"/>
  <c r="T3097" i="1"/>
  <c r="R3097" i="1"/>
  <c r="Q3097" i="1"/>
  <c r="S3097" i="1" s="1"/>
  <c r="P3097" i="1"/>
  <c r="O3097" i="1"/>
  <c r="N3097" i="1"/>
  <c r="M3097" i="1"/>
  <c r="L3097" i="1"/>
  <c r="K3097" i="1"/>
  <c r="J3097" i="1"/>
  <c r="I3097" i="1"/>
  <c r="AB3097" i="1" s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R3096" i="1"/>
  <c r="Q3096" i="1"/>
  <c r="S3096" i="1" s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R3093" i="1"/>
  <c r="Q3093" i="1"/>
  <c r="S3093" i="1" s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O3092" i="1"/>
  <c r="P3092" i="1" s="1"/>
  <c r="N3092" i="1"/>
  <c r="M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J3091" i="1"/>
  <c r="I3091" i="1"/>
  <c r="H3091" i="1"/>
  <c r="G3091" i="1"/>
  <c r="F3091" i="1"/>
  <c r="E3091" i="1"/>
  <c r="D3091" i="1"/>
  <c r="B3091" i="1"/>
  <c r="A3091" i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Z3089" i="1"/>
  <c r="Y3089" i="1"/>
  <c r="X3089" i="1"/>
  <c r="W3089" i="1"/>
  <c r="V3089" i="1"/>
  <c r="U3089" i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R3087" i="1"/>
  <c r="S3087" i="1" s="1"/>
  <c r="Q3087" i="1"/>
  <c r="P3087" i="1"/>
  <c r="O3087" i="1"/>
  <c r="N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U3086" i="1"/>
  <c r="V3086" i="1" s="1"/>
  <c r="T3086" i="1"/>
  <c r="R3086" i="1"/>
  <c r="Q3086" i="1"/>
  <c r="S3086" i="1" s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R3085" i="1"/>
  <c r="Q3085" i="1"/>
  <c r="P3085" i="1"/>
  <c r="O3085" i="1"/>
  <c r="N3085" i="1"/>
  <c r="L3085" i="1"/>
  <c r="M3085" i="1" s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S3084" i="1"/>
  <c r="R3084" i="1"/>
  <c r="Q3084" i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L3083" i="1"/>
  <c r="K3083" i="1"/>
  <c r="J3083" i="1"/>
  <c r="I3083" i="1"/>
  <c r="H3083" i="1"/>
  <c r="G3083" i="1"/>
  <c r="F3083" i="1"/>
  <c r="E3083" i="1"/>
  <c r="D3083" i="1"/>
  <c r="B3083" i="1"/>
  <c r="A3083" i="1"/>
  <c r="AA3082" i="1"/>
  <c r="Z3082" i="1"/>
  <c r="Y3082" i="1"/>
  <c r="X3082" i="1"/>
  <c r="W3082" i="1"/>
  <c r="V3082" i="1"/>
  <c r="U3082" i="1"/>
  <c r="T3082" i="1"/>
  <c r="S3082" i="1"/>
  <c r="R3082" i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 s="1"/>
  <c r="AA3081" i="1"/>
  <c r="Z3081" i="1"/>
  <c r="Y3081" i="1"/>
  <c r="X3081" i="1"/>
  <c r="W3081" i="1"/>
  <c r="V3081" i="1"/>
  <c r="U3081" i="1"/>
  <c r="T3081" i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W3080" i="1"/>
  <c r="U3080" i="1"/>
  <c r="T3080" i="1"/>
  <c r="R3080" i="1"/>
  <c r="Q3080" i="1"/>
  <c r="S3080" i="1" s="1"/>
  <c r="P3080" i="1"/>
  <c r="O3080" i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 s="1"/>
  <c r="AA3077" i="1"/>
  <c r="Z3077" i="1"/>
  <c r="Y3077" i="1"/>
  <c r="X3077" i="1"/>
  <c r="W3077" i="1"/>
  <c r="V3077" i="1"/>
  <c r="U3077" i="1"/>
  <c r="T3077" i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O3076" i="1"/>
  <c r="P3076" i="1" s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 s="1"/>
  <c r="AA3073" i="1"/>
  <c r="Z3073" i="1"/>
  <c r="Y3073" i="1"/>
  <c r="X3073" i="1"/>
  <c r="W3073" i="1"/>
  <c r="V3073" i="1"/>
  <c r="U3073" i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AB3073" i="1" s="1"/>
  <c r="I3073" i="1"/>
  <c r="H3073" i="1"/>
  <c r="G3073" i="1"/>
  <c r="F3073" i="1"/>
  <c r="E3073" i="1"/>
  <c r="D3073" i="1"/>
  <c r="B3073" i="1"/>
  <c r="A3073" i="1"/>
  <c r="AA3072" i="1"/>
  <c r="Y3072" i="1"/>
  <c r="X3072" i="1"/>
  <c r="W3072" i="1"/>
  <c r="U3072" i="1"/>
  <c r="T3072" i="1"/>
  <c r="V3072" i="1" s="1"/>
  <c r="S3072" i="1"/>
  <c r="R3072" i="1"/>
  <c r="Q3072" i="1"/>
  <c r="P3072" i="1"/>
  <c r="O3072" i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P3071" i="1"/>
  <c r="O3071" i="1"/>
  <c r="N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U3070" i="1"/>
  <c r="V3070" i="1" s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R3069" i="1"/>
  <c r="Q3069" i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S3068" i="1"/>
  <c r="R3068" i="1"/>
  <c r="Q3068" i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/>
  <c r="AA3066" i="1"/>
  <c r="Z3066" i="1"/>
  <c r="Y3066" i="1"/>
  <c r="X3066" i="1"/>
  <c r="W3066" i="1"/>
  <c r="V3066" i="1"/>
  <c r="U3066" i="1"/>
  <c r="T3066" i="1"/>
  <c r="S3066" i="1"/>
  <c r="R3066" i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 s="1"/>
  <c r="AA3065" i="1"/>
  <c r="Z3065" i="1"/>
  <c r="Y3065" i="1"/>
  <c r="X3065" i="1"/>
  <c r="W3065" i="1"/>
  <c r="V3065" i="1"/>
  <c r="U3065" i="1"/>
  <c r="T3065" i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R3064" i="1"/>
  <c r="Q3064" i="1"/>
  <c r="S3064" i="1" s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R3062" i="1"/>
  <c r="Q3062" i="1"/>
  <c r="S3062" i="1" s="1"/>
  <c r="O3062" i="1"/>
  <c r="N3062" i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 s="1"/>
  <c r="AA3061" i="1"/>
  <c r="Z3061" i="1"/>
  <c r="Y3061" i="1"/>
  <c r="X3061" i="1"/>
  <c r="W3061" i="1"/>
  <c r="V3061" i="1"/>
  <c r="U3061" i="1"/>
  <c r="T3061" i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AB3057" i="1" s="1"/>
  <c r="I3057" i="1"/>
  <c r="H3057" i="1"/>
  <c r="G3057" i="1"/>
  <c r="F3057" i="1"/>
  <c r="E3057" i="1"/>
  <c r="D3057" i="1"/>
  <c r="B3057" i="1"/>
  <c r="A3057" i="1"/>
  <c r="AA3056" i="1"/>
  <c r="Y3056" i="1"/>
  <c r="X3056" i="1"/>
  <c r="W3056" i="1"/>
  <c r="U3056" i="1"/>
  <c r="T3056" i="1"/>
  <c r="V3056" i="1" s="1"/>
  <c r="S3056" i="1"/>
  <c r="R3056" i="1"/>
  <c r="Q3056" i="1"/>
  <c r="P3056" i="1"/>
  <c r="O3056" i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R3055" i="1"/>
  <c r="S3055" i="1" s="1"/>
  <c r="Q3055" i="1"/>
  <c r="P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R3053" i="1"/>
  <c r="Q3053" i="1"/>
  <c r="P3053" i="1"/>
  <c r="O3053" i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S3052" i="1"/>
  <c r="R3052" i="1"/>
  <c r="Q3052" i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S3051" i="1"/>
  <c r="R3051" i="1"/>
  <c r="Q3051" i="1"/>
  <c r="O3051" i="1"/>
  <c r="N3051" i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 s="1"/>
  <c r="AA3049" i="1"/>
  <c r="Z3049" i="1"/>
  <c r="Y3049" i="1"/>
  <c r="X3049" i="1"/>
  <c r="W3049" i="1"/>
  <c r="V3049" i="1"/>
  <c r="U3049" i="1"/>
  <c r="T3049" i="1"/>
  <c r="R3049" i="1"/>
  <c r="Q3049" i="1"/>
  <c r="S3049" i="1" s="1"/>
  <c r="P3049" i="1"/>
  <c r="O3049" i="1"/>
  <c r="N3049" i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R3046" i="1"/>
  <c r="Q3046" i="1"/>
  <c r="S3046" i="1" s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Z3045" i="1"/>
  <c r="Y3045" i="1"/>
  <c r="X3045" i="1"/>
  <c r="W3045" i="1"/>
  <c r="V3045" i="1"/>
  <c r="U3045" i="1"/>
  <c r="T3045" i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AB3041" i="1" s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S3040" i="1"/>
  <c r="R3040" i="1"/>
  <c r="Q3040" i="1"/>
  <c r="P3040" i="1"/>
  <c r="O3040" i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R3039" i="1"/>
  <c r="S3039" i="1" s="1"/>
  <c r="Q3039" i="1"/>
  <c r="P3039" i="1"/>
  <c r="O3039" i="1"/>
  <c r="N3039" i="1"/>
  <c r="L3039" i="1"/>
  <c r="K3039" i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V3038" i="1" s="1"/>
  <c r="T3038" i="1"/>
  <c r="R3038" i="1"/>
  <c r="Q3038" i="1"/>
  <c r="S3038" i="1" s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R3037" i="1"/>
  <c r="Q3037" i="1"/>
  <c r="P3037" i="1"/>
  <c r="O3037" i="1"/>
  <c r="N3037" i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S3035" i="1"/>
  <c r="R3035" i="1"/>
  <c r="Q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S3034" i="1"/>
  <c r="R3034" i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 s="1"/>
  <c r="AA3033" i="1"/>
  <c r="Z3033" i="1"/>
  <c r="Y3033" i="1"/>
  <c r="X3033" i="1"/>
  <c r="W3033" i="1"/>
  <c r="V3033" i="1"/>
  <c r="U3033" i="1"/>
  <c r="T3033" i="1"/>
  <c r="R3033" i="1"/>
  <c r="Q3033" i="1"/>
  <c r="S3033" i="1" s="1"/>
  <c r="P3033" i="1"/>
  <c r="O3033" i="1"/>
  <c r="N3033" i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R3032" i="1"/>
  <c r="Q3032" i="1"/>
  <c r="S3032" i="1" s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R3030" i="1"/>
  <c r="Q3030" i="1"/>
  <c r="S3030" i="1" s="1"/>
  <c r="O3030" i="1"/>
  <c r="N3030" i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AB3025" i="1" s="1"/>
  <c r="I3025" i="1"/>
  <c r="H3025" i="1"/>
  <c r="G3025" i="1"/>
  <c r="F3025" i="1"/>
  <c r="E3025" i="1"/>
  <c r="D3025" i="1"/>
  <c r="B3025" i="1"/>
  <c r="A3025" i="1"/>
  <c r="AA3024" i="1"/>
  <c r="Y3024" i="1"/>
  <c r="X3024" i="1"/>
  <c r="W3024" i="1"/>
  <c r="U3024" i="1"/>
  <c r="T3024" i="1"/>
  <c r="V3024" i="1" s="1"/>
  <c r="S3024" i="1"/>
  <c r="R3024" i="1"/>
  <c r="Q3024" i="1"/>
  <c r="P3024" i="1"/>
  <c r="O3024" i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R3023" i="1"/>
  <c r="S3023" i="1" s="1"/>
  <c r="Q3023" i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R3021" i="1"/>
  <c r="Q3021" i="1"/>
  <c r="P3021" i="1"/>
  <c r="O3021" i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S3020" i="1"/>
  <c r="R3020" i="1"/>
  <c r="Q3020" i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S3019" i="1"/>
  <c r="R3019" i="1"/>
  <c r="Q3019" i="1"/>
  <c r="O3019" i="1"/>
  <c r="N3019" i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Z3017" i="1"/>
  <c r="Y3017" i="1"/>
  <c r="X3017" i="1"/>
  <c r="W3017" i="1"/>
  <c r="V3017" i="1"/>
  <c r="U3017" i="1"/>
  <c r="T3017" i="1"/>
  <c r="R3017" i="1"/>
  <c r="Q3017" i="1"/>
  <c r="S3017" i="1" s="1"/>
  <c r="P3017" i="1"/>
  <c r="O3017" i="1"/>
  <c r="N3017" i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P3008" i="1"/>
  <c r="O3008" i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P3004" i="1"/>
  <c r="O3004" i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P3000" i="1"/>
  <c r="O3000" i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P2996" i="1"/>
  <c r="O2996" i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P2992" i="1"/>
  <c r="O2992" i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P2984" i="1"/>
  <c r="O2984" i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P2980" i="1"/>
  <c r="O2980" i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P2976" i="1"/>
  <c r="O2976" i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P2968" i="1"/>
  <c r="O2968" i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P2964" i="1"/>
  <c r="O2964" i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P2960" i="1"/>
  <c r="O2960" i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P2952" i="1"/>
  <c r="O2952" i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P2944" i="1"/>
  <c r="O2944" i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P2936" i="1"/>
  <c r="O2936" i="1"/>
  <c r="N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P2932" i="1"/>
  <c r="O2932" i="1"/>
  <c r="N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P2928" i="1"/>
  <c r="O2928" i="1"/>
  <c r="N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P2920" i="1"/>
  <c r="O2920" i="1"/>
  <c r="N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P2916" i="1"/>
  <c r="O2916" i="1"/>
  <c r="N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P2912" i="1"/>
  <c r="O2912" i="1"/>
  <c r="N2912" i="1"/>
  <c r="L2912" i="1"/>
  <c r="K2912" i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P2908" i="1"/>
  <c r="O2908" i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M2901" i="1"/>
  <c r="L2901" i="1"/>
  <c r="K2901" i="1"/>
  <c r="J2901" i="1"/>
  <c r="I2901" i="1"/>
  <c r="AB2901" i="1" s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M2893" i="1"/>
  <c r="L2893" i="1"/>
  <c r="K2893" i="1"/>
  <c r="J2893" i="1"/>
  <c r="I2893" i="1"/>
  <c r="AB2893" i="1" s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M2885" i="1"/>
  <c r="L2885" i="1"/>
  <c r="K2885" i="1"/>
  <c r="J2885" i="1"/>
  <c r="I2885" i="1"/>
  <c r="AB2885" i="1" s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M2877" i="1"/>
  <c r="L2877" i="1"/>
  <c r="K2877" i="1"/>
  <c r="J2877" i="1"/>
  <c r="I2877" i="1"/>
  <c r="AB2877" i="1" s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M2869" i="1"/>
  <c r="L2869" i="1"/>
  <c r="K2869" i="1"/>
  <c r="J2869" i="1"/>
  <c r="I2869" i="1"/>
  <c r="AB2869" i="1" s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M2861" i="1"/>
  <c r="L2861" i="1"/>
  <c r="K2861" i="1"/>
  <c r="J2861" i="1"/>
  <c r="I2861" i="1"/>
  <c r="AB2861" i="1" s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P2856" i="1" s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P2853" i="1"/>
  <c r="O2853" i="1"/>
  <c r="N2853" i="1"/>
  <c r="M2853" i="1"/>
  <c r="L2853" i="1"/>
  <c r="K2853" i="1"/>
  <c r="J2853" i="1"/>
  <c r="I2853" i="1"/>
  <c r="AB2853" i="1" s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S2852" i="1"/>
  <c r="R2852" i="1"/>
  <c r="Q2852" i="1"/>
  <c r="O2852" i="1"/>
  <c r="P2852" i="1" s="1"/>
  <c r="N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R2849" i="1"/>
  <c r="Q2849" i="1"/>
  <c r="S2849" i="1" s="1"/>
  <c r="P2849" i="1"/>
  <c r="O2849" i="1"/>
  <c r="N2849" i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P2845" i="1"/>
  <c r="O2845" i="1"/>
  <c r="N2845" i="1"/>
  <c r="M2845" i="1"/>
  <c r="L2845" i="1"/>
  <c r="K2845" i="1"/>
  <c r="J2845" i="1"/>
  <c r="I2845" i="1"/>
  <c r="AB2845" i="1" s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P2840" i="1" s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P2837" i="1"/>
  <c r="O2837" i="1"/>
  <c r="N2837" i="1"/>
  <c r="M2837" i="1"/>
  <c r="L2837" i="1"/>
  <c r="K2837" i="1"/>
  <c r="J2837" i="1"/>
  <c r="I2837" i="1"/>
  <c r="AB2837" i="1" s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S2836" i="1"/>
  <c r="R2836" i="1"/>
  <c r="Q2836" i="1"/>
  <c r="O2836" i="1"/>
  <c r="P2836" i="1" s="1"/>
  <c r="N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P2833" i="1"/>
  <c r="O2833" i="1"/>
  <c r="N2833" i="1"/>
  <c r="L2833" i="1"/>
  <c r="M2833" i="1" s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Z2830" i="1" s="1"/>
  <c r="X2830" i="1"/>
  <c r="W2830" i="1"/>
  <c r="U2830" i="1"/>
  <c r="V2830" i="1" s="1"/>
  <c r="T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P2829" i="1"/>
  <c r="O2829" i="1"/>
  <c r="N2829" i="1"/>
  <c r="M2829" i="1"/>
  <c r="L2829" i="1"/>
  <c r="K2829" i="1"/>
  <c r="J2829" i="1"/>
  <c r="I2829" i="1"/>
  <c r="AB2829" i="1" s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M2821" i="1"/>
  <c r="L2821" i="1"/>
  <c r="K2821" i="1"/>
  <c r="J2821" i="1"/>
  <c r="I2821" i="1"/>
  <c r="AB2821" i="1" s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P2820" i="1" s="1"/>
  <c r="N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R2817" i="1"/>
  <c r="Q2817" i="1"/>
  <c r="S2817" i="1" s="1"/>
  <c r="P2817" i="1"/>
  <c r="O2817" i="1"/>
  <c r="N2817" i="1"/>
  <c r="L2817" i="1"/>
  <c r="M2817" i="1" s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S2815" i="1"/>
  <c r="R2815" i="1"/>
  <c r="Q2815" i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P2813" i="1"/>
  <c r="O2813" i="1"/>
  <c r="N2813" i="1"/>
  <c r="M2813" i="1"/>
  <c r="L2813" i="1"/>
  <c r="K2813" i="1"/>
  <c r="J2813" i="1"/>
  <c r="I2813" i="1"/>
  <c r="AB2813" i="1" s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P2808" i="1" s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P2805" i="1"/>
  <c r="O2805" i="1"/>
  <c r="N2805" i="1"/>
  <c r="M2805" i="1"/>
  <c r="L2805" i="1"/>
  <c r="K2805" i="1"/>
  <c r="J2805" i="1"/>
  <c r="I2805" i="1"/>
  <c r="AB2805" i="1" s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S2804" i="1"/>
  <c r="R2804" i="1"/>
  <c r="Q2804" i="1"/>
  <c r="O2804" i="1"/>
  <c r="P2804" i="1" s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P2801" i="1"/>
  <c r="O2801" i="1"/>
  <c r="N2801" i="1"/>
  <c r="L2801" i="1"/>
  <c r="M2801" i="1" s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S2799" i="1"/>
  <c r="R2799" i="1"/>
  <c r="Q2799" i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M2797" i="1"/>
  <c r="L2797" i="1"/>
  <c r="K2797" i="1"/>
  <c r="J2797" i="1"/>
  <c r="I2797" i="1"/>
  <c r="AB2797" i="1" s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P2792" i="1" s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P2789" i="1"/>
  <c r="O2789" i="1"/>
  <c r="N2789" i="1"/>
  <c r="M2789" i="1"/>
  <c r="L2789" i="1"/>
  <c r="K2789" i="1"/>
  <c r="J2789" i="1"/>
  <c r="I2789" i="1"/>
  <c r="AB2789" i="1" s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S2788" i="1"/>
  <c r="R2788" i="1"/>
  <c r="Q2788" i="1"/>
  <c r="O2788" i="1"/>
  <c r="P2788" i="1" s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P2785" i="1"/>
  <c r="O2785" i="1"/>
  <c r="N2785" i="1"/>
  <c r="L2785" i="1"/>
  <c r="M2785" i="1" s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S2783" i="1"/>
  <c r="R2783" i="1"/>
  <c r="Q2783" i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P2781" i="1"/>
  <c r="O2781" i="1"/>
  <c r="N2781" i="1"/>
  <c r="M2781" i="1"/>
  <c r="L2781" i="1"/>
  <c r="K2781" i="1"/>
  <c r="J2781" i="1"/>
  <c r="I2781" i="1"/>
  <c r="AB2781" i="1" s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Z2778" i="1" s="1"/>
  <c r="X2778" i="1"/>
  <c r="W2778" i="1"/>
  <c r="U2778" i="1"/>
  <c r="V2778" i="1" s="1"/>
  <c r="T2778" i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P2776" i="1" s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P2773" i="1"/>
  <c r="O2773" i="1"/>
  <c r="N2773" i="1"/>
  <c r="M2773" i="1"/>
  <c r="L2773" i="1"/>
  <c r="K2773" i="1"/>
  <c r="J2773" i="1"/>
  <c r="I2773" i="1"/>
  <c r="AB2773" i="1" s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S2772" i="1"/>
  <c r="R2772" i="1"/>
  <c r="Q2772" i="1"/>
  <c r="O2772" i="1"/>
  <c r="P2772" i="1" s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P2769" i="1"/>
  <c r="O2769" i="1"/>
  <c r="N2769" i="1"/>
  <c r="L2769" i="1"/>
  <c r="M2769" i="1" s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P2765" i="1"/>
  <c r="O2765" i="1"/>
  <c r="N2765" i="1"/>
  <c r="M2765" i="1"/>
  <c r="L2765" i="1"/>
  <c r="K2765" i="1"/>
  <c r="J2765" i="1"/>
  <c r="I2765" i="1"/>
  <c r="AB2765" i="1" s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Z2762" i="1" s="1"/>
  <c r="X2762" i="1"/>
  <c r="W2762" i="1"/>
  <c r="U2762" i="1"/>
  <c r="V2762" i="1" s="1"/>
  <c r="T2762" i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O2760" i="1"/>
  <c r="P2760" i="1" s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M2757" i="1"/>
  <c r="L2757" i="1"/>
  <c r="K2757" i="1"/>
  <c r="J2757" i="1"/>
  <c r="I2757" i="1"/>
  <c r="AB2757" i="1" s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S2756" i="1"/>
  <c r="R2756" i="1"/>
  <c r="Q2756" i="1"/>
  <c r="O2756" i="1"/>
  <c r="P2756" i="1" s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V2753" i="1" s="1"/>
  <c r="R2753" i="1"/>
  <c r="Q2753" i="1"/>
  <c r="S2753" i="1" s="1"/>
  <c r="P2753" i="1"/>
  <c r="O2753" i="1"/>
  <c r="N2753" i="1"/>
  <c r="L2753" i="1"/>
  <c r="M2753" i="1" s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S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Z2750" i="1" s="1"/>
  <c r="X2750" i="1"/>
  <c r="W2750" i="1"/>
  <c r="U2750" i="1"/>
  <c r="V2750" i="1" s="1"/>
  <c r="T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P2749" i="1"/>
  <c r="O2749" i="1"/>
  <c r="N2749" i="1"/>
  <c r="M2749" i="1"/>
  <c r="L2749" i="1"/>
  <c r="K2749" i="1"/>
  <c r="J2749" i="1"/>
  <c r="I2749" i="1"/>
  <c r="AB2749" i="1" s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S2744" i="1"/>
  <c r="R2744" i="1"/>
  <c r="Q2744" i="1"/>
  <c r="O2744" i="1"/>
  <c r="P2744" i="1" s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R2742" i="1"/>
  <c r="Q2742" i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P2741" i="1"/>
  <c r="O2741" i="1"/>
  <c r="N2741" i="1"/>
  <c r="M2741" i="1"/>
  <c r="L2741" i="1"/>
  <c r="K2741" i="1"/>
  <c r="J2741" i="1"/>
  <c r="I2741" i="1"/>
  <c r="AB2741" i="1" s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S2740" i="1"/>
  <c r="R2740" i="1"/>
  <c r="Q2740" i="1"/>
  <c r="O2740" i="1"/>
  <c r="P2740" i="1" s="1"/>
  <c r="N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Z2735" i="1"/>
  <c r="Y2735" i="1"/>
  <c r="X2735" i="1"/>
  <c r="W2735" i="1"/>
  <c r="V2735" i="1"/>
  <c r="U2735" i="1"/>
  <c r="T2735" i="1"/>
  <c r="R2735" i="1"/>
  <c r="S2735" i="1" s="1"/>
  <c r="Q2735" i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AB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W2733" i="1"/>
  <c r="U2733" i="1"/>
  <c r="T2733" i="1"/>
  <c r="V2733" i="1" s="1"/>
  <c r="R2733" i="1"/>
  <c r="Q2733" i="1"/>
  <c r="S2733" i="1" s="1"/>
  <c r="P2733" i="1"/>
  <c r="O2733" i="1"/>
  <c r="N2733" i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S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Z2730" i="1" s="1"/>
  <c r="X2730" i="1"/>
  <c r="W2730" i="1"/>
  <c r="U2730" i="1"/>
  <c r="V2730" i="1" s="1"/>
  <c r="T2730" i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O2729" i="1"/>
  <c r="P2729" i="1" s="1"/>
  <c r="N2729" i="1"/>
  <c r="M2729" i="1"/>
  <c r="L2729" i="1"/>
  <c r="K2729" i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S2728" i="1"/>
  <c r="R2728" i="1"/>
  <c r="Q2728" i="1"/>
  <c r="O2728" i="1"/>
  <c r="P2728" i="1" s="1"/>
  <c r="N2728" i="1"/>
  <c r="L2728" i="1"/>
  <c r="K2728" i="1"/>
  <c r="M2728" i="1" s="1"/>
  <c r="J2728" i="1"/>
  <c r="AB2728" i="1" s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V2726" i="1"/>
  <c r="U2726" i="1"/>
  <c r="T2726" i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AB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S2724" i="1" s="1"/>
  <c r="Q2724" i="1"/>
  <c r="P2724" i="1"/>
  <c r="O2724" i="1"/>
  <c r="N2724" i="1"/>
  <c r="L2724" i="1"/>
  <c r="K2724" i="1"/>
  <c r="M2724" i="1" s="1"/>
  <c r="AB2724" i="1" s="1"/>
  <c r="J2724" i="1"/>
  <c r="I2724" i="1"/>
  <c r="H2724" i="1"/>
  <c r="G2724" i="1"/>
  <c r="F2724" i="1"/>
  <c r="E2724" i="1"/>
  <c r="D2724" i="1"/>
  <c r="B2724" i="1"/>
  <c r="A2724" i="1" s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O2722" i="1"/>
  <c r="N2722" i="1"/>
  <c r="P2722" i="1" s="1"/>
  <c r="L2722" i="1"/>
  <c r="M2722" i="1" s="1"/>
  <c r="K2722" i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AB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P2715" i="1" s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AB2712" i="1" s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V2710" i="1"/>
  <c r="U2710" i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S2709" i="1"/>
  <c r="R2709" i="1"/>
  <c r="Q2709" i="1"/>
  <c r="O2709" i="1"/>
  <c r="P2709" i="1" s="1"/>
  <c r="N2709" i="1"/>
  <c r="L2709" i="1"/>
  <c r="K2709" i="1"/>
  <c r="M2709" i="1" s="1"/>
  <c r="AB2709" i="1" s="1"/>
  <c r="J2709" i="1"/>
  <c r="I2709" i="1"/>
  <c r="H2709" i="1"/>
  <c r="G2709" i="1"/>
  <c r="F2709" i="1"/>
  <c r="E2709" i="1"/>
  <c r="D2709" i="1"/>
  <c r="B2709" i="1"/>
  <c r="A2709" i="1" s="1"/>
  <c r="AB2708" i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Y2707" i="1"/>
  <c r="Z2707" i="1" s="1"/>
  <c r="X2707" i="1"/>
  <c r="W2707" i="1"/>
  <c r="U2707" i="1"/>
  <c r="V2707" i="1" s="1"/>
  <c r="T2707" i="1"/>
  <c r="R2707" i="1"/>
  <c r="Q2707" i="1"/>
  <c r="S2707" i="1" s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S2705" i="1"/>
  <c r="R2705" i="1"/>
  <c r="Q2705" i="1"/>
  <c r="O2705" i="1"/>
  <c r="P2705" i="1" s="1"/>
  <c r="N2705" i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P2702" i="1"/>
  <c r="O2702" i="1"/>
  <c r="N2702" i="1"/>
  <c r="L2702" i="1"/>
  <c r="M2702" i="1" s="1"/>
  <c r="AB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W2701" i="1"/>
  <c r="U2701" i="1"/>
  <c r="T2701" i="1"/>
  <c r="V2701" i="1" s="1"/>
  <c r="R2701" i="1"/>
  <c r="Q2701" i="1"/>
  <c r="S2701" i="1" s="1"/>
  <c r="P2701" i="1"/>
  <c r="O2701" i="1"/>
  <c r="N2701" i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V2700" i="1"/>
  <c r="U2700" i="1"/>
  <c r="T2700" i="1"/>
  <c r="R2700" i="1"/>
  <c r="S2700" i="1" s="1"/>
  <c r="Q2700" i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P2698" i="1"/>
  <c r="O2698" i="1"/>
  <c r="N2698" i="1"/>
  <c r="L2698" i="1"/>
  <c r="M2698" i="1" s="1"/>
  <c r="K2698" i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S2696" i="1"/>
  <c r="R2696" i="1"/>
  <c r="Q2696" i="1"/>
  <c r="O2696" i="1"/>
  <c r="P2696" i="1" s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O2693" i="1"/>
  <c r="P2693" i="1" s="1"/>
  <c r="N2693" i="1"/>
  <c r="L2693" i="1"/>
  <c r="K2693" i="1"/>
  <c r="M2693" i="1" s="1"/>
  <c r="AB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AB2692" i="1" s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O2689" i="1"/>
  <c r="P2689" i="1" s="1"/>
  <c r="N2689" i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P2686" i="1"/>
  <c r="O2686" i="1"/>
  <c r="N2686" i="1"/>
  <c r="L2686" i="1"/>
  <c r="M2686" i="1" s="1"/>
  <c r="AB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R2684" i="1"/>
  <c r="S2684" i="1" s="1"/>
  <c r="Q2684" i="1"/>
  <c r="O2684" i="1"/>
  <c r="N2684" i="1"/>
  <c r="P2684" i="1" s="1"/>
  <c r="L2684" i="1"/>
  <c r="K2684" i="1"/>
  <c r="M2684" i="1" s="1"/>
  <c r="J2684" i="1"/>
  <c r="AB2684" i="1" s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S2683" i="1"/>
  <c r="R2683" i="1"/>
  <c r="Q2683" i="1"/>
  <c r="O2683" i="1"/>
  <c r="N2683" i="1"/>
  <c r="P2683" i="1" s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P2682" i="1"/>
  <c r="O2682" i="1"/>
  <c r="N2682" i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S2680" i="1"/>
  <c r="R2680" i="1"/>
  <c r="Q2680" i="1"/>
  <c r="O2680" i="1"/>
  <c r="P2680" i="1" s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AB2678" i="1" s="1"/>
  <c r="H2678" i="1"/>
  <c r="G2678" i="1"/>
  <c r="F2678" i="1"/>
  <c r="E2678" i="1"/>
  <c r="D2678" i="1"/>
  <c r="B2678" i="1"/>
  <c r="A2678" i="1"/>
  <c r="AB2677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O2677" i="1"/>
  <c r="P2677" i="1" s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M2676" i="1" s="1"/>
  <c r="AB2676" i="1" s="1"/>
  <c r="J2676" i="1"/>
  <c r="I2676" i="1"/>
  <c r="H2676" i="1"/>
  <c r="G2676" i="1"/>
  <c r="F2676" i="1"/>
  <c r="E2676" i="1"/>
  <c r="D2676" i="1"/>
  <c r="B2676" i="1"/>
  <c r="A2676" i="1" s="1"/>
  <c r="AA2675" i="1"/>
  <c r="Y2675" i="1"/>
  <c r="Z2675" i="1" s="1"/>
  <c r="X2675" i="1"/>
  <c r="W2675" i="1"/>
  <c r="U2675" i="1"/>
  <c r="V2675" i="1" s="1"/>
  <c r="T2675" i="1"/>
  <c r="R2675" i="1"/>
  <c r="Q2675" i="1"/>
  <c r="S2675" i="1" s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P2670" i="1"/>
  <c r="O2670" i="1"/>
  <c r="N2670" i="1"/>
  <c r="L2670" i="1"/>
  <c r="M2670" i="1" s="1"/>
  <c r="AB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W2669" i="1"/>
  <c r="U2669" i="1"/>
  <c r="T2669" i="1"/>
  <c r="V2669" i="1" s="1"/>
  <c r="R2669" i="1"/>
  <c r="Q2669" i="1"/>
  <c r="S2669" i="1" s="1"/>
  <c r="P2669" i="1"/>
  <c r="O2669" i="1"/>
  <c r="N2669" i="1"/>
  <c r="L2669" i="1"/>
  <c r="M2669" i="1" s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R2668" i="1"/>
  <c r="S2668" i="1" s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Z2666" i="1" s="1"/>
  <c r="X2666" i="1"/>
  <c r="W2666" i="1"/>
  <c r="U2666" i="1"/>
  <c r="V2666" i="1" s="1"/>
  <c r="T2666" i="1"/>
  <c r="R2666" i="1"/>
  <c r="Q2666" i="1"/>
  <c r="S2666" i="1" s="1"/>
  <c r="P2666" i="1"/>
  <c r="O2666" i="1"/>
  <c r="N2666" i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S2664" i="1"/>
  <c r="R2664" i="1"/>
  <c r="Q2664" i="1"/>
  <c r="O2664" i="1"/>
  <c r="P2664" i="1" s="1"/>
  <c r="N2664" i="1"/>
  <c r="L2664" i="1"/>
  <c r="K2664" i="1"/>
  <c r="M2664" i="1" s="1"/>
  <c r="J2664" i="1"/>
  <c r="AB2664" i="1" s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O2661" i="1"/>
  <c r="P2661" i="1" s="1"/>
  <c r="AB2661" i="1" s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P2660" i="1"/>
  <c r="O2660" i="1"/>
  <c r="N2660" i="1"/>
  <c r="L2660" i="1"/>
  <c r="K2660" i="1"/>
  <c r="M2660" i="1" s="1"/>
  <c r="AB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P2659" i="1" s="1"/>
  <c r="M2659" i="1"/>
  <c r="L2659" i="1"/>
  <c r="K2659" i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O2657" i="1"/>
  <c r="P2657" i="1" s="1"/>
  <c r="N2657" i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L2654" i="1"/>
  <c r="M2654" i="1" s="1"/>
  <c r="AB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W2653" i="1"/>
  <c r="U2653" i="1"/>
  <c r="T2653" i="1"/>
  <c r="V2653" i="1" s="1"/>
  <c r="R2653" i="1"/>
  <c r="Q2653" i="1"/>
  <c r="S2653" i="1" s="1"/>
  <c r="P2653" i="1"/>
  <c r="O2653" i="1"/>
  <c r="N2653" i="1"/>
  <c r="L2653" i="1"/>
  <c r="M2653" i="1" s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P2650" i="1"/>
  <c r="O2650" i="1"/>
  <c r="N2650" i="1"/>
  <c r="L2650" i="1"/>
  <c r="M2650" i="1" s="1"/>
  <c r="K2650" i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S2648" i="1"/>
  <c r="R2648" i="1"/>
  <c r="Q2648" i="1"/>
  <c r="O2648" i="1"/>
  <c r="P2648" i="1" s="1"/>
  <c r="N2648" i="1"/>
  <c r="L2648" i="1"/>
  <c r="K2648" i="1"/>
  <c r="M2648" i="1" s="1"/>
  <c r="J2648" i="1"/>
  <c r="AB2648" i="1" s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O2645" i="1"/>
  <c r="P2645" i="1" s="1"/>
  <c r="N2645" i="1"/>
  <c r="L2645" i="1"/>
  <c r="K2645" i="1"/>
  <c r="M2645" i="1" s="1"/>
  <c r="AB2645" i="1" s="1"/>
  <c r="J2645" i="1"/>
  <c r="I2645" i="1"/>
  <c r="H2645" i="1"/>
  <c r="G2645" i="1"/>
  <c r="F2645" i="1"/>
  <c r="E2645" i="1"/>
  <c r="D2645" i="1"/>
  <c r="B2645" i="1"/>
  <c r="A2645" i="1" s="1"/>
  <c r="AB2644" i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O2641" i="1"/>
  <c r="P2641" i="1" s="1"/>
  <c r="N2641" i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R2639" i="1"/>
  <c r="S2639" i="1" s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P2638" i="1"/>
  <c r="O2638" i="1"/>
  <c r="N2638" i="1"/>
  <c r="L2638" i="1"/>
  <c r="M2638" i="1" s="1"/>
  <c r="AB2638" i="1" s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W2637" i="1"/>
  <c r="U2637" i="1"/>
  <c r="T2637" i="1"/>
  <c r="V2637" i="1" s="1"/>
  <c r="R2637" i="1"/>
  <c r="Q2637" i="1"/>
  <c r="S2637" i="1" s="1"/>
  <c r="P2637" i="1"/>
  <c r="O2637" i="1"/>
  <c r="N2637" i="1"/>
  <c r="L2637" i="1"/>
  <c r="M2637" i="1" s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R2636" i="1"/>
  <c r="S2636" i="1" s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Z2634" i="1" s="1"/>
  <c r="X2634" i="1"/>
  <c r="W2634" i="1"/>
  <c r="U2634" i="1"/>
  <c r="V2634" i="1" s="1"/>
  <c r="T2634" i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O2633" i="1"/>
  <c r="P2633" i="1" s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S2632" i="1"/>
  <c r="R2632" i="1"/>
  <c r="Q2632" i="1"/>
  <c r="O2632" i="1"/>
  <c r="P2632" i="1" s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AB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S2628" i="1" s="1"/>
  <c r="AB2628" i="1" s="1"/>
  <c r="Q2628" i="1"/>
  <c r="P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O2626" i="1"/>
  <c r="N2626" i="1"/>
  <c r="P2626" i="1" s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AB2622" i="1" s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W2621" i="1"/>
  <c r="U2621" i="1"/>
  <c r="T2621" i="1"/>
  <c r="V2621" i="1" s="1"/>
  <c r="R2621" i="1"/>
  <c r="Q2621" i="1"/>
  <c r="S2621" i="1" s="1"/>
  <c r="P2621" i="1"/>
  <c r="O2621" i="1"/>
  <c r="N2621" i="1"/>
  <c r="L2621" i="1"/>
  <c r="M2621" i="1" s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AB2620" i="1" s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S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O2617" i="1"/>
  <c r="P2617" i="1" s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P2616" i="1" s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AB2614" i="1" s="1"/>
  <c r="H2614" i="1"/>
  <c r="G2614" i="1"/>
  <c r="F2614" i="1"/>
  <c r="E2614" i="1"/>
  <c r="D2614" i="1"/>
  <c r="B2614" i="1"/>
  <c r="A2614" i="1"/>
  <c r="AB2613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S2612" i="1" s="1"/>
  <c r="Q2612" i="1"/>
  <c r="P2612" i="1"/>
  <c r="O2612" i="1"/>
  <c r="N2612" i="1"/>
  <c r="L2612" i="1"/>
  <c r="K2612" i="1"/>
  <c r="M2612" i="1" s="1"/>
  <c r="AB2612" i="1" s="1"/>
  <c r="J2612" i="1"/>
  <c r="I2612" i="1"/>
  <c r="H2612" i="1"/>
  <c r="G2612" i="1"/>
  <c r="F2612" i="1"/>
  <c r="E2612" i="1"/>
  <c r="D2612" i="1"/>
  <c r="B2612" i="1"/>
  <c r="A2612" i="1" s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O2610" i="1"/>
  <c r="N2610" i="1"/>
  <c r="P2610" i="1" s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AB2606" i="1" s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W2605" i="1"/>
  <c r="U2605" i="1"/>
  <c r="T2605" i="1"/>
  <c r="V2605" i="1" s="1"/>
  <c r="R2605" i="1"/>
  <c r="Q2605" i="1"/>
  <c r="S2605" i="1" s="1"/>
  <c r="P2605" i="1"/>
  <c r="O2605" i="1"/>
  <c r="N2605" i="1"/>
  <c r="L2605" i="1"/>
  <c r="M2605" i="1" s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S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Z2602" i="1" s="1"/>
  <c r="X2602" i="1"/>
  <c r="W2602" i="1"/>
  <c r="U2602" i="1"/>
  <c r="V2602" i="1" s="1"/>
  <c r="T2602" i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O2601" i="1"/>
  <c r="P2601" i="1" s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S2600" i="1"/>
  <c r="R2600" i="1"/>
  <c r="Q2600" i="1"/>
  <c r="O2600" i="1"/>
  <c r="P2600" i="1" s="1"/>
  <c r="N2600" i="1"/>
  <c r="L2600" i="1"/>
  <c r="K2600" i="1"/>
  <c r="M2600" i="1" s="1"/>
  <c r="J2600" i="1"/>
  <c r="AB2600" i="1" s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Q2598" i="1"/>
  <c r="S2598" i="1" s="1"/>
  <c r="O2598" i="1"/>
  <c r="N2598" i="1"/>
  <c r="P2598" i="1" s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AB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M2596" i="1" s="1"/>
  <c r="AB2596" i="1" s="1"/>
  <c r="J2596" i="1"/>
  <c r="I2596" i="1"/>
  <c r="H2596" i="1"/>
  <c r="G2596" i="1"/>
  <c r="F2596" i="1"/>
  <c r="E2596" i="1"/>
  <c r="D2596" i="1"/>
  <c r="B2596" i="1"/>
  <c r="A2596" i="1" s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O2594" i="1"/>
  <c r="N2594" i="1"/>
  <c r="P2594" i="1" s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AB2590" i="1" s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W2589" i="1"/>
  <c r="U2589" i="1"/>
  <c r="T2589" i="1"/>
  <c r="V2589" i="1" s="1"/>
  <c r="R2589" i="1"/>
  <c r="Q2589" i="1"/>
  <c r="S2589" i="1" s="1"/>
  <c r="P2589" i="1"/>
  <c r="O2589" i="1"/>
  <c r="N2589" i="1"/>
  <c r="L2589" i="1"/>
  <c r="M2589" i="1" s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P2587" i="1" s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/>
  <c r="AA2586" i="1"/>
  <c r="Y2586" i="1"/>
  <c r="Z2586" i="1" s="1"/>
  <c r="X2586" i="1"/>
  <c r="W2586" i="1"/>
  <c r="U2586" i="1"/>
  <c r="V2586" i="1" s="1"/>
  <c r="T2586" i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O2585" i="1"/>
  <c r="P2585" i="1" s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P2584" i="1" s="1"/>
  <c r="N2584" i="1"/>
  <c r="L2584" i="1"/>
  <c r="K2584" i="1"/>
  <c r="M2584" i="1" s="1"/>
  <c r="J2584" i="1"/>
  <c r="AB2584" i="1" s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Q2582" i="1"/>
  <c r="S2582" i="1" s="1"/>
  <c r="O2582" i="1"/>
  <c r="N2582" i="1"/>
  <c r="P2582" i="1" s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AB2581" i="1" s="1"/>
  <c r="J2581" i="1"/>
  <c r="I2581" i="1"/>
  <c r="H2581" i="1"/>
  <c r="G2581" i="1"/>
  <c r="F2581" i="1"/>
  <c r="E2581" i="1"/>
  <c r="D2581" i="1"/>
  <c r="B2581" i="1"/>
  <c r="A2581" i="1" s="1"/>
  <c r="AB2580" i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O2578" i="1"/>
  <c r="N2578" i="1"/>
  <c r="P2578" i="1" s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AB2574" i="1" s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W2573" i="1"/>
  <c r="U2573" i="1"/>
  <c r="T2573" i="1"/>
  <c r="V2573" i="1" s="1"/>
  <c r="R2573" i="1"/>
  <c r="Q2573" i="1"/>
  <c r="S2573" i="1" s="1"/>
  <c r="P2573" i="1"/>
  <c r="O2573" i="1"/>
  <c r="N2573" i="1"/>
  <c r="L2573" i="1"/>
  <c r="M2573" i="1" s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S2571" i="1"/>
  <c r="R2571" i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Z2570" i="1" s="1"/>
  <c r="X2570" i="1"/>
  <c r="W2570" i="1"/>
  <c r="U2570" i="1"/>
  <c r="V2570" i="1" s="1"/>
  <c r="T2570" i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O2569" i="1"/>
  <c r="P2569" i="1" s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S2568" i="1"/>
  <c r="R2568" i="1"/>
  <c r="Q2568" i="1"/>
  <c r="O2568" i="1"/>
  <c r="P2568" i="1" s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AB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AB2564" i="1" s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AB2558" i="1" s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W2557" i="1"/>
  <c r="U2557" i="1"/>
  <c r="T2557" i="1"/>
  <c r="V2557" i="1" s="1"/>
  <c r="R2557" i="1"/>
  <c r="Q2557" i="1"/>
  <c r="S2557" i="1" s="1"/>
  <c r="P2557" i="1"/>
  <c r="O2557" i="1"/>
  <c r="N2557" i="1"/>
  <c r="L2557" i="1"/>
  <c r="M2557" i="1" s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AB2556" i="1" s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S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Z2554" i="1" s="1"/>
  <c r="X2554" i="1"/>
  <c r="W2554" i="1"/>
  <c r="U2554" i="1"/>
  <c r="V2554" i="1" s="1"/>
  <c r="T2554" i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O2553" i="1"/>
  <c r="P2553" i="1" s="1"/>
  <c r="N2553" i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O2552" i="1"/>
  <c r="P2552" i="1" s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Z2550" i="1"/>
  <c r="Y2550" i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AB2550" i="1" s="1"/>
  <c r="H2550" i="1"/>
  <c r="G2550" i="1"/>
  <c r="F2550" i="1"/>
  <c r="E2550" i="1"/>
  <c r="D2550" i="1"/>
  <c r="B2550" i="1"/>
  <c r="A2550" i="1"/>
  <c r="AB2549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S2548" i="1" s="1"/>
  <c r="Q2548" i="1"/>
  <c r="P2548" i="1"/>
  <c r="O2548" i="1"/>
  <c r="N2548" i="1"/>
  <c r="L2548" i="1"/>
  <c r="K2548" i="1"/>
  <c r="M2548" i="1" s="1"/>
  <c r="AB2548" i="1" s="1"/>
  <c r="J2548" i="1"/>
  <c r="I2548" i="1"/>
  <c r="H2548" i="1"/>
  <c r="G2548" i="1"/>
  <c r="F2548" i="1"/>
  <c r="E2548" i="1"/>
  <c r="D2548" i="1"/>
  <c r="B2548" i="1"/>
  <c r="A2548" i="1" s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O2546" i="1"/>
  <c r="N2546" i="1"/>
  <c r="P2546" i="1" s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AB2542" i="1" s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S2539" i="1"/>
  <c r="R2539" i="1"/>
  <c r="Q2539" i="1"/>
  <c r="O2539" i="1"/>
  <c r="N2539" i="1"/>
  <c r="P2539" i="1" s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R2537" i="1"/>
  <c r="Q2537" i="1"/>
  <c r="S2537" i="1" s="1"/>
  <c r="O2537" i="1"/>
  <c r="P2537" i="1" s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AB2536" i="1" s="1"/>
  <c r="I2536" i="1"/>
  <c r="H2536" i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Z2534" i="1"/>
  <c r="Y2534" i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AB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S2532" i="1" s="1"/>
  <c r="Q2532" i="1"/>
  <c r="P2532" i="1"/>
  <c r="O2532" i="1"/>
  <c r="N2532" i="1"/>
  <c r="L2532" i="1"/>
  <c r="K2532" i="1"/>
  <c r="M2532" i="1" s="1"/>
  <c r="AB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O2530" i="1"/>
  <c r="N2530" i="1"/>
  <c r="P2530" i="1" s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S2527" i="1" s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AB2526" i="1" s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M2525" i="1" s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S2523" i="1"/>
  <c r="R2523" i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O2521" i="1"/>
  <c r="P2521" i="1" s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S2520" i="1"/>
  <c r="R2520" i="1"/>
  <c r="Q2520" i="1"/>
  <c r="O2520" i="1"/>
  <c r="P2520" i="1" s="1"/>
  <c r="N2520" i="1"/>
  <c r="L2520" i="1"/>
  <c r="K2520" i="1"/>
  <c r="M2520" i="1" s="1"/>
  <c r="J2520" i="1"/>
  <c r="AB2520" i="1" s="1"/>
  <c r="I2520" i="1"/>
  <c r="H2520" i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Z2518" i="1"/>
  <c r="Y2518" i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AB2517" i="1" s="1"/>
  <c r="J2517" i="1"/>
  <c r="I2517" i="1"/>
  <c r="H2517" i="1"/>
  <c r="G2517" i="1"/>
  <c r="F2517" i="1"/>
  <c r="E2517" i="1"/>
  <c r="D2517" i="1"/>
  <c r="B2517" i="1"/>
  <c r="A2517" i="1" s="1"/>
  <c r="AB2516" i="1"/>
  <c r="AA2516" i="1"/>
  <c r="Y2516" i="1"/>
  <c r="X2516" i="1"/>
  <c r="Z2516" i="1" s="1"/>
  <c r="W2516" i="1"/>
  <c r="U2516" i="1"/>
  <c r="T2516" i="1"/>
  <c r="V2516" i="1" s="1"/>
  <c r="R2516" i="1"/>
  <c r="S2516" i="1" s="1"/>
  <c r="Q2516" i="1"/>
  <c r="P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O2514" i="1"/>
  <c r="N2514" i="1"/>
  <c r="P2514" i="1" s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AB2510" i="1" s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W2509" i="1"/>
  <c r="U2509" i="1"/>
  <c r="T2509" i="1"/>
  <c r="V2509" i="1" s="1"/>
  <c r="R2509" i="1"/>
  <c r="Q2509" i="1"/>
  <c r="S2509" i="1" s="1"/>
  <c r="P2509" i="1"/>
  <c r="O2509" i="1"/>
  <c r="N2509" i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S2507" i="1"/>
  <c r="R2507" i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O2505" i="1"/>
  <c r="P2505" i="1" s="1"/>
  <c r="N2505" i="1"/>
  <c r="M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Z2502" i="1"/>
  <c r="Y2502" i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AB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S2500" i="1" s="1"/>
  <c r="AB2500" i="1" s="1"/>
  <c r="Q2500" i="1"/>
  <c r="P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O2498" i="1"/>
  <c r="N2498" i="1"/>
  <c r="P2498" i="1" s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R2495" i="1"/>
  <c r="S2495" i="1" s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AB2494" i="1" s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W2493" i="1"/>
  <c r="U2493" i="1"/>
  <c r="T2493" i="1"/>
  <c r="V2493" i="1" s="1"/>
  <c r="R2493" i="1"/>
  <c r="Q2493" i="1"/>
  <c r="S2493" i="1" s="1"/>
  <c r="P2493" i="1"/>
  <c r="O2493" i="1"/>
  <c r="N2493" i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AB2492" i="1" s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S2491" i="1"/>
  <c r="R2491" i="1"/>
  <c r="Q2491" i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V2490" i="1" s="1"/>
  <c r="T2490" i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O2489" i="1"/>
  <c r="P2489" i="1" s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S2488" i="1"/>
  <c r="R2488" i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Z2486" i="1"/>
  <c r="Y2486" i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AB2486" i="1" s="1"/>
  <c r="H2486" i="1"/>
  <c r="G2486" i="1"/>
  <c r="F2486" i="1"/>
  <c r="E2486" i="1"/>
  <c r="D2486" i="1"/>
  <c r="B2486" i="1"/>
  <c r="A2486" i="1"/>
  <c r="AB2485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S2484" i="1" s="1"/>
  <c r="Q2484" i="1"/>
  <c r="P2484" i="1"/>
  <c r="O2484" i="1"/>
  <c r="N2484" i="1"/>
  <c r="L2484" i="1"/>
  <c r="K2484" i="1"/>
  <c r="M2484" i="1" s="1"/>
  <c r="AB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O2482" i="1"/>
  <c r="N2482" i="1"/>
  <c r="P2482" i="1" s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AB2478" i="1" s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W2477" i="1"/>
  <c r="U2477" i="1"/>
  <c r="T2477" i="1"/>
  <c r="V2477" i="1" s="1"/>
  <c r="R2477" i="1"/>
  <c r="Q2477" i="1"/>
  <c r="S2477" i="1" s="1"/>
  <c r="P2477" i="1"/>
  <c r="O2477" i="1"/>
  <c r="N2477" i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S2475" i="1"/>
  <c r="R2475" i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V2474" i="1" s="1"/>
  <c r="T2474" i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O2473" i="1"/>
  <c r="P2473" i="1" s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S2472" i="1"/>
  <c r="R2472" i="1"/>
  <c r="Q2472" i="1"/>
  <c r="O2472" i="1"/>
  <c r="P2472" i="1" s="1"/>
  <c r="N2472" i="1"/>
  <c r="L2472" i="1"/>
  <c r="K2472" i="1"/>
  <c r="M2472" i="1" s="1"/>
  <c r="J2472" i="1"/>
  <c r="AB2472" i="1" s="1"/>
  <c r="I2472" i="1"/>
  <c r="H2472" i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AB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S2468" i="1" s="1"/>
  <c r="Q2468" i="1"/>
  <c r="P2468" i="1"/>
  <c r="O2468" i="1"/>
  <c r="N2468" i="1"/>
  <c r="L2468" i="1"/>
  <c r="K2468" i="1"/>
  <c r="M2468" i="1" s="1"/>
  <c r="AB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O2466" i="1"/>
  <c r="N2466" i="1"/>
  <c r="P2466" i="1" s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R2463" i="1"/>
  <c r="S2463" i="1" s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AB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W2461" i="1"/>
  <c r="U2461" i="1"/>
  <c r="T2461" i="1"/>
  <c r="V2461" i="1" s="1"/>
  <c r="R2461" i="1"/>
  <c r="Q2461" i="1"/>
  <c r="S2461" i="1" s="1"/>
  <c r="P2461" i="1"/>
  <c r="O2461" i="1"/>
  <c r="N2461" i="1"/>
  <c r="L2461" i="1"/>
  <c r="M2461" i="1" s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S2459" i="1"/>
  <c r="R2459" i="1"/>
  <c r="Q2459" i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V2458" i="1" s="1"/>
  <c r="T2458" i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O2457" i="1"/>
  <c r="P2457" i="1" s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S2456" i="1"/>
  <c r="R2456" i="1"/>
  <c r="Q2456" i="1"/>
  <c r="O2456" i="1"/>
  <c r="P2456" i="1" s="1"/>
  <c r="N2456" i="1"/>
  <c r="L2456" i="1"/>
  <c r="K2456" i="1"/>
  <c r="M2456" i="1" s="1"/>
  <c r="J2456" i="1"/>
  <c r="AB2456" i="1" s="1"/>
  <c r="I2456" i="1"/>
  <c r="H2456" i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AB2453" i="1" s="1"/>
  <c r="J2453" i="1"/>
  <c r="I2453" i="1"/>
  <c r="H2453" i="1"/>
  <c r="G2453" i="1"/>
  <c r="F2453" i="1"/>
  <c r="E2453" i="1"/>
  <c r="D2453" i="1"/>
  <c r="B2453" i="1"/>
  <c r="A2453" i="1" s="1"/>
  <c r="AB2452" i="1"/>
  <c r="AA2452" i="1"/>
  <c r="Y2452" i="1"/>
  <c r="X2452" i="1"/>
  <c r="Z2452" i="1" s="1"/>
  <c r="W2452" i="1"/>
  <c r="U2452" i="1"/>
  <c r="T2452" i="1"/>
  <c r="V2452" i="1" s="1"/>
  <c r="R2452" i="1"/>
  <c r="S2452" i="1" s="1"/>
  <c r="Q2452" i="1"/>
  <c r="P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O2450" i="1"/>
  <c r="N2450" i="1"/>
  <c r="P2450" i="1" s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V2447" i="1"/>
  <c r="U2447" i="1"/>
  <c r="T2447" i="1"/>
  <c r="S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W2445" i="1"/>
  <c r="U2445" i="1"/>
  <c r="T2445" i="1"/>
  <c r="R2445" i="1"/>
  <c r="Q2445" i="1"/>
  <c r="S2445" i="1" s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S2443" i="1"/>
  <c r="R2443" i="1"/>
  <c r="Q2443" i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O2441" i="1"/>
  <c r="P2441" i="1" s="1"/>
  <c r="N2441" i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P2440" i="1" s="1"/>
  <c r="AB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R2438" i="1"/>
  <c r="Q2438" i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/>
  <c r="AB2437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S2436" i="1" s="1"/>
  <c r="Q2436" i="1"/>
  <c r="P2436" i="1"/>
  <c r="O2436" i="1"/>
  <c r="N2436" i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O2434" i="1"/>
  <c r="N2434" i="1"/>
  <c r="P2434" i="1" s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W2429" i="1"/>
  <c r="U2429" i="1"/>
  <c r="T2429" i="1"/>
  <c r="V2429" i="1" s="1"/>
  <c r="R2429" i="1"/>
  <c r="Q2429" i="1"/>
  <c r="S2429" i="1" s="1"/>
  <c r="P2429" i="1"/>
  <c r="O2429" i="1"/>
  <c r="N2429" i="1"/>
  <c r="L2429" i="1"/>
  <c r="M2429" i="1" s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S2427" i="1"/>
  <c r="R2427" i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O2425" i="1"/>
  <c r="P2425" i="1" s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P2424" i="1"/>
  <c r="O2424" i="1"/>
  <c r="N2424" i="1"/>
  <c r="L2424" i="1"/>
  <c r="K2424" i="1"/>
  <c r="M2424" i="1" s="1"/>
  <c r="J2424" i="1"/>
  <c r="AB2424" i="1" s="1"/>
  <c r="I2424" i="1"/>
  <c r="H2424" i="1"/>
  <c r="G2424" i="1"/>
  <c r="F2424" i="1"/>
  <c r="E2424" i="1"/>
  <c r="D2424" i="1"/>
  <c r="B2424" i="1"/>
  <c r="A2424" i="1" s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AB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S2420" i="1" s="1"/>
  <c r="Q2420" i="1"/>
  <c r="P2420" i="1"/>
  <c r="O2420" i="1"/>
  <c r="N2420" i="1"/>
  <c r="L2420" i="1"/>
  <c r="K2420" i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O2418" i="1"/>
  <c r="N2418" i="1"/>
  <c r="P2418" i="1" s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W2417" i="1"/>
  <c r="U2417" i="1"/>
  <c r="T2417" i="1"/>
  <c r="V2417" i="1" s="1"/>
  <c r="S2417" i="1"/>
  <c r="R2417" i="1"/>
  <c r="Q2417" i="1"/>
  <c r="P2417" i="1"/>
  <c r="O2417" i="1"/>
  <c r="N2417" i="1"/>
  <c r="L2417" i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S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W2413" i="1"/>
  <c r="U2413" i="1"/>
  <c r="T2413" i="1"/>
  <c r="R2413" i="1"/>
  <c r="Q2413" i="1"/>
  <c r="S2413" i="1" s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S2411" i="1"/>
  <c r="R2411" i="1"/>
  <c r="Q2411" i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O2409" i="1"/>
  <c r="P2409" i="1" s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S2408" i="1"/>
  <c r="R2408" i="1"/>
  <c r="Q2408" i="1"/>
  <c r="O2408" i="1"/>
  <c r="P2408" i="1" s="1"/>
  <c r="AB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R2406" i="1"/>
  <c r="Q2406" i="1"/>
  <c r="O2406" i="1"/>
  <c r="N2406" i="1"/>
  <c r="P2406" i="1" s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B2405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S2404" i="1" s="1"/>
  <c r="Q2404" i="1"/>
  <c r="P2404" i="1"/>
  <c r="O2404" i="1"/>
  <c r="N2404" i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O2402" i="1"/>
  <c r="N2402" i="1"/>
  <c r="P2402" i="1" s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M2397" i="1" s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S2395" i="1"/>
  <c r="R2395" i="1"/>
  <c r="Q2395" i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R2394" i="1"/>
  <c r="Q2394" i="1"/>
  <c r="S2394" i="1" s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O2393" i="1"/>
  <c r="P2393" i="1" s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P2392" i="1"/>
  <c r="O2392" i="1"/>
  <c r="N2392" i="1"/>
  <c r="L2392" i="1"/>
  <c r="K2392" i="1"/>
  <c r="M2392" i="1" s="1"/>
  <c r="J2392" i="1"/>
  <c r="AB2392" i="1" s="1"/>
  <c r="I2392" i="1"/>
  <c r="H2392" i="1"/>
  <c r="G2392" i="1"/>
  <c r="F2392" i="1"/>
  <c r="E2392" i="1"/>
  <c r="D2392" i="1"/>
  <c r="B2392" i="1"/>
  <c r="A2392" i="1" s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AB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O2387" i="1"/>
  <c r="P2387" i="1" s="1"/>
  <c r="N2387" i="1"/>
  <c r="L2387" i="1"/>
  <c r="K2387" i="1"/>
  <c r="J2387" i="1"/>
  <c r="I2387" i="1"/>
  <c r="H2387" i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R2386" i="1"/>
  <c r="S2386" i="1" s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W2384" i="1"/>
  <c r="U2384" i="1"/>
  <c r="T2384" i="1"/>
  <c r="R2384" i="1"/>
  <c r="Q2384" i="1"/>
  <c r="S2384" i="1" s="1"/>
  <c r="P2384" i="1"/>
  <c r="O2384" i="1"/>
  <c r="N2384" i="1"/>
  <c r="L2384" i="1"/>
  <c r="M2384" i="1" s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J2383" i="1"/>
  <c r="I2383" i="1"/>
  <c r="H2383" i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R2382" i="1"/>
  <c r="S2382" i="1" s="1"/>
  <c r="Q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V2381" i="1" s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W2380" i="1"/>
  <c r="U2380" i="1"/>
  <c r="T2380" i="1"/>
  <c r="V2380" i="1" s="1"/>
  <c r="R2380" i="1"/>
  <c r="Q2380" i="1"/>
  <c r="S2380" i="1" s="1"/>
  <c r="P2380" i="1"/>
  <c r="O2380" i="1"/>
  <c r="N2380" i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Z2377" i="1" s="1"/>
  <c r="X2377" i="1"/>
  <c r="W2377" i="1"/>
  <c r="U2377" i="1"/>
  <c r="V2377" i="1" s="1"/>
  <c r="T2377" i="1"/>
  <c r="R2377" i="1"/>
  <c r="Q2377" i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AB2376" i="1" s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O2375" i="1"/>
  <c r="P2375" i="1" s="1"/>
  <c r="N2375" i="1"/>
  <c r="L2375" i="1"/>
  <c r="K2375" i="1"/>
  <c r="M2375" i="1" s="1"/>
  <c r="AB2375" i="1" s="1"/>
  <c r="J2375" i="1"/>
  <c r="I2375" i="1"/>
  <c r="H2375" i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Z2373" i="1"/>
  <c r="Y2373" i="1"/>
  <c r="X2373" i="1"/>
  <c r="W2373" i="1"/>
  <c r="V2373" i="1"/>
  <c r="U2373" i="1"/>
  <c r="T2373" i="1"/>
  <c r="R2373" i="1"/>
  <c r="Q2373" i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O2371" i="1"/>
  <c r="P2371" i="1" s="1"/>
  <c r="N2371" i="1"/>
  <c r="L2371" i="1"/>
  <c r="K2371" i="1"/>
  <c r="J2371" i="1"/>
  <c r="I2371" i="1"/>
  <c r="H2371" i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R2370" i="1"/>
  <c r="S2370" i="1" s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W2368" i="1"/>
  <c r="U2368" i="1"/>
  <c r="T2368" i="1"/>
  <c r="R2368" i="1"/>
  <c r="Q2368" i="1"/>
  <c r="S2368" i="1" s="1"/>
  <c r="P2368" i="1"/>
  <c r="O2368" i="1"/>
  <c r="N2368" i="1"/>
  <c r="L2368" i="1"/>
  <c r="M2368" i="1" s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J2367" i="1"/>
  <c r="I2367" i="1"/>
  <c r="H2367" i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R2366" i="1"/>
  <c r="S2366" i="1" s="1"/>
  <c r="Q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U2365" i="1"/>
  <c r="V2365" i="1" s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W2364" i="1"/>
  <c r="U2364" i="1"/>
  <c r="T2364" i="1"/>
  <c r="V2364" i="1" s="1"/>
  <c r="R2364" i="1"/>
  <c r="Q2364" i="1"/>
  <c r="S2364" i="1" s="1"/>
  <c r="P2364" i="1"/>
  <c r="O2364" i="1"/>
  <c r="N2364" i="1"/>
  <c r="L2364" i="1"/>
  <c r="M2364" i="1" s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Z2361" i="1" s="1"/>
  <c r="X2361" i="1"/>
  <c r="W2361" i="1"/>
  <c r="U2361" i="1"/>
  <c r="V2361" i="1" s="1"/>
  <c r="T2361" i="1"/>
  <c r="R2361" i="1"/>
  <c r="Q2361" i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M2360" i="1"/>
  <c r="L2360" i="1"/>
  <c r="K2360" i="1"/>
  <c r="J2360" i="1"/>
  <c r="I2360" i="1"/>
  <c r="AB2360" i="1" s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O2359" i="1"/>
  <c r="P2359" i="1" s="1"/>
  <c r="N2359" i="1"/>
  <c r="L2359" i="1"/>
  <c r="K2359" i="1"/>
  <c r="M2359" i="1" s="1"/>
  <c r="AB2359" i="1" s="1"/>
  <c r="J2359" i="1"/>
  <c r="I2359" i="1"/>
  <c r="H2359" i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Z2357" i="1"/>
  <c r="Y2357" i="1"/>
  <c r="X2357" i="1"/>
  <c r="W2357" i="1"/>
  <c r="V2357" i="1"/>
  <c r="U2357" i="1"/>
  <c r="T2357" i="1"/>
  <c r="R2357" i="1"/>
  <c r="Q2357" i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O2355" i="1"/>
  <c r="P2355" i="1" s="1"/>
  <c r="N2355" i="1"/>
  <c r="L2355" i="1"/>
  <c r="K2355" i="1"/>
  <c r="J2355" i="1"/>
  <c r="I2355" i="1"/>
  <c r="H2355" i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R2354" i="1"/>
  <c r="S2354" i="1" s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W2352" i="1"/>
  <c r="U2352" i="1"/>
  <c r="T2352" i="1"/>
  <c r="R2352" i="1"/>
  <c r="Q2352" i="1"/>
  <c r="S2352" i="1" s="1"/>
  <c r="P2352" i="1"/>
  <c r="O2352" i="1"/>
  <c r="N2352" i="1"/>
  <c r="L2352" i="1"/>
  <c r="M2352" i="1" s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J2351" i="1"/>
  <c r="I2351" i="1"/>
  <c r="H2351" i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R2350" i="1"/>
  <c r="S2350" i="1" s="1"/>
  <c r="Q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U2349" i="1"/>
  <c r="V2349" i="1" s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W2348" i="1"/>
  <c r="U2348" i="1"/>
  <c r="T2348" i="1"/>
  <c r="V2348" i="1" s="1"/>
  <c r="R2348" i="1"/>
  <c r="Q2348" i="1"/>
  <c r="S2348" i="1" s="1"/>
  <c r="P2348" i="1"/>
  <c r="O2348" i="1"/>
  <c r="N2348" i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M2344" i="1"/>
  <c r="L2344" i="1"/>
  <c r="K2344" i="1"/>
  <c r="J2344" i="1"/>
  <c r="I2344" i="1"/>
  <c r="AB2344" i="1" s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AB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Z2341" i="1"/>
  <c r="Y2341" i="1"/>
  <c r="X2341" i="1"/>
  <c r="W2341" i="1"/>
  <c r="V2341" i="1"/>
  <c r="U2341" i="1"/>
  <c r="T2341" i="1"/>
  <c r="R2341" i="1"/>
  <c r="Q2341" i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W2336" i="1"/>
  <c r="U2336" i="1"/>
  <c r="T2336" i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M2328" i="1"/>
  <c r="L2328" i="1"/>
  <c r="K2328" i="1"/>
  <c r="J2328" i="1"/>
  <c r="I2328" i="1"/>
  <c r="AB2328" i="1" s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AB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Z2325" i="1"/>
  <c r="Y2325" i="1"/>
  <c r="X2325" i="1"/>
  <c r="W2325" i="1"/>
  <c r="V2325" i="1"/>
  <c r="U2325" i="1"/>
  <c r="T2325" i="1"/>
  <c r="R2325" i="1"/>
  <c r="Q2325" i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W2320" i="1"/>
  <c r="U2320" i="1"/>
  <c r="T2320" i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M2312" i="1"/>
  <c r="L2312" i="1"/>
  <c r="K2312" i="1"/>
  <c r="J2312" i="1"/>
  <c r="I2312" i="1"/>
  <c r="AB2312" i="1" s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AB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Z2309" i="1"/>
  <c r="Y2309" i="1"/>
  <c r="X2309" i="1"/>
  <c r="W2309" i="1"/>
  <c r="V2309" i="1"/>
  <c r="U2309" i="1"/>
  <c r="T2309" i="1"/>
  <c r="R2309" i="1"/>
  <c r="Q2309" i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W2304" i="1"/>
  <c r="U2304" i="1"/>
  <c r="T2304" i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J2303" i="1"/>
  <c r="I2303" i="1"/>
  <c r="H2303" i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L2296" i="1"/>
  <c r="K2296" i="1"/>
  <c r="J2296" i="1"/>
  <c r="I2296" i="1"/>
  <c r="AB2296" i="1" s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AB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Z2293" i="1"/>
  <c r="Y2293" i="1"/>
  <c r="X2293" i="1"/>
  <c r="W2293" i="1"/>
  <c r="V2293" i="1"/>
  <c r="U2293" i="1"/>
  <c r="T2293" i="1"/>
  <c r="R2293" i="1"/>
  <c r="Q2293" i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P2290" i="1"/>
  <c r="O2290" i="1"/>
  <c r="N2290" i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O2288" i="1"/>
  <c r="N2288" i="1"/>
  <c r="P2288" i="1" s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P2284" i="1"/>
  <c r="O2284" i="1"/>
  <c r="N2284" i="1"/>
  <c r="L2284" i="1"/>
  <c r="M2284" i="1" s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R2279" i="1"/>
  <c r="Q2279" i="1"/>
  <c r="S2279" i="1" s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P2274" i="1"/>
  <c r="O2274" i="1"/>
  <c r="N2274" i="1"/>
  <c r="L2274" i="1"/>
  <c r="K2274" i="1"/>
  <c r="M2274" i="1" s="1"/>
  <c r="AB2274" i="1" s="1"/>
  <c r="J2274" i="1"/>
  <c r="I2274" i="1"/>
  <c r="H2274" i="1"/>
  <c r="G2274" i="1"/>
  <c r="F2274" i="1"/>
  <c r="E2274" i="1"/>
  <c r="D2274" i="1"/>
  <c r="B2274" i="1"/>
  <c r="A2274" i="1" s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M2269" i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R2263" i="1"/>
  <c r="Q2263" i="1"/>
  <c r="S2263" i="1" s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AB2262" i="1" s="1"/>
  <c r="I2262" i="1"/>
  <c r="H2262" i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P2258" i="1"/>
  <c r="O2258" i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M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R2247" i="1"/>
  <c r="Q2247" i="1"/>
  <c r="S2247" i="1" s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P2242" i="1"/>
  <c r="O2242" i="1"/>
  <c r="N2242" i="1"/>
  <c r="L2242" i="1"/>
  <c r="K2242" i="1"/>
  <c r="M2242" i="1" s="1"/>
  <c r="AB2242" i="1" s="1"/>
  <c r="J2242" i="1"/>
  <c r="I2242" i="1"/>
  <c r="H2242" i="1"/>
  <c r="G2242" i="1"/>
  <c r="F2242" i="1"/>
  <c r="E2242" i="1"/>
  <c r="D2242" i="1"/>
  <c r="B2242" i="1"/>
  <c r="A2242" i="1" s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M2237" i="1"/>
  <c r="L2237" i="1"/>
  <c r="K2237" i="1"/>
  <c r="J2237" i="1"/>
  <c r="I2237" i="1"/>
  <c r="H2237" i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R2231" i="1"/>
  <c r="Q2231" i="1"/>
  <c r="S2231" i="1" s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AB2230" i="1" s="1"/>
  <c r="I2230" i="1"/>
  <c r="H2230" i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P2226" i="1"/>
  <c r="O2226" i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M2221" i="1"/>
  <c r="L2221" i="1"/>
  <c r="K2221" i="1"/>
  <c r="J2221" i="1"/>
  <c r="I2221" i="1"/>
  <c r="H2221" i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P2220" i="1"/>
  <c r="O2220" i="1"/>
  <c r="N2220" i="1"/>
  <c r="L2220" i="1"/>
  <c r="M2220" i="1" s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R2215" i="1"/>
  <c r="Q2215" i="1"/>
  <c r="S2215" i="1" s="1"/>
  <c r="P2215" i="1"/>
  <c r="O2215" i="1"/>
  <c r="N2215" i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P2210" i="1"/>
  <c r="O2210" i="1"/>
  <c r="N2210" i="1"/>
  <c r="L2210" i="1"/>
  <c r="K2210" i="1"/>
  <c r="M2210" i="1" s="1"/>
  <c r="AB2210" i="1" s="1"/>
  <c r="J2210" i="1"/>
  <c r="I2210" i="1"/>
  <c r="H2210" i="1"/>
  <c r="G2210" i="1"/>
  <c r="F2210" i="1"/>
  <c r="E2210" i="1"/>
  <c r="D2210" i="1"/>
  <c r="B2210" i="1"/>
  <c r="A2210" i="1" s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M2205" i="1"/>
  <c r="L2205" i="1"/>
  <c r="K2205" i="1"/>
  <c r="J2205" i="1"/>
  <c r="I2205" i="1"/>
  <c r="H2205" i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J2202" i="1"/>
  <c r="I2202" i="1"/>
  <c r="H2202" i="1"/>
  <c r="G2202" i="1"/>
  <c r="F2202" i="1"/>
  <c r="E2202" i="1"/>
  <c r="D2202" i="1"/>
  <c r="B2202" i="1"/>
  <c r="A2202" i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R2199" i="1"/>
  <c r="Q2199" i="1"/>
  <c r="S2199" i="1" s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AB2198" i="1" s="1"/>
  <c r="I2198" i="1"/>
  <c r="H2198" i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P2194" i="1"/>
  <c r="O2194" i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M2189" i="1"/>
  <c r="L2189" i="1"/>
  <c r="K2189" i="1"/>
  <c r="J2189" i="1"/>
  <c r="I2189" i="1"/>
  <c r="H2189" i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J2186" i="1"/>
  <c r="I2186" i="1"/>
  <c r="H2186" i="1"/>
  <c r="G2186" i="1"/>
  <c r="F2186" i="1"/>
  <c r="E2186" i="1"/>
  <c r="D2186" i="1"/>
  <c r="B2186" i="1"/>
  <c r="A2186" i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R2183" i="1"/>
  <c r="Q2183" i="1"/>
  <c r="S2183" i="1" s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P2178" i="1"/>
  <c r="O2178" i="1"/>
  <c r="N2178" i="1"/>
  <c r="L2178" i="1"/>
  <c r="K2178" i="1"/>
  <c r="M2178" i="1" s="1"/>
  <c r="AB2178" i="1" s="1"/>
  <c r="J2178" i="1"/>
  <c r="I2178" i="1"/>
  <c r="H2178" i="1"/>
  <c r="G2178" i="1"/>
  <c r="F2178" i="1"/>
  <c r="E2178" i="1"/>
  <c r="D2178" i="1"/>
  <c r="B2178" i="1"/>
  <c r="A2178" i="1" s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M2173" i="1"/>
  <c r="L2173" i="1"/>
  <c r="K2173" i="1"/>
  <c r="J2173" i="1"/>
  <c r="I2173" i="1"/>
  <c r="H2173" i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V2169" i="1"/>
  <c r="U2169" i="1"/>
  <c r="T2169" i="1"/>
  <c r="S2169" i="1"/>
  <c r="R2169" i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R2167" i="1"/>
  <c r="Q2167" i="1"/>
  <c r="S2167" i="1" s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P2162" i="1"/>
  <c r="O2162" i="1"/>
  <c r="N2162" i="1"/>
  <c r="L2162" i="1"/>
  <c r="K2162" i="1"/>
  <c r="M2162" i="1" s="1"/>
  <c r="AB2162" i="1" s="1"/>
  <c r="J2162" i="1"/>
  <c r="I2162" i="1"/>
  <c r="H2162" i="1"/>
  <c r="G2162" i="1"/>
  <c r="F2162" i="1"/>
  <c r="E2162" i="1"/>
  <c r="D2162" i="1"/>
  <c r="B2162" i="1"/>
  <c r="A2162" i="1" s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M2157" i="1"/>
  <c r="L2157" i="1"/>
  <c r="K2157" i="1"/>
  <c r="J2157" i="1"/>
  <c r="I2157" i="1"/>
  <c r="H2157" i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P2156" i="1"/>
  <c r="O2156" i="1"/>
  <c r="N2156" i="1"/>
  <c r="L2156" i="1"/>
  <c r="M2156" i="1" s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J2154" i="1"/>
  <c r="I2154" i="1"/>
  <c r="H2154" i="1"/>
  <c r="G2154" i="1"/>
  <c r="F2154" i="1"/>
  <c r="E2154" i="1"/>
  <c r="D2154" i="1"/>
  <c r="B2154" i="1"/>
  <c r="A2154" i="1"/>
  <c r="AA2153" i="1"/>
  <c r="Z2153" i="1"/>
  <c r="Y2153" i="1"/>
  <c r="X2153" i="1"/>
  <c r="W2153" i="1"/>
  <c r="V2153" i="1"/>
  <c r="U2153" i="1"/>
  <c r="T2153" i="1"/>
  <c r="S2153" i="1"/>
  <c r="R2153" i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R2151" i="1"/>
  <c r="Q2151" i="1"/>
  <c r="S2151" i="1" s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P2146" i="1"/>
  <c r="O2146" i="1"/>
  <c r="N2146" i="1"/>
  <c r="L2146" i="1"/>
  <c r="K2146" i="1"/>
  <c r="M2146" i="1" s="1"/>
  <c r="AB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J2138" i="1"/>
  <c r="I2138" i="1"/>
  <c r="H2138" i="1"/>
  <c r="G2138" i="1"/>
  <c r="F2138" i="1"/>
  <c r="E2138" i="1"/>
  <c r="D2138" i="1"/>
  <c r="B2138" i="1"/>
  <c r="A2138" i="1"/>
  <c r="AA2137" i="1"/>
  <c r="Z2137" i="1"/>
  <c r="Y2137" i="1"/>
  <c r="X2137" i="1"/>
  <c r="W2137" i="1"/>
  <c r="V2137" i="1"/>
  <c r="U2137" i="1"/>
  <c r="T2137" i="1"/>
  <c r="S2137" i="1"/>
  <c r="R2137" i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R2135" i="1"/>
  <c r="Q2135" i="1"/>
  <c r="S2135" i="1" s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P2130" i="1"/>
  <c r="O2130" i="1"/>
  <c r="N2130" i="1"/>
  <c r="L2130" i="1"/>
  <c r="K2130" i="1"/>
  <c r="M2130" i="1" s="1"/>
  <c r="AB2130" i="1" s="1"/>
  <c r="J2130" i="1"/>
  <c r="I2130" i="1"/>
  <c r="H2130" i="1"/>
  <c r="G2130" i="1"/>
  <c r="F2130" i="1"/>
  <c r="E2130" i="1"/>
  <c r="D2130" i="1"/>
  <c r="B2130" i="1"/>
  <c r="A2130" i="1" s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S2127" i="1"/>
  <c r="R2127" i="1"/>
  <c r="Q2127" i="1"/>
  <c r="P2127" i="1"/>
  <c r="O2127" i="1"/>
  <c r="N2127" i="1"/>
  <c r="L2127" i="1"/>
  <c r="K2127" i="1"/>
  <c r="J2127" i="1"/>
  <c r="I2127" i="1"/>
  <c r="H2127" i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S2125" i="1"/>
  <c r="R2125" i="1"/>
  <c r="Q2125" i="1"/>
  <c r="O2125" i="1"/>
  <c r="N2125" i="1"/>
  <c r="P2125" i="1" s="1"/>
  <c r="M2125" i="1"/>
  <c r="L2125" i="1"/>
  <c r="K2125" i="1"/>
  <c r="J2125" i="1"/>
  <c r="I2125" i="1"/>
  <c r="H2125" i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L2122" i="1"/>
  <c r="K2122" i="1"/>
  <c r="J2122" i="1"/>
  <c r="I2122" i="1"/>
  <c r="H2122" i="1"/>
  <c r="G2122" i="1"/>
  <c r="F2122" i="1"/>
  <c r="E2122" i="1"/>
  <c r="D2122" i="1"/>
  <c r="B2122" i="1"/>
  <c r="A2122" i="1"/>
  <c r="AA2121" i="1"/>
  <c r="Z2121" i="1"/>
  <c r="Y2121" i="1"/>
  <c r="X2121" i="1"/>
  <c r="W2121" i="1"/>
  <c r="V2121" i="1"/>
  <c r="U2121" i="1"/>
  <c r="T2121" i="1"/>
  <c r="S2121" i="1"/>
  <c r="R2121" i="1"/>
  <c r="Q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R2119" i="1"/>
  <c r="Q2119" i="1"/>
  <c r="S2119" i="1" s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P2118" i="1"/>
  <c r="O2118" i="1"/>
  <c r="N2118" i="1"/>
  <c r="L2118" i="1"/>
  <c r="K2118" i="1"/>
  <c r="M2118" i="1" s="1"/>
  <c r="J2118" i="1"/>
  <c r="AB2118" i="1" s="1"/>
  <c r="I2118" i="1"/>
  <c r="H2118" i="1"/>
  <c r="G2118" i="1"/>
  <c r="F2118" i="1"/>
  <c r="E2118" i="1"/>
  <c r="D2118" i="1"/>
  <c r="B2118" i="1"/>
  <c r="A2118" i="1" s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P2114" i="1"/>
  <c r="O2114" i="1"/>
  <c r="N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Q2113" i="1"/>
  <c r="S2113" i="1" s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J2111" i="1"/>
  <c r="I2111" i="1"/>
  <c r="H2111" i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S2109" i="1"/>
  <c r="R2109" i="1"/>
  <c r="Q2109" i="1"/>
  <c r="O2109" i="1"/>
  <c r="N2109" i="1"/>
  <c r="P2109" i="1" s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/>
  <c r="AA2108" i="1"/>
  <c r="Y2108" i="1"/>
  <c r="X2108" i="1"/>
  <c r="W2108" i="1"/>
  <c r="U2108" i="1"/>
  <c r="T2108" i="1"/>
  <c r="V2108" i="1" s="1"/>
  <c r="R2108" i="1"/>
  <c r="Q2108" i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R2107" i="1"/>
  <c r="Q2107" i="1"/>
  <c r="S2107" i="1" s="1"/>
  <c r="P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J2106" i="1"/>
  <c r="I2106" i="1"/>
  <c r="H2106" i="1"/>
  <c r="G2106" i="1"/>
  <c r="F2106" i="1"/>
  <c r="E2106" i="1"/>
  <c r="D2106" i="1"/>
  <c r="B2106" i="1"/>
  <c r="A2106" i="1"/>
  <c r="AA2105" i="1"/>
  <c r="Z2105" i="1"/>
  <c r="Y2105" i="1"/>
  <c r="X2105" i="1"/>
  <c r="W2105" i="1"/>
  <c r="V2105" i="1"/>
  <c r="U2105" i="1"/>
  <c r="T2105" i="1"/>
  <c r="S2105" i="1"/>
  <c r="R2105" i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Q2104" i="1"/>
  <c r="S2104" i="1" s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R2103" i="1"/>
  <c r="Q2103" i="1"/>
  <c r="S2103" i="1" s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P2102" i="1"/>
  <c r="O2102" i="1"/>
  <c r="N2102" i="1"/>
  <c r="L2102" i="1"/>
  <c r="K2102" i="1"/>
  <c r="M2102" i="1" s="1"/>
  <c r="AB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Z2101" i="1" s="1"/>
  <c r="X2101" i="1"/>
  <c r="W2101" i="1"/>
  <c r="U2101" i="1"/>
  <c r="V2101" i="1" s="1"/>
  <c r="T2101" i="1"/>
  <c r="S2101" i="1"/>
  <c r="R2101" i="1"/>
  <c r="Q2101" i="1"/>
  <c r="O2101" i="1"/>
  <c r="N2101" i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O2100" i="1"/>
  <c r="N2100" i="1"/>
  <c r="P2100" i="1" s="1"/>
  <c r="L2100" i="1"/>
  <c r="M2100" i="1" s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AB2098" i="1" s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AB2095" i="1" s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S2093" i="1"/>
  <c r="R2093" i="1"/>
  <c r="Q2093" i="1"/>
  <c r="O2093" i="1"/>
  <c r="N2093" i="1"/>
  <c r="P2093" i="1" s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O2092" i="1"/>
  <c r="N2092" i="1"/>
  <c r="P2092" i="1" s="1"/>
  <c r="L2092" i="1"/>
  <c r="M2092" i="1" s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R2091" i="1"/>
  <c r="Q2091" i="1"/>
  <c r="S2091" i="1" s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J2090" i="1"/>
  <c r="I2090" i="1"/>
  <c r="H2090" i="1"/>
  <c r="G2090" i="1"/>
  <c r="F2090" i="1"/>
  <c r="E2090" i="1"/>
  <c r="D2090" i="1"/>
  <c r="B2090" i="1"/>
  <c r="A2090" i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R2083" i="1"/>
  <c r="Q2083" i="1"/>
  <c r="S2083" i="1" s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AB2082" i="1" s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O2081" i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AB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S2078" i="1" s="1"/>
  <c r="Q2078" i="1"/>
  <c r="P2078" i="1"/>
  <c r="O2078" i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S2077" i="1"/>
  <c r="R2077" i="1"/>
  <c r="Q2077" i="1"/>
  <c r="O2077" i="1"/>
  <c r="N2077" i="1"/>
  <c r="P2077" i="1" s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O2076" i="1"/>
  <c r="N2076" i="1"/>
  <c r="P2076" i="1" s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R2075" i="1"/>
  <c r="Q2075" i="1"/>
  <c r="S2075" i="1" s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J2074" i="1"/>
  <c r="I2074" i="1"/>
  <c r="H2074" i="1"/>
  <c r="G2074" i="1"/>
  <c r="F2074" i="1"/>
  <c r="E2074" i="1"/>
  <c r="D2074" i="1"/>
  <c r="B2074" i="1"/>
  <c r="A2074" i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AB2072" i="1" s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P2068" i="1"/>
  <c r="O2068" i="1"/>
  <c r="N2068" i="1"/>
  <c r="L2068" i="1"/>
  <c r="M2068" i="1" s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R2067" i="1"/>
  <c r="Q2067" i="1"/>
  <c r="S2067" i="1" s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AB2066" i="1" s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O2065" i="1"/>
  <c r="N2065" i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AB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S2062" i="1" s="1"/>
  <c r="Q2062" i="1"/>
  <c r="P2062" i="1"/>
  <c r="O2062" i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S2061" i="1"/>
  <c r="R2061" i="1"/>
  <c r="Q2061" i="1"/>
  <c r="O2061" i="1"/>
  <c r="N2061" i="1"/>
  <c r="P2061" i="1" s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O2060" i="1"/>
  <c r="N2060" i="1"/>
  <c r="P2060" i="1" s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R2059" i="1"/>
  <c r="Q2059" i="1"/>
  <c r="S2059" i="1" s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AB2056" i="1" s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P2052" i="1"/>
  <c r="O2052" i="1"/>
  <c r="N2052" i="1"/>
  <c r="L2052" i="1"/>
  <c r="M2052" i="1" s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R2051" i="1"/>
  <c r="Q2051" i="1"/>
  <c r="S2051" i="1" s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AB2050" i="1" s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O2049" i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S2046" i="1" s="1"/>
  <c r="Q2046" i="1"/>
  <c r="P2046" i="1"/>
  <c r="O2046" i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S2045" i="1"/>
  <c r="R2045" i="1"/>
  <c r="Q2045" i="1"/>
  <c r="O2045" i="1"/>
  <c r="N2045" i="1"/>
  <c r="P2045" i="1" s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O2044" i="1"/>
  <c r="N2044" i="1"/>
  <c r="P2044" i="1" s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R2043" i="1"/>
  <c r="Q2043" i="1"/>
  <c r="S2043" i="1" s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J2042" i="1"/>
  <c r="I2042" i="1"/>
  <c r="H2042" i="1"/>
  <c r="G2042" i="1"/>
  <c r="F2042" i="1"/>
  <c r="E2042" i="1"/>
  <c r="D2042" i="1"/>
  <c r="B2042" i="1"/>
  <c r="A2042" i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P2036" i="1"/>
  <c r="O2036" i="1"/>
  <c r="N2036" i="1"/>
  <c r="L2036" i="1"/>
  <c r="M2036" i="1" s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R2035" i="1"/>
  <c r="Q2035" i="1"/>
  <c r="S2035" i="1" s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AB2034" i="1" s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O2033" i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AB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AB2030" i="1" s="1"/>
  <c r="R2030" i="1"/>
  <c r="S2030" i="1" s="1"/>
  <c r="Q2030" i="1"/>
  <c r="P2030" i="1"/>
  <c r="O2030" i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S2029" i="1"/>
  <c r="R2029" i="1"/>
  <c r="Q2029" i="1"/>
  <c r="O2029" i="1"/>
  <c r="N2029" i="1"/>
  <c r="P2029" i="1" s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O2028" i="1"/>
  <c r="N2028" i="1"/>
  <c r="P2028" i="1" s="1"/>
  <c r="L2028" i="1"/>
  <c r="M2028" i="1" s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S2018" i="1"/>
  <c r="R2018" i="1"/>
  <c r="Q2018" i="1"/>
  <c r="O2018" i="1"/>
  <c r="N2018" i="1"/>
  <c r="P2018" i="1" s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Z2017" i="1"/>
  <c r="Y2017" i="1"/>
  <c r="X2017" i="1"/>
  <c r="W2017" i="1"/>
  <c r="V2017" i="1"/>
  <c r="U2017" i="1"/>
  <c r="T2017" i="1"/>
  <c r="S2017" i="1"/>
  <c r="R2017" i="1"/>
  <c r="Q2017" i="1"/>
  <c r="O2017" i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Q2016" i="1"/>
  <c r="S2016" i="1" s="1"/>
  <c r="P2016" i="1"/>
  <c r="O2016" i="1"/>
  <c r="N2016" i="1"/>
  <c r="M2016" i="1"/>
  <c r="L2016" i="1"/>
  <c r="K2016" i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R2015" i="1"/>
  <c r="Q2015" i="1"/>
  <c r="S2015" i="1" s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P2014" i="1"/>
  <c r="O2014" i="1"/>
  <c r="N2014" i="1"/>
  <c r="L2014" i="1"/>
  <c r="K2014" i="1"/>
  <c r="M2014" i="1" s="1"/>
  <c r="J2014" i="1"/>
  <c r="AB2014" i="1" s="1"/>
  <c r="I2014" i="1"/>
  <c r="H2014" i="1"/>
  <c r="G2014" i="1"/>
  <c r="F2014" i="1"/>
  <c r="E2014" i="1"/>
  <c r="D2014" i="1"/>
  <c r="B2014" i="1"/>
  <c r="A2014" i="1" s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P2010" i="1"/>
  <c r="O2010" i="1"/>
  <c r="N2010" i="1"/>
  <c r="L2010" i="1"/>
  <c r="K2010" i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Q2009" i="1"/>
  <c r="S2009" i="1" s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S2007" i="1"/>
  <c r="R2007" i="1"/>
  <c r="Q2007" i="1"/>
  <c r="P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P2004" i="1"/>
  <c r="O2004" i="1"/>
  <c r="N2004" i="1"/>
  <c r="L2004" i="1"/>
  <c r="M2004" i="1" s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R2003" i="1"/>
  <c r="Q2003" i="1"/>
  <c r="S2003" i="1" s="1"/>
  <c r="P2003" i="1"/>
  <c r="O2003" i="1"/>
  <c r="N2003" i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S2002" i="1"/>
  <c r="R2002" i="1"/>
  <c r="Q2002" i="1"/>
  <c r="O2002" i="1"/>
  <c r="N2002" i="1"/>
  <c r="P2002" i="1" s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P2001" i="1"/>
  <c r="O2001" i="1"/>
  <c r="N2001" i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S1999" i="1"/>
  <c r="R1999" i="1"/>
  <c r="Q1999" i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P1996" i="1"/>
  <c r="O1996" i="1"/>
  <c r="N1996" i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S1995" i="1"/>
  <c r="R1995" i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S1991" i="1"/>
  <c r="R1991" i="1"/>
  <c r="Q1991" i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S1983" i="1"/>
  <c r="R1983" i="1"/>
  <c r="Q1983" i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S1975" i="1"/>
  <c r="R1975" i="1"/>
  <c r="Q1975" i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AB1973" i="1" s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P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S1967" i="1"/>
  <c r="R1967" i="1"/>
  <c r="Q1967" i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P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S1959" i="1"/>
  <c r="R1959" i="1"/>
  <c r="Q1959" i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AB1957" i="1" s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P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S1951" i="1"/>
  <c r="R1951" i="1"/>
  <c r="Q1951" i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P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S1943" i="1"/>
  <c r="R1943" i="1"/>
  <c r="Q1943" i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AB1941" i="1" s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P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S1935" i="1"/>
  <c r="R1935" i="1"/>
  <c r="Q1935" i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P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S1927" i="1"/>
  <c r="R1927" i="1"/>
  <c r="Q1927" i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AB1925" i="1" s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P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S1919" i="1"/>
  <c r="R1919" i="1"/>
  <c r="Q1919" i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P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S1911" i="1"/>
  <c r="R1911" i="1"/>
  <c r="Q1911" i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P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S1903" i="1"/>
  <c r="R1903" i="1"/>
  <c r="Q1903" i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P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S1895" i="1"/>
  <c r="R1895" i="1"/>
  <c r="Q1895" i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AB1893" i="1" s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P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S1887" i="1"/>
  <c r="R1887" i="1"/>
  <c r="Q1887" i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P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S1879" i="1"/>
  <c r="R1879" i="1"/>
  <c r="Q1879" i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AB1877" i="1" s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P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S1871" i="1"/>
  <c r="R1871" i="1"/>
  <c r="Q1871" i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P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S1863" i="1"/>
  <c r="R1863" i="1"/>
  <c r="Q1863" i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AB1861" i="1" s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P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S1855" i="1"/>
  <c r="R1855" i="1"/>
  <c r="Q1855" i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P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S1847" i="1"/>
  <c r="R1847" i="1"/>
  <c r="Q1847" i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P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S1839" i="1"/>
  <c r="R1839" i="1"/>
  <c r="Q1839" i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P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S1831" i="1"/>
  <c r="R1831" i="1"/>
  <c r="Q1831" i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P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S1823" i="1"/>
  <c r="R1823" i="1"/>
  <c r="Q1823" i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P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S1815" i="1"/>
  <c r="R1815" i="1"/>
  <c r="Q1815" i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P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S1807" i="1"/>
  <c r="R1807" i="1"/>
  <c r="Q1807" i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P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S1799" i="1"/>
  <c r="R1799" i="1"/>
  <c r="Q1799" i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P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S1791" i="1"/>
  <c r="R1791" i="1"/>
  <c r="Q1791" i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P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S1783" i="1"/>
  <c r="R1783" i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Z1782" i="1"/>
  <c r="Y1782" i="1"/>
  <c r="X1782" i="1"/>
  <c r="W1782" i="1"/>
  <c r="V1782" i="1"/>
  <c r="U1782" i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M1777" i="1"/>
  <c r="L1777" i="1"/>
  <c r="K1777" i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P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S1775" i="1"/>
  <c r="R1775" i="1"/>
  <c r="Q1775" i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Z1770" i="1"/>
  <c r="Y1770" i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P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S1767" i="1"/>
  <c r="R1767" i="1"/>
  <c r="Q1767" i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Z1766" i="1"/>
  <c r="Y1766" i="1"/>
  <c r="X1766" i="1"/>
  <c r="W1766" i="1"/>
  <c r="V1766" i="1"/>
  <c r="U1766" i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M1761" i="1"/>
  <c r="L1761" i="1"/>
  <c r="K1761" i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P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S1759" i="1"/>
  <c r="R1759" i="1"/>
  <c r="Q1759" i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Z1754" i="1"/>
  <c r="Y1754" i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P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S1751" i="1"/>
  <c r="R1751" i="1"/>
  <c r="Q1751" i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Z1750" i="1"/>
  <c r="Y1750" i="1"/>
  <c r="X1750" i="1"/>
  <c r="W1750" i="1"/>
  <c r="V1750" i="1"/>
  <c r="U1750" i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M1745" i="1"/>
  <c r="L1745" i="1"/>
  <c r="K1745" i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S1743" i="1"/>
  <c r="R1743" i="1"/>
  <c r="Q1743" i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M1741" i="1"/>
  <c r="L1741" i="1"/>
  <c r="K1741" i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S1739" i="1"/>
  <c r="R1739" i="1"/>
  <c r="Q1739" i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P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S1735" i="1"/>
  <c r="R1735" i="1"/>
  <c r="Q1735" i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M1729" i="1"/>
  <c r="L1729" i="1"/>
  <c r="K1729" i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S1727" i="1"/>
  <c r="R1727" i="1"/>
  <c r="Q1727" i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P1725" i="1"/>
  <c r="O1725" i="1"/>
  <c r="N1725" i="1"/>
  <c r="M1725" i="1"/>
  <c r="L1725" i="1"/>
  <c r="K1725" i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S1724" i="1"/>
  <c r="R1724" i="1"/>
  <c r="Q1724" i="1"/>
  <c r="P1724" i="1"/>
  <c r="O1724" i="1"/>
  <c r="N1724" i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S1720" i="1"/>
  <c r="R1720" i="1"/>
  <c r="Q1720" i="1"/>
  <c r="P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S1719" i="1"/>
  <c r="R1719" i="1"/>
  <c r="Q1719" i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Q1718" i="1"/>
  <c r="S1718" i="1" s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P1717" i="1"/>
  <c r="O1717" i="1"/>
  <c r="N1717" i="1"/>
  <c r="M1717" i="1"/>
  <c r="L1717" i="1"/>
  <c r="K1717" i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S1716" i="1"/>
  <c r="R1716" i="1"/>
  <c r="Q1716" i="1"/>
  <c r="P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Q1714" i="1"/>
  <c r="S1714" i="1" s="1"/>
  <c r="O1714" i="1"/>
  <c r="N1714" i="1"/>
  <c r="P1714" i="1" s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P1713" i="1"/>
  <c r="O1713" i="1"/>
  <c r="N1713" i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S1712" i="1"/>
  <c r="R1712" i="1"/>
  <c r="Q1712" i="1"/>
  <c r="P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S1711" i="1"/>
  <c r="R1711" i="1"/>
  <c r="Q1711" i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P1709" i="1"/>
  <c r="O1709" i="1"/>
  <c r="N1709" i="1"/>
  <c r="M1709" i="1"/>
  <c r="L1709" i="1"/>
  <c r="K1709" i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S1708" i="1"/>
  <c r="R1708" i="1"/>
  <c r="Q1708" i="1"/>
  <c r="P1708" i="1"/>
  <c r="O1708" i="1"/>
  <c r="N1708" i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S1707" i="1"/>
  <c r="R1707" i="1"/>
  <c r="Q1707" i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S1704" i="1"/>
  <c r="R1704" i="1"/>
  <c r="Q1704" i="1"/>
  <c r="P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S1703" i="1"/>
  <c r="R1703" i="1"/>
  <c r="Q1703" i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Q1702" i="1"/>
  <c r="S1702" i="1" s="1"/>
  <c r="O1702" i="1"/>
  <c r="N1702" i="1"/>
  <c r="P1702" i="1" s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P1701" i="1"/>
  <c r="O1701" i="1"/>
  <c r="N1701" i="1"/>
  <c r="M1701" i="1"/>
  <c r="L1701" i="1"/>
  <c r="K1701" i="1"/>
  <c r="J1701" i="1"/>
  <c r="I1701" i="1"/>
  <c r="H1701" i="1"/>
  <c r="AB1701" i="1" s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S1700" i="1"/>
  <c r="R1700" i="1"/>
  <c r="Q1700" i="1"/>
  <c r="P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S1699" i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Q1698" i="1"/>
  <c r="S1698" i="1" s="1"/>
  <c r="O1698" i="1"/>
  <c r="N1698" i="1"/>
  <c r="P1698" i="1" s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P1697" i="1"/>
  <c r="O1697" i="1"/>
  <c r="N1697" i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S1696" i="1"/>
  <c r="R1696" i="1"/>
  <c r="Q1696" i="1"/>
  <c r="P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S1695" i="1"/>
  <c r="R1695" i="1"/>
  <c r="Q1695" i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Q1694" i="1"/>
  <c r="S1694" i="1" s="1"/>
  <c r="O1694" i="1"/>
  <c r="N1694" i="1"/>
  <c r="P1694" i="1" s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P1693" i="1"/>
  <c r="O1693" i="1"/>
  <c r="N1693" i="1"/>
  <c r="M1693" i="1"/>
  <c r="L1693" i="1"/>
  <c r="K1693" i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S1692" i="1"/>
  <c r="R1692" i="1"/>
  <c r="Q1692" i="1"/>
  <c r="P1692" i="1"/>
  <c r="O1692" i="1"/>
  <c r="N1692" i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S1691" i="1"/>
  <c r="R1691" i="1"/>
  <c r="Q1691" i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S1688" i="1"/>
  <c r="R1688" i="1"/>
  <c r="Q1688" i="1"/>
  <c r="P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S1687" i="1"/>
  <c r="R1687" i="1"/>
  <c r="Q1687" i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Q1686" i="1"/>
  <c r="S1686" i="1" s="1"/>
  <c r="O1686" i="1"/>
  <c r="N1686" i="1"/>
  <c r="P1686" i="1" s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P1685" i="1"/>
  <c r="O1685" i="1"/>
  <c r="N1685" i="1"/>
  <c r="M1685" i="1"/>
  <c r="L1685" i="1"/>
  <c r="K1685" i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S1684" i="1"/>
  <c r="R1684" i="1"/>
  <c r="Q1684" i="1"/>
  <c r="P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S1683" i="1"/>
  <c r="R1683" i="1"/>
  <c r="Q1683" i="1"/>
  <c r="O1683" i="1"/>
  <c r="N1683" i="1"/>
  <c r="P1683" i="1" s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Q1682" i="1"/>
  <c r="S1682" i="1" s="1"/>
  <c r="O1682" i="1"/>
  <c r="N1682" i="1"/>
  <c r="P1682" i="1" s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P1681" i="1"/>
  <c r="O1681" i="1"/>
  <c r="N1681" i="1"/>
  <c r="M1681" i="1"/>
  <c r="L1681" i="1"/>
  <c r="K1681" i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S1680" i="1"/>
  <c r="R1680" i="1"/>
  <c r="Q1680" i="1"/>
  <c r="P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S1679" i="1"/>
  <c r="R1679" i="1"/>
  <c r="Q1679" i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P1677" i="1"/>
  <c r="O1677" i="1"/>
  <c r="N1677" i="1"/>
  <c r="M1677" i="1"/>
  <c r="L1677" i="1"/>
  <c r="K1677" i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S1676" i="1"/>
  <c r="R1676" i="1"/>
  <c r="Q1676" i="1"/>
  <c r="P1676" i="1"/>
  <c r="O1676" i="1"/>
  <c r="N1676" i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S1675" i="1"/>
  <c r="R1675" i="1"/>
  <c r="Q1675" i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Q1674" i="1"/>
  <c r="S1674" i="1" s="1"/>
  <c r="O1674" i="1"/>
  <c r="N1674" i="1"/>
  <c r="P1674" i="1" s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S1672" i="1"/>
  <c r="R1672" i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Q1670" i="1"/>
  <c r="S1670" i="1" s="1"/>
  <c r="O1670" i="1"/>
  <c r="N1670" i="1"/>
  <c r="P1670" i="1" s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S1668" i="1"/>
  <c r="R1668" i="1"/>
  <c r="Q1668" i="1"/>
  <c r="P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S1667" i="1"/>
  <c r="R1667" i="1"/>
  <c r="Q1667" i="1"/>
  <c r="O1667" i="1"/>
  <c r="N1667" i="1"/>
  <c r="P1667" i="1" s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Q1666" i="1"/>
  <c r="S1666" i="1" s="1"/>
  <c r="O1666" i="1"/>
  <c r="N1666" i="1"/>
  <c r="P1666" i="1" s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P1665" i="1"/>
  <c r="O1665" i="1"/>
  <c r="N1665" i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S1664" i="1"/>
  <c r="R1664" i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S1663" i="1"/>
  <c r="R1663" i="1"/>
  <c r="Q1663" i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P1661" i="1"/>
  <c r="O1661" i="1"/>
  <c r="N1661" i="1"/>
  <c r="M1661" i="1"/>
  <c r="L1661" i="1"/>
  <c r="K1661" i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S1660" i="1"/>
  <c r="R1660" i="1"/>
  <c r="Q1660" i="1"/>
  <c r="P1660" i="1"/>
  <c r="O1660" i="1"/>
  <c r="N1660" i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S1659" i="1"/>
  <c r="R1659" i="1"/>
  <c r="Q1659" i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Q1658" i="1"/>
  <c r="S1658" i="1" s="1"/>
  <c r="O1658" i="1"/>
  <c r="N1658" i="1"/>
  <c r="P1658" i="1" s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S1656" i="1"/>
  <c r="R1656" i="1"/>
  <c r="Q1656" i="1"/>
  <c r="P1656" i="1"/>
  <c r="O1656" i="1"/>
  <c r="N1656" i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S1652" i="1"/>
  <c r="R1652" i="1"/>
  <c r="Q1652" i="1"/>
  <c r="P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S1651" i="1"/>
  <c r="R1651" i="1"/>
  <c r="Q1651" i="1"/>
  <c r="O1651" i="1"/>
  <c r="N1651" i="1"/>
  <c r="P1651" i="1" s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Q1650" i="1"/>
  <c r="S1650" i="1" s="1"/>
  <c r="O1650" i="1"/>
  <c r="N1650" i="1"/>
  <c r="P1650" i="1" s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P1649" i="1"/>
  <c r="O1649" i="1"/>
  <c r="N1649" i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S1648" i="1"/>
  <c r="R1648" i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S1644" i="1"/>
  <c r="R1644" i="1"/>
  <c r="Q1644" i="1"/>
  <c r="P1644" i="1"/>
  <c r="O1644" i="1"/>
  <c r="N1644" i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S1643" i="1"/>
  <c r="R1643" i="1"/>
  <c r="Q1643" i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Q1642" i="1"/>
  <c r="S1642" i="1" s="1"/>
  <c r="O1642" i="1"/>
  <c r="N1642" i="1"/>
  <c r="P1642" i="1" s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S1640" i="1"/>
  <c r="R1640" i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S1639" i="1"/>
  <c r="R1639" i="1"/>
  <c r="Q1639" i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S1636" i="1"/>
  <c r="R1636" i="1"/>
  <c r="Q1636" i="1"/>
  <c r="P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S1635" i="1"/>
  <c r="R1635" i="1"/>
  <c r="Q1635" i="1"/>
  <c r="O1635" i="1"/>
  <c r="N1635" i="1"/>
  <c r="P1635" i="1" s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Q1634" i="1"/>
  <c r="S1634" i="1" s="1"/>
  <c r="O1634" i="1"/>
  <c r="N1634" i="1"/>
  <c r="P1634" i="1" s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P1633" i="1"/>
  <c r="O1633" i="1"/>
  <c r="N1633" i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S1632" i="1"/>
  <c r="R1632" i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S1631" i="1"/>
  <c r="R1631" i="1"/>
  <c r="Q1631" i="1"/>
  <c r="O1631" i="1"/>
  <c r="N1631" i="1"/>
  <c r="P1631" i="1" s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S1628" i="1"/>
  <c r="R1628" i="1"/>
  <c r="Q1628" i="1"/>
  <c r="P1628" i="1"/>
  <c r="O1628" i="1"/>
  <c r="N1628" i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S1627" i="1"/>
  <c r="R1627" i="1"/>
  <c r="Q1627" i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Q1626" i="1"/>
  <c r="S1626" i="1" s="1"/>
  <c r="O1626" i="1"/>
  <c r="N1626" i="1"/>
  <c r="P1626" i="1" s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P1625" i="1"/>
  <c r="O1625" i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S1624" i="1"/>
  <c r="R1624" i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S1623" i="1"/>
  <c r="R1623" i="1"/>
  <c r="Q1623" i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M1621" i="1"/>
  <c r="L1621" i="1"/>
  <c r="K1621" i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S1620" i="1"/>
  <c r="R1620" i="1"/>
  <c r="Q1620" i="1"/>
  <c r="P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S1619" i="1"/>
  <c r="R1619" i="1"/>
  <c r="Q1619" i="1"/>
  <c r="O1619" i="1"/>
  <c r="N1619" i="1"/>
  <c r="P1619" i="1" s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Q1618" i="1"/>
  <c r="S1618" i="1" s="1"/>
  <c r="O1618" i="1"/>
  <c r="N1618" i="1"/>
  <c r="P1618" i="1" s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P1617" i="1"/>
  <c r="O1617" i="1"/>
  <c r="N1617" i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S1616" i="1"/>
  <c r="R1616" i="1"/>
  <c r="Q1616" i="1"/>
  <c r="P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S1615" i="1"/>
  <c r="R1615" i="1"/>
  <c r="Q1615" i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P1613" i="1"/>
  <c r="O1613" i="1"/>
  <c r="N1613" i="1"/>
  <c r="M1613" i="1"/>
  <c r="L1613" i="1"/>
  <c r="K1613" i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S1612" i="1"/>
  <c r="R1612" i="1"/>
  <c r="Q1612" i="1"/>
  <c r="P1612" i="1"/>
  <c r="O1612" i="1"/>
  <c r="N1612" i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S1611" i="1"/>
  <c r="R1611" i="1"/>
  <c r="Q1611" i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Q1610" i="1"/>
  <c r="S1610" i="1" s="1"/>
  <c r="O1610" i="1"/>
  <c r="N1610" i="1"/>
  <c r="P1610" i="1" s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S1608" i="1"/>
  <c r="R1608" i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Q1606" i="1"/>
  <c r="S1606" i="1" s="1"/>
  <c r="O1606" i="1"/>
  <c r="N1606" i="1"/>
  <c r="P1606" i="1" s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P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S1603" i="1"/>
  <c r="R1603" i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M1601" i="1"/>
  <c r="L1601" i="1"/>
  <c r="K1601" i="1"/>
  <c r="J1601" i="1"/>
  <c r="I1601" i="1"/>
  <c r="H1601" i="1"/>
  <c r="AB1601" i="1" s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M1597" i="1"/>
  <c r="L1597" i="1"/>
  <c r="K1597" i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P1596" i="1"/>
  <c r="O1596" i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S1595" i="1"/>
  <c r="R1595" i="1"/>
  <c r="Q1595" i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S1591" i="1"/>
  <c r="R1591" i="1"/>
  <c r="Q1591" i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P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S1587" i="1"/>
  <c r="R1587" i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S1583" i="1"/>
  <c r="R1583" i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M1581" i="1"/>
  <c r="L1581" i="1"/>
  <c r="K1581" i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P1580" i="1"/>
  <c r="O1580" i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S1579" i="1"/>
  <c r="R1579" i="1"/>
  <c r="Q1579" i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P1576" i="1"/>
  <c r="O1576" i="1"/>
  <c r="N1576" i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S1571" i="1"/>
  <c r="R1571" i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M1565" i="1"/>
  <c r="L1565" i="1"/>
  <c r="K1565" i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P1564" i="1"/>
  <c r="O1564" i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S1563" i="1"/>
  <c r="R1563" i="1"/>
  <c r="Q1563" i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P1560" i="1"/>
  <c r="O1560" i="1"/>
  <c r="N1560" i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S1559" i="1"/>
  <c r="R1559" i="1"/>
  <c r="Q1559" i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P1556" i="1"/>
  <c r="O1556" i="1"/>
  <c r="N1556" i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S1555" i="1"/>
  <c r="R1555" i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M1553" i="1"/>
  <c r="L1553" i="1"/>
  <c r="K1553" i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P1548" i="1"/>
  <c r="O1548" i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S1547" i="1"/>
  <c r="R1547" i="1"/>
  <c r="Q1547" i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P1544" i="1"/>
  <c r="O1544" i="1"/>
  <c r="N1544" i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P1540" i="1"/>
  <c r="O1540" i="1"/>
  <c r="N1540" i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S1539" i="1"/>
  <c r="R1539" i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P1536" i="1"/>
  <c r="O1536" i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P1532" i="1"/>
  <c r="O1532" i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S1531" i="1"/>
  <c r="R1531" i="1"/>
  <c r="Q1531" i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P1528" i="1"/>
  <c r="O1528" i="1"/>
  <c r="N1528" i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P1524" i="1"/>
  <c r="O1524" i="1"/>
  <c r="N1524" i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S1523" i="1"/>
  <c r="R1523" i="1"/>
  <c r="Q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Q1522" i="1"/>
  <c r="O1522" i="1"/>
  <c r="N1522" i="1"/>
  <c r="P1522" i="1" s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W1521" i="1"/>
  <c r="U1521" i="1"/>
  <c r="T1521" i="1"/>
  <c r="R1521" i="1"/>
  <c r="Q1521" i="1"/>
  <c r="S1521" i="1" s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P1520" i="1"/>
  <c r="O1520" i="1"/>
  <c r="N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S1519" i="1"/>
  <c r="R1519" i="1"/>
  <c r="Q1519" i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Q1518" i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W1517" i="1"/>
  <c r="U1517" i="1"/>
  <c r="T1517" i="1"/>
  <c r="R1517" i="1"/>
  <c r="Q1517" i="1"/>
  <c r="S1517" i="1" s="1"/>
  <c r="P1517" i="1"/>
  <c r="O1517" i="1"/>
  <c r="N1517" i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P1516" i="1"/>
  <c r="O1516" i="1"/>
  <c r="N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S1515" i="1"/>
  <c r="R1515" i="1"/>
  <c r="Q1515" i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Q1514" i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W1513" i="1"/>
  <c r="U1513" i="1"/>
  <c r="T1513" i="1"/>
  <c r="R1513" i="1"/>
  <c r="Q1513" i="1"/>
  <c r="S1513" i="1" s="1"/>
  <c r="P1513" i="1"/>
  <c r="O1513" i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P1512" i="1"/>
  <c r="O1512" i="1"/>
  <c r="N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S1511" i="1"/>
  <c r="R1511" i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W1509" i="1"/>
  <c r="U1509" i="1"/>
  <c r="T1509" i="1"/>
  <c r="V1509" i="1" s="1"/>
  <c r="R1509" i="1"/>
  <c r="Q1509" i="1"/>
  <c r="S1509" i="1" s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P1508" i="1"/>
  <c r="O1508" i="1"/>
  <c r="N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S1507" i="1"/>
  <c r="R1507" i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W1505" i="1"/>
  <c r="U1505" i="1"/>
  <c r="T1505" i="1"/>
  <c r="V1505" i="1" s="1"/>
  <c r="R1505" i="1"/>
  <c r="Q1505" i="1"/>
  <c r="S1505" i="1" s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P1504" i="1"/>
  <c r="O1504" i="1"/>
  <c r="N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S1503" i="1"/>
  <c r="R1503" i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P1500" i="1"/>
  <c r="O1500" i="1"/>
  <c r="N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S1499" i="1"/>
  <c r="R1499" i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W1497" i="1"/>
  <c r="U1497" i="1"/>
  <c r="T1497" i="1"/>
  <c r="V1497" i="1" s="1"/>
  <c r="R1497" i="1"/>
  <c r="Q1497" i="1"/>
  <c r="S1497" i="1" s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P1496" i="1"/>
  <c r="O1496" i="1"/>
  <c r="N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P1492" i="1"/>
  <c r="O1492" i="1"/>
  <c r="N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S1491" i="1"/>
  <c r="R1491" i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W1489" i="1"/>
  <c r="U1489" i="1"/>
  <c r="T1489" i="1"/>
  <c r="V1489" i="1" s="1"/>
  <c r="R1489" i="1"/>
  <c r="Q1489" i="1"/>
  <c r="S1489" i="1" s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P1488" i="1"/>
  <c r="O1488" i="1"/>
  <c r="N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W1485" i="1"/>
  <c r="U1485" i="1"/>
  <c r="T1485" i="1"/>
  <c r="V1485" i="1" s="1"/>
  <c r="R1485" i="1"/>
  <c r="Q1485" i="1"/>
  <c r="S1485" i="1" s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P1484" i="1"/>
  <c r="O1484" i="1"/>
  <c r="N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S1483" i="1"/>
  <c r="R1483" i="1"/>
  <c r="Q1483" i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W1481" i="1"/>
  <c r="U1481" i="1"/>
  <c r="T1481" i="1"/>
  <c r="V1481" i="1" s="1"/>
  <c r="R1481" i="1"/>
  <c r="Q1481" i="1"/>
  <c r="S1481" i="1" s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P1480" i="1"/>
  <c r="O1480" i="1"/>
  <c r="N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P1476" i="1"/>
  <c r="O1476" i="1"/>
  <c r="N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S1475" i="1"/>
  <c r="R1475" i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W1473" i="1"/>
  <c r="U1473" i="1"/>
  <c r="T1473" i="1"/>
  <c r="V1473" i="1" s="1"/>
  <c r="R1473" i="1"/>
  <c r="Q1473" i="1"/>
  <c r="S1473" i="1" s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P1472" i="1"/>
  <c r="O1472" i="1"/>
  <c r="N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W1469" i="1"/>
  <c r="U1469" i="1"/>
  <c r="T1469" i="1"/>
  <c r="V1469" i="1" s="1"/>
  <c r="R1469" i="1"/>
  <c r="Q1469" i="1"/>
  <c r="S1469" i="1" s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P1468" i="1"/>
  <c r="O1468" i="1"/>
  <c r="N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S1467" i="1"/>
  <c r="R1467" i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W1465" i="1"/>
  <c r="U1465" i="1"/>
  <c r="T1465" i="1"/>
  <c r="V1465" i="1" s="1"/>
  <c r="R1465" i="1"/>
  <c r="Q1465" i="1"/>
  <c r="S1465" i="1" s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P1464" i="1"/>
  <c r="O1464" i="1"/>
  <c r="N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P1461" i="1"/>
  <c r="O1461" i="1"/>
  <c r="N1461" i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P1460" i="1"/>
  <c r="O1460" i="1"/>
  <c r="N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S1459" i="1"/>
  <c r="R1459" i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W1457" i="1"/>
  <c r="U1457" i="1"/>
  <c r="T1457" i="1"/>
  <c r="V1457" i="1" s="1"/>
  <c r="R1457" i="1"/>
  <c r="Q1457" i="1"/>
  <c r="S1457" i="1" s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P1456" i="1"/>
  <c r="O1456" i="1"/>
  <c r="N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W1453" i="1"/>
  <c r="U1453" i="1"/>
  <c r="T1453" i="1"/>
  <c r="V1453" i="1" s="1"/>
  <c r="R1453" i="1"/>
  <c r="Q1453" i="1"/>
  <c r="S1453" i="1" s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P1452" i="1"/>
  <c r="O1452" i="1"/>
  <c r="N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S1451" i="1"/>
  <c r="R1451" i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W1449" i="1"/>
  <c r="U1449" i="1"/>
  <c r="T1449" i="1"/>
  <c r="V1449" i="1" s="1"/>
  <c r="R1449" i="1"/>
  <c r="Q1449" i="1"/>
  <c r="S1449" i="1" s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P1448" i="1"/>
  <c r="O1448" i="1"/>
  <c r="N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S1447" i="1"/>
  <c r="R1447" i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W1445" i="1"/>
  <c r="U1445" i="1"/>
  <c r="T1445" i="1"/>
  <c r="V1445" i="1" s="1"/>
  <c r="R1445" i="1"/>
  <c r="Q1445" i="1"/>
  <c r="S1445" i="1" s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P1444" i="1"/>
  <c r="O1444" i="1"/>
  <c r="N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S1443" i="1"/>
  <c r="R1443" i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W1441" i="1"/>
  <c r="U1441" i="1"/>
  <c r="T1441" i="1"/>
  <c r="V1441" i="1" s="1"/>
  <c r="R1441" i="1"/>
  <c r="Q1441" i="1"/>
  <c r="S1441" i="1" s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P1440" i="1"/>
  <c r="O1440" i="1"/>
  <c r="N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S1437" i="1" s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P1436" i="1"/>
  <c r="O1436" i="1"/>
  <c r="N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S1435" i="1"/>
  <c r="R1435" i="1"/>
  <c r="Q1435" i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W1433" i="1"/>
  <c r="U1433" i="1"/>
  <c r="T1433" i="1"/>
  <c r="V1433" i="1" s="1"/>
  <c r="R1433" i="1"/>
  <c r="Q1433" i="1"/>
  <c r="S1433" i="1" s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P1432" i="1"/>
  <c r="O1432" i="1"/>
  <c r="N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R1429" i="1"/>
  <c r="Q1429" i="1"/>
  <c r="S1429" i="1" s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P1428" i="1"/>
  <c r="O1428" i="1"/>
  <c r="N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S1427" i="1"/>
  <c r="R1427" i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W1425" i="1"/>
  <c r="U1425" i="1"/>
  <c r="T1425" i="1"/>
  <c r="V1425" i="1" s="1"/>
  <c r="R1425" i="1"/>
  <c r="Q1425" i="1"/>
  <c r="S1425" i="1" s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P1424" i="1"/>
  <c r="O1424" i="1"/>
  <c r="N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R1421" i="1"/>
  <c r="Q1421" i="1"/>
  <c r="S1421" i="1" s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P1420" i="1"/>
  <c r="O1420" i="1"/>
  <c r="N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S1419" i="1"/>
  <c r="R1419" i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W1417" i="1"/>
  <c r="U1417" i="1"/>
  <c r="T1417" i="1"/>
  <c r="V1417" i="1" s="1"/>
  <c r="R1417" i="1"/>
  <c r="Q1417" i="1"/>
  <c r="S1417" i="1" s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P1416" i="1"/>
  <c r="O1416" i="1"/>
  <c r="N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P1412" i="1"/>
  <c r="O1412" i="1"/>
  <c r="N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S1411" i="1"/>
  <c r="R1411" i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W1409" i="1"/>
  <c r="U1409" i="1"/>
  <c r="T1409" i="1"/>
  <c r="V1409" i="1" s="1"/>
  <c r="R1409" i="1"/>
  <c r="Q1409" i="1"/>
  <c r="S1409" i="1" s="1"/>
  <c r="P1409" i="1"/>
  <c r="O1409" i="1"/>
  <c r="N1409" i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P1408" i="1"/>
  <c r="O1408" i="1"/>
  <c r="N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W1405" i="1"/>
  <c r="U1405" i="1"/>
  <c r="T1405" i="1"/>
  <c r="V1405" i="1" s="1"/>
  <c r="R1405" i="1"/>
  <c r="Q1405" i="1"/>
  <c r="S1405" i="1" s="1"/>
  <c r="P1405" i="1"/>
  <c r="O1405" i="1"/>
  <c r="N1405" i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P1404" i="1"/>
  <c r="O1404" i="1"/>
  <c r="N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S1403" i="1"/>
  <c r="R1403" i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W1401" i="1"/>
  <c r="U1401" i="1"/>
  <c r="T1401" i="1"/>
  <c r="V1401" i="1" s="1"/>
  <c r="R1401" i="1"/>
  <c r="Q1401" i="1"/>
  <c r="S1401" i="1" s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P1400" i="1"/>
  <c r="O1400" i="1"/>
  <c r="N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Z1398" i="1" s="1"/>
  <c r="X1398" i="1"/>
  <c r="W1398" i="1"/>
  <c r="U1398" i="1"/>
  <c r="V1398" i="1" s="1"/>
  <c r="T1398" i="1"/>
  <c r="R1398" i="1"/>
  <c r="Q1398" i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S1395" i="1"/>
  <c r="R1395" i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Z1394" i="1" s="1"/>
  <c r="X1394" i="1"/>
  <c r="W1394" i="1"/>
  <c r="U1394" i="1"/>
  <c r="V1394" i="1" s="1"/>
  <c r="T1394" i="1"/>
  <c r="R1394" i="1"/>
  <c r="Q1394" i="1"/>
  <c r="O1394" i="1"/>
  <c r="N1394" i="1"/>
  <c r="P1394" i="1" s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W1393" i="1"/>
  <c r="U1393" i="1"/>
  <c r="T1393" i="1"/>
  <c r="V1393" i="1" s="1"/>
  <c r="R1393" i="1"/>
  <c r="Q1393" i="1"/>
  <c r="S1393" i="1" s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Z1390" i="1" s="1"/>
  <c r="X1390" i="1"/>
  <c r="W1390" i="1"/>
  <c r="U1390" i="1"/>
  <c r="V1390" i="1" s="1"/>
  <c r="T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R1389" i="1"/>
  <c r="Q1389" i="1"/>
  <c r="S1389" i="1" s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S1387" i="1"/>
  <c r="R1387" i="1"/>
  <c r="Q1387" i="1"/>
  <c r="O1387" i="1"/>
  <c r="N1387" i="1"/>
  <c r="P1387" i="1" s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Z1386" i="1" s="1"/>
  <c r="X1386" i="1"/>
  <c r="W1386" i="1"/>
  <c r="U1386" i="1"/>
  <c r="V1386" i="1" s="1"/>
  <c r="T1386" i="1"/>
  <c r="R1386" i="1"/>
  <c r="Q1386" i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W1385" i="1"/>
  <c r="U1385" i="1"/>
  <c r="T1385" i="1"/>
  <c r="V1385" i="1" s="1"/>
  <c r="R1385" i="1"/>
  <c r="Q1385" i="1"/>
  <c r="S1385" i="1" s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Z1382" i="1" s="1"/>
  <c r="X1382" i="1"/>
  <c r="W1382" i="1"/>
  <c r="U1382" i="1"/>
  <c r="V1382" i="1" s="1"/>
  <c r="T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S1380" i="1" s="1"/>
  <c r="Q1380" i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U1379" i="1"/>
  <c r="V1379" i="1" s="1"/>
  <c r="T1379" i="1"/>
  <c r="S1379" i="1"/>
  <c r="R1379" i="1"/>
  <c r="Q1379" i="1"/>
  <c r="O1379" i="1"/>
  <c r="N1379" i="1"/>
  <c r="P1379" i="1" s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P1378" i="1"/>
  <c r="O1378" i="1"/>
  <c r="N1378" i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S1376" i="1"/>
  <c r="R1376" i="1"/>
  <c r="Q1376" i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Q1374" i="1"/>
  <c r="S1374" i="1" s="1"/>
  <c r="P1374" i="1"/>
  <c r="O1374" i="1"/>
  <c r="N1374" i="1"/>
  <c r="M1374" i="1"/>
  <c r="L1374" i="1"/>
  <c r="K1374" i="1"/>
  <c r="J1374" i="1"/>
  <c r="I1374" i="1"/>
  <c r="AB1374" i="1" s="1"/>
  <c r="H1374" i="1"/>
  <c r="G1374" i="1"/>
  <c r="F1374" i="1"/>
  <c r="E1374" i="1"/>
  <c r="D1374" i="1"/>
  <c r="B1374" i="1"/>
  <c r="A1374" i="1"/>
  <c r="AA1373" i="1"/>
  <c r="Y1373" i="1"/>
  <c r="X1373" i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S1372" i="1" s="1"/>
  <c r="Q1372" i="1"/>
  <c r="P1372" i="1"/>
  <c r="O1372" i="1"/>
  <c r="N1372" i="1"/>
  <c r="L1372" i="1"/>
  <c r="K1372" i="1"/>
  <c r="M1372" i="1" s="1"/>
  <c r="AB1372" i="1" s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U1371" i="1"/>
  <c r="V1371" i="1" s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O1370" i="1"/>
  <c r="N1370" i="1"/>
  <c r="P1370" i="1" s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S1369" i="1"/>
  <c r="R1369" i="1"/>
  <c r="Q1369" i="1"/>
  <c r="O1369" i="1"/>
  <c r="P1369" i="1" s="1"/>
  <c r="N1369" i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V1367" i="1"/>
  <c r="U1367" i="1"/>
  <c r="T1367" i="1"/>
  <c r="R1367" i="1"/>
  <c r="Q1367" i="1"/>
  <c r="S1367" i="1" s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W1365" i="1"/>
  <c r="U1365" i="1"/>
  <c r="T1365" i="1"/>
  <c r="V1365" i="1" s="1"/>
  <c r="S1365" i="1"/>
  <c r="R1365" i="1"/>
  <c r="Q1365" i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U1363" i="1"/>
  <c r="V1363" i="1" s="1"/>
  <c r="T1363" i="1"/>
  <c r="S1363" i="1"/>
  <c r="R1363" i="1"/>
  <c r="Q1363" i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P1362" i="1"/>
  <c r="O1362" i="1"/>
  <c r="N1362" i="1"/>
  <c r="L1362" i="1"/>
  <c r="M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O1361" i="1"/>
  <c r="P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S1360" i="1"/>
  <c r="R1360" i="1"/>
  <c r="Q1360" i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Q1358" i="1"/>
  <c r="S1358" i="1" s="1"/>
  <c r="P1358" i="1"/>
  <c r="O1358" i="1"/>
  <c r="N1358" i="1"/>
  <c r="M1358" i="1"/>
  <c r="L1358" i="1"/>
  <c r="K1358" i="1"/>
  <c r="J1358" i="1"/>
  <c r="I1358" i="1"/>
  <c r="AB1358" i="1" s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S1356" i="1" s="1"/>
  <c r="Q1356" i="1"/>
  <c r="P1356" i="1"/>
  <c r="O1356" i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O1354" i="1"/>
  <c r="N1354" i="1"/>
  <c r="P1354" i="1" s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V1351" i="1"/>
  <c r="U1351" i="1"/>
  <c r="T1351" i="1"/>
  <c r="R1351" i="1"/>
  <c r="Q1351" i="1"/>
  <c r="S1351" i="1" s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U1347" i="1"/>
  <c r="V1347" i="1" s="1"/>
  <c r="T1347" i="1"/>
  <c r="S1347" i="1"/>
  <c r="R1347" i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Q1346" i="1"/>
  <c r="S1346" i="1" s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S1343" i="1"/>
  <c r="R1343" i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Q1342" i="1"/>
  <c r="S1342" i="1" s="1"/>
  <c r="O1342" i="1"/>
  <c r="N1342" i="1"/>
  <c r="P1342" i="1" s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P1341" i="1" s="1"/>
  <c r="N1341" i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S1340" i="1" s="1"/>
  <c r="Q1340" i="1"/>
  <c r="P1340" i="1"/>
  <c r="O1340" i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S1339" i="1"/>
  <c r="R1339" i="1"/>
  <c r="Q1339" i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Q1338" i="1"/>
  <c r="S1338" i="1" s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Q1334" i="1"/>
  <c r="S1334" i="1" s="1"/>
  <c r="O1334" i="1"/>
  <c r="N1334" i="1"/>
  <c r="P1334" i="1" s="1"/>
  <c r="L1334" i="1"/>
  <c r="M1334" i="1" s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P1333" i="1" s="1"/>
  <c r="N1333" i="1"/>
  <c r="M1333" i="1"/>
  <c r="L1333" i="1"/>
  <c r="K1333" i="1"/>
  <c r="J1333" i="1"/>
  <c r="I1333" i="1"/>
  <c r="H1333" i="1"/>
  <c r="AB1333" i="1" s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S1332" i="1" s="1"/>
  <c r="Q1332" i="1"/>
  <c r="P1332" i="1"/>
  <c r="O1332" i="1"/>
  <c r="N1332" i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S1331" i="1"/>
  <c r="R1331" i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Q1330" i="1"/>
  <c r="S1330" i="1" s="1"/>
  <c r="O1330" i="1"/>
  <c r="N1330" i="1"/>
  <c r="P1330" i="1" s="1"/>
  <c r="L1330" i="1"/>
  <c r="M1330" i="1" s="1"/>
  <c r="K1330" i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S1328" i="1" s="1"/>
  <c r="Q1328" i="1"/>
  <c r="P1328" i="1"/>
  <c r="O1328" i="1"/>
  <c r="N1328" i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Q1326" i="1"/>
  <c r="S1326" i="1" s="1"/>
  <c r="O1326" i="1"/>
  <c r="N1326" i="1"/>
  <c r="P1326" i="1" s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P1325" i="1" s="1"/>
  <c r="N1325" i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S1324" i="1" s="1"/>
  <c r="Q1324" i="1"/>
  <c r="P1324" i="1"/>
  <c r="O1324" i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S1323" i="1"/>
  <c r="R1323" i="1"/>
  <c r="Q1323" i="1"/>
  <c r="O1323" i="1"/>
  <c r="N1323" i="1"/>
  <c r="P1323" i="1" s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Q1322" i="1"/>
  <c r="S1322" i="1" s="1"/>
  <c r="O1322" i="1"/>
  <c r="N1322" i="1"/>
  <c r="P1322" i="1" s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S1320" i="1" s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S1319" i="1"/>
  <c r="R1319" i="1"/>
  <c r="Q1319" i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Q1318" i="1"/>
  <c r="S1318" i="1" s="1"/>
  <c r="O1318" i="1"/>
  <c r="N1318" i="1"/>
  <c r="P1318" i="1" s="1"/>
  <c r="L1318" i="1"/>
  <c r="M1318" i="1" s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P1317" i="1" s="1"/>
  <c r="N1317" i="1"/>
  <c r="M1317" i="1"/>
  <c r="L1317" i="1"/>
  <c r="K1317" i="1"/>
  <c r="J1317" i="1"/>
  <c r="I1317" i="1"/>
  <c r="H1317" i="1"/>
  <c r="AB1317" i="1" s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S1316" i="1" s="1"/>
  <c r="Q1316" i="1"/>
  <c r="P1316" i="1"/>
  <c r="O1316" i="1"/>
  <c r="N1316" i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S1315" i="1"/>
  <c r="R1315" i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Q1314" i="1"/>
  <c r="S1314" i="1" s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S1312" i="1" s="1"/>
  <c r="Q1312" i="1"/>
  <c r="P1312" i="1"/>
  <c r="O1312" i="1"/>
  <c r="N1312" i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S1311" i="1"/>
  <c r="R1311" i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Q1310" i="1"/>
  <c r="S1310" i="1" s="1"/>
  <c r="O1310" i="1"/>
  <c r="N1310" i="1"/>
  <c r="P1310" i="1" s="1"/>
  <c r="L1310" i="1"/>
  <c r="M1310" i="1" s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P1309" i="1" s="1"/>
  <c r="N1309" i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S1308" i="1" s="1"/>
  <c r="Q1308" i="1"/>
  <c r="P1308" i="1"/>
  <c r="O1308" i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S1307" i="1"/>
  <c r="R1307" i="1"/>
  <c r="Q1307" i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Q1306" i="1"/>
  <c r="S1306" i="1" s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Q1302" i="1"/>
  <c r="S1302" i="1" s="1"/>
  <c r="O1302" i="1"/>
  <c r="N1302" i="1"/>
  <c r="P1302" i="1" s="1"/>
  <c r="L1302" i="1"/>
  <c r="M1302" i="1" s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P1301" i="1" s="1"/>
  <c r="N1301" i="1"/>
  <c r="M1301" i="1"/>
  <c r="L1301" i="1"/>
  <c r="K1301" i="1"/>
  <c r="J1301" i="1"/>
  <c r="I1301" i="1"/>
  <c r="H1301" i="1"/>
  <c r="AB1301" i="1" s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S1300" i="1" s="1"/>
  <c r="Q1300" i="1"/>
  <c r="P1300" i="1"/>
  <c r="O1300" i="1"/>
  <c r="N1300" i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S1299" i="1"/>
  <c r="R1299" i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Q1298" i="1"/>
  <c r="S1298" i="1" s="1"/>
  <c r="O1298" i="1"/>
  <c r="N1298" i="1"/>
  <c r="P1298" i="1" s="1"/>
  <c r="L1298" i="1"/>
  <c r="M1298" i="1" s="1"/>
  <c r="K1298" i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S1296" i="1" s="1"/>
  <c r="Q1296" i="1"/>
  <c r="P1296" i="1"/>
  <c r="O1296" i="1"/>
  <c r="N1296" i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Q1294" i="1"/>
  <c r="S1294" i="1" s="1"/>
  <c r="O1294" i="1"/>
  <c r="N1294" i="1"/>
  <c r="P1294" i="1" s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P1293" i="1" s="1"/>
  <c r="N1293" i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S1292" i="1" s="1"/>
  <c r="Q1292" i="1"/>
  <c r="P1292" i="1"/>
  <c r="O1292" i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S1291" i="1"/>
  <c r="R1291" i="1"/>
  <c r="Q1291" i="1"/>
  <c r="O1291" i="1"/>
  <c r="N1291" i="1"/>
  <c r="P1291" i="1" s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Q1290" i="1"/>
  <c r="S1290" i="1" s="1"/>
  <c r="O1290" i="1"/>
  <c r="N1290" i="1"/>
  <c r="P1290" i="1" s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S1288" i="1" s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S1287" i="1"/>
  <c r="R1287" i="1"/>
  <c r="Q1287" i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Q1286" i="1"/>
  <c r="S1286" i="1" s="1"/>
  <c r="O1286" i="1"/>
  <c r="N1286" i="1"/>
  <c r="P1286" i="1" s="1"/>
  <c r="L1286" i="1"/>
  <c r="M1286" i="1" s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P1285" i="1" s="1"/>
  <c r="N1285" i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S1284" i="1" s="1"/>
  <c r="Q1284" i="1"/>
  <c r="P1284" i="1"/>
  <c r="O1284" i="1"/>
  <c r="N1284" i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S1283" i="1"/>
  <c r="R1283" i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Q1282" i="1"/>
  <c r="S1282" i="1" s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Q1278" i="1"/>
  <c r="S1278" i="1" s="1"/>
  <c r="O1278" i="1"/>
  <c r="N1278" i="1"/>
  <c r="P1278" i="1" s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P1277" i="1" s="1"/>
  <c r="N1277" i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S1276" i="1" s="1"/>
  <c r="Q1276" i="1"/>
  <c r="P1276" i="1"/>
  <c r="O1276" i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S1275" i="1"/>
  <c r="R1275" i="1"/>
  <c r="Q1275" i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Q1274" i="1"/>
  <c r="S1274" i="1" s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S1272" i="1" s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Q1270" i="1"/>
  <c r="S1270" i="1" s="1"/>
  <c r="O1270" i="1"/>
  <c r="N1270" i="1"/>
  <c r="P1270" i="1" s="1"/>
  <c r="L1270" i="1"/>
  <c r="M1270" i="1" s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P1269" i="1" s="1"/>
  <c r="N1269" i="1"/>
  <c r="M1269" i="1"/>
  <c r="L1269" i="1"/>
  <c r="K1269" i="1"/>
  <c r="J1269" i="1"/>
  <c r="I1269" i="1"/>
  <c r="H1269" i="1"/>
  <c r="AB1269" i="1" s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S1268" i="1" s="1"/>
  <c r="Q1268" i="1"/>
  <c r="P1268" i="1"/>
  <c r="O1268" i="1"/>
  <c r="N1268" i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S1267" i="1"/>
  <c r="R1267" i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Q1266" i="1"/>
  <c r="S1266" i="1" s="1"/>
  <c r="O1266" i="1"/>
  <c r="N1266" i="1"/>
  <c r="P1266" i="1" s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Q1262" i="1"/>
  <c r="S1262" i="1" s="1"/>
  <c r="O1262" i="1"/>
  <c r="N1262" i="1"/>
  <c r="P1262" i="1" s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P1261" i="1" s="1"/>
  <c r="N1261" i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S1260" i="1" s="1"/>
  <c r="Q1260" i="1"/>
  <c r="P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S1259" i="1"/>
  <c r="R1259" i="1"/>
  <c r="Q1259" i="1"/>
  <c r="O1259" i="1"/>
  <c r="N1259" i="1"/>
  <c r="P1259" i="1" s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Q1258" i="1"/>
  <c r="S1258" i="1" s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P1257" i="1" s="1"/>
  <c r="N1257" i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S1255" i="1"/>
  <c r="R1255" i="1"/>
  <c r="Q1255" i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Q1254" i="1"/>
  <c r="S1254" i="1" s="1"/>
  <c r="O1254" i="1"/>
  <c r="N1254" i="1"/>
  <c r="P1254" i="1" s="1"/>
  <c r="L1254" i="1"/>
  <c r="M1254" i="1" s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P1253" i="1" s="1"/>
  <c r="N1253" i="1"/>
  <c r="M1253" i="1"/>
  <c r="L1253" i="1"/>
  <c r="K1253" i="1"/>
  <c r="J1253" i="1"/>
  <c r="I1253" i="1"/>
  <c r="H1253" i="1"/>
  <c r="AB1253" i="1" s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S1252" i="1" s="1"/>
  <c r="Q1252" i="1"/>
  <c r="P1252" i="1"/>
  <c r="O1252" i="1"/>
  <c r="N1252" i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S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Q1250" i="1"/>
  <c r="S1250" i="1" s="1"/>
  <c r="O1250" i="1"/>
  <c r="N1250" i="1"/>
  <c r="P1250" i="1" s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P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S1248" i="1" s="1"/>
  <c r="Q1248" i="1"/>
  <c r="P1248" i="1"/>
  <c r="O1248" i="1"/>
  <c r="N1248" i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S1247" i="1"/>
  <c r="R1247" i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Q1246" i="1"/>
  <c r="S1246" i="1" s="1"/>
  <c r="O1246" i="1"/>
  <c r="N1246" i="1"/>
  <c r="P1246" i="1" s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P1245" i="1" s="1"/>
  <c r="N1245" i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S1244" i="1" s="1"/>
  <c r="Q1244" i="1"/>
  <c r="P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S1243" i="1"/>
  <c r="R1243" i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Q1242" i="1"/>
  <c r="S1242" i="1" s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P1241" i="1" s="1"/>
  <c r="N1241" i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S1239" i="1"/>
  <c r="R1239" i="1"/>
  <c r="Q1239" i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Q1238" i="1"/>
  <c r="S1238" i="1" s="1"/>
  <c r="O1238" i="1"/>
  <c r="N1238" i="1"/>
  <c r="P1238" i="1" s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P1237" i="1" s="1"/>
  <c r="N1237" i="1"/>
  <c r="M1237" i="1"/>
  <c r="L1237" i="1"/>
  <c r="K1237" i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S1236" i="1" s="1"/>
  <c r="Q1236" i="1"/>
  <c r="P1236" i="1"/>
  <c r="O1236" i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S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Q1234" i="1"/>
  <c r="S1234" i="1" s="1"/>
  <c r="O1234" i="1"/>
  <c r="N1234" i="1"/>
  <c r="P1234" i="1" s="1"/>
  <c r="L1234" i="1"/>
  <c r="M1234" i="1" s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S1232" i="1" s="1"/>
  <c r="Q1232" i="1"/>
  <c r="P1232" i="1"/>
  <c r="O1232" i="1"/>
  <c r="N1232" i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S1231" i="1"/>
  <c r="R1231" i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Q1230" i="1"/>
  <c r="S1230" i="1" s="1"/>
  <c r="O1230" i="1"/>
  <c r="N1230" i="1"/>
  <c r="P1230" i="1" s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P1229" i="1" s="1"/>
  <c r="N1229" i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S1228" i="1" s="1"/>
  <c r="Q1228" i="1"/>
  <c r="P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S1227" i="1"/>
  <c r="R1227" i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Q1226" i="1"/>
  <c r="S1226" i="1" s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P1225" i="1" s="1"/>
  <c r="N1225" i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S1223" i="1"/>
  <c r="R1223" i="1"/>
  <c r="Q1223" i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Q1222" i="1"/>
  <c r="S1222" i="1" s="1"/>
  <c r="O1222" i="1"/>
  <c r="N1222" i="1"/>
  <c r="P1222" i="1" s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P1221" i="1" s="1"/>
  <c r="N1221" i="1"/>
  <c r="M1221" i="1"/>
  <c r="L1221" i="1"/>
  <c r="K1221" i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S1220" i="1" s="1"/>
  <c r="Q1220" i="1"/>
  <c r="P1220" i="1"/>
  <c r="O1220" i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S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Q1218" i="1"/>
  <c r="S1218" i="1" s="1"/>
  <c r="O1218" i="1"/>
  <c r="N1218" i="1"/>
  <c r="P1218" i="1" s="1"/>
  <c r="L1218" i="1"/>
  <c r="M1218" i="1" s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S1216" i="1" s="1"/>
  <c r="Q1216" i="1"/>
  <c r="P1216" i="1"/>
  <c r="O1216" i="1"/>
  <c r="N1216" i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S1215" i="1"/>
  <c r="R1215" i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Q1214" i="1"/>
  <c r="S1214" i="1" s="1"/>
  <c r="O1214" i="1"/>
  <c r="N1214" i="1"/>
  <c r="P1214" i="1" s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P1213" i="1" s="1"/>
  <c r="N1213" i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S1212" i="1" s="1"/>
  <c r="Q1212" i="1"/>
  <c r="P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S1211" i="1"/>
  <c r="R1211" i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Q1210" i="1"/>
  <c r="S1210" i="1" s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P1209" i="1" s="1"/>
  <c r="N1209" i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S1207" i="1"/>
  <c r="R1207" i="1"/>
  <c r="Q1207" i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Q1206" i="1"/>
  <c r="S1206" i="1" s="1"/>
  <c r="O1206" i="1"/>
  <c r="N1206" i="1"/>
  <c r="P1206" i="1" s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P1205" i="1" s="1"/>
  <c r="N1205" i="1"/>
  <c r="M1205" i="1"/>
  <c r="L1205" i="1"/>
  <c r="K1205" i="1"/>
  <c r="J1205" i="1"/>
  <c r="I1205" i="1"/>
  <c r="H1205" i="1"/>
  <c r="AB1205" i="1" s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S1204" i="1" s="1"/>
  <c r="Q1204" i="1"/>
  <c r="P1204" i="1"/>
  <c r="O1204" i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S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Q1202" i="1"/>
  <c r="S1202" i="1" s="1"/>
  <c r="O1202" i="1"/>
  <c r="N1202" i="1"/>
  <c r="P1202" i="1" s="1"/>
  <c r="L1202" i="1"/>
  <c r="M1202" i="1" s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S1200" i="1" s="1"/>
  <c r="Q1200" i="1"/>
  <c r="P1200" i="1"/>
  <c r="O1200" i="1"/>
  <c r="N1200" i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S1199" i="1"/>
  <c r="R1199" i="1"/>
  <c r="Q1199" i="1"/>
  <c r="O1199" i="1"/>
  <c r="N1199" i="1"/>
  <c r="P1199" i="1" s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Q1198" i="1"/>
  <c r="S1198" i="1" s="1"/>
  <c r="O1198" i="1"/>
  <c r="N1198" i="1"/>
  <c r="P1198" i="1" s="1"/>
  <c r="L1198" i="1"/>
  <c r="M1198" i="1" s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P1197" i="1" s="1"/>
  <c r="N1197" i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S1196" i="1" s="1"/>
  <c r="Q1196" i="1"/>
  <c r="P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S1195" i="1"/>
  <c r="R1195" i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Q1194" i="1"/>
  <c r="S1194" i="1" s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P1193" i="1" s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S1191" i="1"/>
  <c r="R1191" i="1"/>
  <c r="Q1191" i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Q1190" i="1"/>
  <c r="S1190" i="1" s="1"/>
  <c r="O1190" i="1"/>
  <c r="N1190" i="1"/>
  <c r="P1190" i="1" s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P1189" i="1" s="1"/>
  <c r="N1189" i="1"/>
  <c r="M1189" i="1"/>
  <c r="L1189" i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S1188" i="1" s="1"/>
  <c r="Q1188" i="1"/>
  <c r="P1188" i="1"/>
  <c r="O1188" i="1"/>
  <c r="N1188" i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S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Q1186" i="1"/>
  <c r="S1186" i="1" s="1"/>
  <c r="O1186" i="1"/>
  <c r="N1186" i="1"/>
  <c r="P1186" i="1" s="1"/>
  <c r="L1186" i="1"/>
  <c r="M1186" i="1" s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S1184" i="1" s="1"/>
  <c r="Q1184" i="1"/>
  <c r="P1184" i="1"/>
  <c r="O1184" i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S1183" i="1"/>
  <c r="R1183" i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Q1182" i="1"/>
  <c r="S1182" i="1" s="1"/>
  <c r="O1182" i="1"/>
  <c r="N1182" i="1"/>
  <c r="P1182" i="1" s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P1181" i="1" s="1"/>
  <c r="N1181" i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S1180" i="1" s="1"/>
  <c r="Q1180" i="1"/>
  <c r="P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S1179" i="1"/>
  <c r="R1179" i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Q1178" i="1"/>
  <c r="S1178" i="1" s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P1177" i="1" s="1"/>
  <c r="N1177" i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S1175" i="1"/>
  <c r="R1175" i="1"/>
  <c r="Q1175" i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Q1174" i="1"/>
  <c r="S1174" i="1" s="1"/>
  <c r="O1174" i="1"/>
  <c r="N1174" i="1"/>
  <c r="P1174" i="1" s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P1173" i="1" s="1"/>
  <c r="N1173" i="1"/>
  <c r="M1173" i="1"/>
  <c r="L1173" i="1"/>
  <c r="K1173" i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S1172" i="1" s="1"/>
  <c r="Q1172" i="1"/>
  <c r="P1172" i="1"/>
  <c r="O1172" i="1"/>
  <c r="N1172" i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S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Q1170" i="1"/>
  <c r="S1170" i="1" s="1"/>
  <c r="O1170" i="1"/>
  <c r="N1170" i="1"/>
  <c r="P1170" i="1" s="1"/>
  <c r="L1170" i="1"/>
  <c r="M1170" i="1" s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S1168" i="1" s="1"/>
  <c r="Q1168" i="1"/>
  <c r="P1168" i="1"/>
  <c r="O1168" i="1"/>
  <c r="N1168" i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S1167" i="1"/>
  <c r="R1167" i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Q1166" i="1"/>
  <c r="S1166" i="1" s="1"/>
  <c r="O1166" i="1"/>
  <c r="N1166" i="1"/>
  <c r="P1166" i="1" s="1"/>
  <c r="L1166" i="1"/>
  <c r="M1166" i="1" s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P1165" i="1" s="1"/>
  <c r="N1165" i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S1164" i="1" s="1"/>
  <c r="Q1164" i="1"/>
  <c r="P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S1163" i="1"/>
  <c r="R1163" i="1"/>
  <c r="Q1163" i="1"/>
  <c r="O1163" i="1"/>
  <c r="N1163" i="1"/>
  <c r="P1163" i="1" s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Q1162" i="1"/>
  <c r="S1162" i="1" s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P1161" i="1" s="1"/>
  <c r="N1161" i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S1159" i="1"/>
  <c r="R1159" i="1"/>
  <c r="Q1159" i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Q1158" i="1"/>
  <c r="S1158" i="1" s="1"/>
  <c r="O1158" i="1"/>
  <c r="N1158" i="1"/>
  <c r="P1158" i="1" s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P1157" i="1" s="1"/>
  <c r="N1157" i="1"/>
  <c r="M1157" i="1"/>
  <c r="L1157" i="1"/>
  <c r="K1157" i="1"/>
  <c r="J1157" i="1"/>
  <c r="I1157" i="1"/>
  <c r="H1157" i="1"/>
  <c r="AB1157" i="1" s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S1156" i="1" s="1"/>
  <c r="Q1156" i="1"/>
  <c r="P1156" i="1"/>
  <c r="O1156" i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S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Q1154" i="1"/>
  <c r="S1154" i="1" s="1"/>
  <c r="O1154" i="1"/>
  <c r="N1154" i="1"/>
  <c r="P1154" i="1" s="1"/>
  <c r="L1154" i="1"/>
  <c r="M1154" i="1" s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S1152" i="1" s="1"/>
  <c r="Q1152" i="1"/>
  <c r="P1152" i="1"/>
  <c r="O1152" i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S1151" i="1"/>
  <c r="R1151" i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Q1150" i="1"/>
  <c r="S1150" i="1" s="1"/>
  <c r="O1150" i="1"/>
  <c r="N1150" i="1"/>
  <c r="P1150" i="1" s="1"/>
  <c r="L1150" i="1"/>
  <c r="M1150" i="1" s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P1149" i="1" s="1"/>
  <c r="N1149" i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S1148" i="1" s="1"/>
  <c r="Q1148" i="1"/>
  <c r="P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S1147" i="1"/>
  <c r="R1147" i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Q1146" i="1"/>
  <c r="S1146" i="1" s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P1145" i="1" s="1"/>
  <c r="N1145" i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S1143" i="1"/>
  <c r="R1143" i="1"/>
  <c r="Q1143" i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Q1142" i="1"/>
  <c r="S1142" i="1" s="1"/>
  <c r="O1142" i="1"/>
  <c r="N1142" i="1"/>
  <c r="P1142" i="1" s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P1141" i="1" s="1"/>
  <c r="N1141" i="1"/>
  <c r="M1141" i="1"/>
  <c r="L1141" i="1"/>
  <c r="K1141" i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S1140" i="1" s="1"/>
  <c r="Q1140" i="1"/>
  <c r="P1140" i="1"/>
  <c r="O1140" i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S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Q1138" i="1"/>
  <c r="S1138" i="1" s="1"/>
  <c r="O1138" i="1"/>
  <c r="N1138" i="1"/>
  <c r="P1138" i="1" s="1"/>
  <c r="L1138" i="1"/>
  <c r="M1138" i="1" s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S1136" i="1" s="1"/>
  <c r="Q1136" i="1"/>
  <c r="P1136" i="1"/>
  <c r="O1136" i="1"/>
  <c r="N1136" i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S1135" i="1"/>
  <c r="R1135" i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Q1134" i="1"/>
  <c r="S1134" i="1" s="1"/>
  <c r="O1134" i="1"/>
  <c r="N1134" i="1"/>
  <c r="P1134" i="1" s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P1133" i="1" s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S1132" i="1" s="1"/>
  <c r="Q1132" i="1"/>
  <c r="P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S1131" i="1"/>
  <c r="R1131" i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P1129" i="1" s="1"/>
  <c r="N1129" i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S1127" i="1"/>
  <c r="R1127" i="1"/>
  <c r="Q1127" i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Q1126" i="1"/>
  <c r="S1126" i="1" s="1"/>
  <c r="O1126" i="1"/>
  <c r="N1126" i="1"/>
  <c r="P1126" i="1" s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P1125" i="1" s="1"/>
  <c r="N1125" i="1"/>
  <c r="M1125" i="1"/>
  <c r="L1125" i="1"/>
  <c r="K1125" i="1"/>
  <c r="J1125" i="1"/>
  <c r="I1125" i="1"/>
  <c r="H1125" i="1"/>
  <c r="AB1125" i="1" s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S1124" i="1" s="1"/>
  <c r="Q1124" i="1"/>
  <c r="P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S1123" i="1"/>
  <c r="R1123" i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Q1122" i="1"/>
  <c r="S1122" i="1" s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P1121" i="1" s="1"/>
  <c r="N1121" i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Q1118" i="1"/>
  <c r="S1118" i="1" s="1"/>
  <c r="O1118" i="1"/>
  <c r="N1118" i="1"/>
  <c r="P1118" i="1" s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P1117" i="1" s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S1116" i="1" s="1"/>
  <c r="Q1116" i="1"/>
  <c r="P1116" i="1"/>
  <c r="O1116" i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S1115" i="1"/>
  <c r="R1115" i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L1114" i="1"/>
  <c r="M1114" i="1" s="1"/>
  <c r="K1114" i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M1110" i="1" s="1"/>
  <c r="K1110" i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P1109" i="1" s="1"/>
  <c r="N1109" i="1"/>
  <c r="M1109" i="1"/>
  <c r="L1109" i="1"/>
  <c r="K1109" i="1"/>
  <c r="J1109" i="1"/>
  <c r="I1109" i="1"/>
  <c r="H1109" i="1"/>
  <c r="AB1109" i="1" s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S1108" i="1" s="1"/>
  <c r="Q1108" i="1"/>
  <c r="P1108" i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Z1107" i="1" s="1"/>
  <c r="X1107" i="1"/>
  <c r="W1107" i="1"/>
  <c r="U1107" i="1"/>
  <c r="V1107" i="1" s="1"/>
  <c r="T1107" i="1"/>
  <c r="S1107" i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Q1106" i="1"/>
  <c r="S1106" i="1" s="1"/>
  <c r="O1106" i="1"/>
  <c r="N1106" i="1"/>
  <c r="P1106" i="1" s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S1104" i="1" s="1"/>
  <c r="Q1104" i="1"/>
  <c r="P1104" i="1"/>
  <c r="O1104" i="1"/>
  <c r="N1104" i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Z1103" i="1" s="1"/>
  <c r="X1103" i="1"/>
  <c r="W1103" i="1"/>
  <c r="U1103" i="1"/>
  <c r="V1103" i="1" s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Q1102" i="1"/>
  <c r="S1102" i="1" s="1"/>
  <c r="O1102" i="1"/>
  <c r="N1102" i="1"/>
  <c r="P1102" i="1" s="1"/>
  <c r="L1102" i="1"/>
  <c r="M1102" i="1" s="1"/>
  <c r="K1102" i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P1101" i="1" s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S1100" i="1" s="1"/>
  <c r="Q1100" i="1"/>
  <c r="P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S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P1097" i="1" s="1"/>
  <c r="N1097" i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S1096" i="1" s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Z1095" i="1" s="1"/>
  <c r="X1095" i="1"/>
  <c r="W1095" i="1"/>
  <c r="U1095" i="1"/>
  <c r="V1095" i="1" s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Q1094" i="1"/>
  <c r="S1094" i="1" s="1"/>
  <c r="O1094" i="1"/>
  <c r="N1094" i="1"/>
  <c r="P1094" i="1" s="1"/>
  <c r="L1094" i="1"/>
  <c r="M1094" i="1" s="1"/>
  <c r="K1094" i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P1093" i="1" s="1"/>
  <c r="N1093" i="1"/>
  <c r="M1093" i="1"/>
  <c r="L1093" i="1"/>
  <c r="K1093" i="1"/>
  <c r="J1093" i="1"/>
  <c r="I1093" i="1"/>
  <c r="H1093" i="1"/>
  <c r="AB1093" i="1" s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S1092" i="1" s="1"/>
  <c r="Q1092" i="1"/>
  <c r="P1092" i="1"/>
  <c r="O1092" i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Z1091" i="1" s="1"/>
  <c r="X1091" i="1"/>
  <c r="W1091" i="1"/>
  <c r="U1091" i="1"/>
  <c r="V1091" i="1" s="1"/>
  <c r="T1091" i="1"/>
  <c r="S1091" i="1"/>
  <c r="R1091" i="1"/>
  <c r="Q1091" i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Q1090" i="1"/>
  <c r="S1090" i="1" s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P1089" i="1" s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S1088" i="1" s="1"/>
  <c r="Q1088" i="1"/>
  <c r="P1088" i="1"/>
  <c r="O1088" i="1"/>
  <c r="N1088" i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Z1087" i="1" s="1"/>
  <c r="X1087" i="1"/>
  <c r="W1087" i="1"/>
  <c r="U1087" i="1"/>
  <c r="V1087" i="1" s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Q1086" i="1"/>
  <c r="S1086" i="1" s="1"/>
  <c r="O1086" i="1"/>
  <c r="N1086" i="1"/>
  <c r="P1086" i="1" s="1"/>
  <c r="L1086" i="1"/>
  <c r="M1086" i="1" s="1"/>
  <c r="K1086" i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P1085" i="1" s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S1084" i="1" s="1"/>
  <c r="Q1084" i="1"/>
  <c r="P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S1083" i="1"/>
  <c r="R1083" i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L1082" i="1"/>
  <c r="M1082" i="1" s="1"/>
  <c r="K1082" i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S1080" i="1" s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Z1079" i="1" s="1"/>
  <c r="X1079" i="1"/>
  <c r="W1079" i="1"/>
  <c r="U1079" i="1"/>
  <c r="V1079" i="1" s="1"/>
  <c r="T1079" i="1"/>
  <c r="S1079" i="1"/>
  <c r="R1079" i="1"/>
  <c r="Q1079" i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S1078" i="1" s="1"/>
  <c r="O1078" i="1"/>
  <c r="N1078" i="1"/>
  <c r="P1078" i="1" s="1"/>
  <c r="L1078" i="1"/>
  <c r="M1078" i="1" s="1"/>
  <c r="K1078" i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P1077" i="1" s="1"/>
  <c r="N1077" i="1"/>
  <c r="M1077" i="1"/>
  <c r="L1077" i="1"/>
  <c r="K1077" i="1"/>
  <c r="J1077" i="1"/>
  <c r="I1077" i="1"/>
  <c r="H1077" i="1"/>
  <c r="AB1077" i="1" s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P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Z1075" i="1" s="1"/>
  <c r="X1075" i="1"/>
  <c r="W1075" i="1"/>
  <c r="U1075" i="1"/>
  <c r="V1075" i="1" s="1"/>
  <c r="T1075" i="1"/>
  <c r="S1075" i="1"/>
  <c r="R1075" i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Q1074" i="1"/>
  <c r="S1074" i="1" s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P1073" i="1" s="1"/>
  <c r="N1073" i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S1072" i="1" s="1"/>
  <c r="Q1072" i="1"/>
  <c r="P1072" i="1"/>
  <c r="O1072" i="1"/>
  <c r="N1072" i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Z1071" i="1" s="1"/>
  <c r="X1071" i="1"/>
  <c r="W1071" i="1"/>
  <c r="U1071" i="1"/>
  <c r="V1071" i="1" s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P1069" i="1" s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S1068" i="1" s="1"/>
  <c r="Q1068" i="1"/>
  <c r="P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S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S1064" i="1" s="1"/>
  <c r="Q1064" i="1"/>
  <c r="P1064" i="1"/>
  <c r="O1064" i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Z1063" i="1" s="1"/>
  <c r="X1063" i="1"/>
  <c r="W1063" i="1"/>
  <c r="U1063" i="1"/>
  <c r="V1063" i="1" s="1"/>
  <c r="T1063" i="1"/>
  <c r="S1063" i="1"/>
  <c r="R1063" i="1"/>
  <c r="Q1063" i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Q1062" i="1"/>
  <c r="S1062" i="1" s="1"/>
  <c r="O1062" i="1"/>
  <c r="N1062" i="1"/>
  <c r="P1062" i="1" s="1"/>
  <c r="L1062" i="1"/>
  <c r="M1062" i="1" s="1"/>
  <c r="K1062" i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P1061" i="1" s="1"/>
  <c r="N1061" i="1"/>
  <c r="M1061" i="1"/>
  <c r="L1061" i="1"/>
  <c r="K1061" i="1"/>
  <c r="J1061" i="1"/>
  <c r="I1061" i="1"/>
  <c r="H1061" i="1"/>
  <c r="AB1061" i="1" s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P1060" i="1"/>
  <c r="O1060" i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Z1059" i="1" s="1"/>
  <c r="X1059" i="1"/>
  <c r="W1059" i="1"/>
  <c r="U1059" i="1"/>
  <c r="V1059" i="1" s="1"/>
  <c r="T1059" i="1"/>
  <c r="S1059" i="1"/>
  <c r="R1059" i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Q1058" i="1"/>
  <c r="S1058" i="1" s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S1056" i="1" s="1"/>
  <c r="Q1056" i="1"/>
  <c r="P1056" i="1"/>
  <c r="O1056" i="1"/>
  <c r="N1056" i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Z1055" i="1" s="1"/>
  <c r="X1055" i="1"/>
  <c r="W1055" i="1"/>
  <c r="U1055" i="1"/>
  <c r="V1055" i="1" s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Q1054" i="1"/>
  <c r="S1054" i="1" s="1"/>
  <c r="O1054" i="1"/>
  <c r="N1054" i="1"/>
  <c r="P1054" i="1" s="1"/>
  <c r="L1054" i="1"/>
  <c r="M1054" i="1" s="1"/>
  <c r="K1054" i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P1053" i="1" s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S1052" i="1" s="1"/>
  <c r="Q1052" i="1"/>
  <c r="P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S1051" i="1"/>
  <c r="R1051" i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L1050" i="1"/>
  <c r="M1050" i="1" s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P1049" i="1" s="1"/>
  <c r="N1049" i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S1048" i="1" s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Z1047" i="1" s="1"/>
  <c r="X1047" i="1"/>
  <c r="W1047" i="1"/>
  <c r="U1047" i="1"/>
  <c r="V1047" i="1" s="1"/>
  <c r="T1047" i="1"/>
  <c r="S1047" i="1"/>
  <c r="R1047" i="1"/>
  <c r="Q1047" i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Q1046" i="1"/>
  <c r="S1046" i="1" s="1"/>
  <c r="O1046" i="1"/>
  <c r="N1046" i="1"/>
  <c r="P1046" i="1" s="1"/>
  <c r="L1046" i="1"/>
  <c r="M1046" i="1" s="1"/>
  <c r="K1046" i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P1045" i="1" s="1"/>
  <c r="N1045" i="1"/>
  <c r="M1045" i="1"/>
  <c r="L1045" i="1"/>
  <c r="K1045" i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S1044" i="1" s="1"/>
  <c r="Q1044" i="1"/>
  <c r="P1044" i="1"/>
  <c r="O1044" i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S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Q1042" i="1"/>
  <c r="S1042" i="1" s="1"/>
  <c r="O1042" i="1"/>
  <c r="N1042" i="1"/>
  <c r="P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P1041" i="1" s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S1040" i="1" s="1"/>
  <c r="Q1040" i="1"/>
  <c r="P1040" i="1"/>
  <c r="O1040" i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L1038" i="1"/>
  <c r="M1038" i="1" s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P1037" i="1" s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S1036" i="1" s="1"/>
  <c r="Q1036" i="1"/>
  <c r="P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S1035" i="1"/>
  <c r="R1035" i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Q1034" i="1"/>
  <c r="S1034" i="1" s="1"/>
  <c r="O1034" i="1"/>
  <c r="N1034" i="1"/>
  <c r="P1034" i="1" s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P1033" i="1" s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S1032" i="1" s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M1030" i="1" s="1"/>
  <c r="K1030" i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P1029" i="1" s="1"/>
  <c r="N1029" i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S1028" i="1" s="1"/>
  <c r="Q1028" i="1"/>
  <c r="P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S1027" i="1"/>
  <c r="R1027" i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Q1026" i="1"/>
  <c r="S1026" i="1" s="1"/>
  <c r="O1026" i="1"/>
  <c r="N1026" i="1"/>
  <c r="P1026" i="1" s="1"/>
  <c r="L1026" i="1"/>
  <c r="M1026" i="1" s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P1025" i="1" s="1"/>
  <c r="N1025" i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S1024" i="1" s="1"/>
  <c r="Q1024" i="1"/>
  <c r="P1024" i="1"/>
  <c r="O1024" i="1"/>
  <c r="N1024" i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P1021" i="1" s="1"/>
  <c r="N1021" i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S1020" i="1" s="1"/>
  <c r="Q1020" i="1"/>
  <c r="P1020" i="1"/>
  <c r="O1020" i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S1019" i="1"/>
  <c r="R1019" i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Q1018" i="1"/>
  <c r="S1018" i="1" s="1"/>
  <c r="O1018" i="1"/>
  <c r="N1018" i="1"/>
  <c r="P1018" i="1" s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P1017" i="1" s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S1016" i="1" s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L1014" i="1"/>
  <c r="M1014" i="1" s="1"/>
  <c r="K1014" i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P1013" i="1" s="1"/>
  <c r="N1013" i="1"/>
  <c r="M1013" i="1"/>
  <c r="L1013" i="1"/>
  <c r="K1013" i="1"/>
  <c r="J1013" i="1"/>
  <c r="I1013" i="1"/>
  <c r="H1013" i="1"/>
  <c r="AB1013" i="1" s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S1012" i="1" s="1"/>
  <c r="Q1012" i="1"/>
  <c r="P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S1011" i="1"/>
  <c r="R1011" i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Q1010" i="1"/>
  <c r="S1010" i="1" s="1"/>
  <c r="O1010" i="1"/>
  <c r="N1010" i="1"/>
  <c r="P1010" i="1" s="1"/>
  <c r="L1010" i="1"/>
  <c r="M1010" i="1" s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P1009" i="1" s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S1008" i="1" s="1"/>
  <c r="Q1008" i="1"/>
  <c r="P1008" i="1"/>
  <c r="O1008" i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S1007" i="1"/>
  <c r="R1007" i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Q1006" i="1"/>
  <c r="S1006" i="1" s="1"/>
  <c r="O1006" i="1"/>
  <c r="N1006" i="1"/>
  <c r="P1006" i="1" s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P1005" i="1" s="1"/>
  <c r="N1005" i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S1004" i="1" s="1"/>
  <c r="Q1004" i="1"/>
  <c r="P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S1003" i="1"/>
  <c r="R1003" i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Q1002" i="1"/>
  <c r="S1002" i="1" s="1"/>
  <c r="O1002" i="1"/>
  <c r="N1002" i="1"/>
  <c r="P1002" i="1" s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P1001" i="1" s="1"/>
  <c r="N1001" i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S1000" i="1" s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S999" i="1"/>
  <c r="R999" i="1"/>
  <c r="Q999" i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Q998" i="1"/>
  <c r="S998" i="1" s="1"/>
  <c r="O998" i="1"/>
  <c r="N998" i="1"/>
  <c r="P998" i="1" s="1"/>
  <c r="L998" i="1"/>
  <c r="M998" i="1" s="1"/>
  <c r="K998" i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P997" i="1" s="1"/>
  <c r="N997" i="1"/>
  <c r="M997" i="1"/>
  <c r="L997" i="1"/>
  <c r="K997" i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S996" i="1" s="1"/>
  <c r="Q996" i="1"/>
  <c r="P996" i="1"/>
  <c r="O996" i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S995" i="1"/>
  <c r="R995" i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Q994" i="1"/>
  <c r="S994" i="1" s="1"/>
  <c r="O994" i="1"/>
  <c r="N994" i="1"/>
  <c r="P994" i="1" s="1"/>
  <c r="L994" i="1"/>
  <c r="M994" i="1" s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P993" i="1" s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S992" i="1" s="1"/>
  <c r="Q992" i="1"/>
  <c r="P992" i="1"/>
  <c r="O992" i="1"/>
  <c r="N992" i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S991" i="1"/>
  <c r="R991" i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Q990" i="1"/>
  <c r="S990" i="1" s="1"/>
  <c r="O990" i="1"/>
  <c r="N990" i="1"/>
  <c r="P990" i="1" s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P989" i="1" s="1"/>
  <c r="N989" i="1"/>
  <c r="M989" i="1"/>
  <c r="L989" i="1"/>
  <c r="K989" i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S988" i="1" s="1"/>
  <c r="Q988" i="1"/>
  <c r="P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S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Q986" i="1"/>
  <c r="S986" i="1" s="1"/>
  <c r="O986" i="1"/>
  <c r="N986" i="1"/>
  <c r="P986" i="1" s="1"/>
  <c r="L986" i="1"/>
  <c r="M986" i="1" s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P985" i="1" s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S984" i="1" s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Q982" i="1"/>
  <c r="S982" i="1" s="1"/>
  <c r="O982" i="1"/>
  <c r="N982" i="1"/>
  <c r="P982" i="1" s="1"/>
  <c r="L982" i="1"/>
  <c r="M982" i="1" s="1"/>
  <c r="K982" i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P981" i="1" s="1"/>
  <c r="N981" i="1"/>
  <c r="M981" i="1"/>
  <c r="L981" i="1"/>
  <c r="K981" i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S980" i="1" s="1"/>
  <c r="Q980" i="1"/>
  <c r="P980" i="1"/>
  <c r="O980" i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S979" i="1"/>
  <c r="R979" i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Q978" i="1"/>
  <c r="S978" i="1" s="1"/>
  <c r="O978" i="1"/>
  <c r="N978" i="1"/>
  <c r="P978" i="1" s="1"/>
  <c r="L978" i="1"/>
  <c r="M978" i="1" s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P977" i="1" s="1"/>
  <c r="N977" i="1"/>
  <c r="M977" i="1"/>
  <c r="L977" i="1"/>
  <c r="K977" i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S976" i="1" s="1"/>
  <c r="Q976" i="1"/>
  <c r="P976" i="1"/>
  <c r="O976" i="1"/>
  <c r="N976" i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S975" i="1"/>
  <c r="R975" i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Q974" i="1"/>
  <c r="S974" i="1" s="1"/>
  <c r="O974" i="1"/>
  <c r="N974" i="1"/>
  <c r="P974" i="1" s="1"/>
  <c r="L974" i="1"/>
  <c r="M974" i="1" s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P973" i="1" s="1"/>
  <c r="N973" i="1"/>
  <c r="M973" i="1"/>
  <c r="L973" i="1"/>
  <c r="K973" i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S972" i="1" s="1"/>
  <c r="Q972" i="1"/>
  <c r="P972" i="1"/>
  <c r="O972" i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S971" i="1"/>
  <c r="R971" i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Q970" i="1"/>
  <c r="S970" i="1" s="1"/>
  <c r="O970" i="1"/>
  <c r="N970" i="1"/>
  <c r="P970" i="1" s="1"/>
  <c r="L970" i="1"/>
  <c r="M970" i="1" s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P969" i="1" s="1"/>
  <c r="N969" i="1"/>
  <c r="M969" i="1"/>
  <c r="L969" i="1"/>
  <c r="K969" i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S968" i="1" s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S967" i="1"/>
  <c r="R967" i="1"/>
  <c r="Q967" i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Q966" i="1"/>
  <c r="S966" i="1" s="1"/>
  <c r="O966" i="1"/>
  <c r="N966" i="1"/>
  <c r="P966" i="1" s="1"/>
  <c r="L966" i="1"/>
  <c r="M966" i="1" s="1"/>
  <c r="K966" i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P965" i="1" s="1"/>
  <c r="N965" i="1"/>
  <c r="M965" i="1"/>
  <c r="L965" i="1"/>
  <c r="K965" i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S964" i="1" s="1"/>
  <c r="Q964" i="1"/>
  <c r="P964" i="1"/>
  <c r="O964" i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S963" i="1"/>
  <c r="R963" i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Q962" i="1"/>
  <c r="S962" i="1" s="1"/>
  <c r="O962" i="1"/>
  <c r="N962" i="1"/>
  <c r="P962" i="1" s="1"/>
  <c r="L962" i="1"/>
  <c r="M962" i="1" s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P961" i="1" s="1"/>
  <c r="N961" i="1"/>
  <c r="M961" i="1"/>
  <c r="L961" i="1"/>
  <c r="K961" i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S960" i="1" s="1"/>
  <c r="Q960" i="1"/>
  <c r="P960" i="1"/>
  <c r="O960" i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S959" i="1"/>
  <c r="R959" i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Q958" i="1"/>
  <c r="S958" i="1" s="1"/>
  <c r="O958" i="1"/>
  <c r="N958" i="1"/>
  <c r="P958" i="1" s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P957" i="1" s="1"/>
  <c r="N957" i="1"/>
  <c r="M957" i="1"/>
  <c r="L957" i="1"/>
  <c r="K957" i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S956" i="1" s="1"/>
  <c r="Q956" i="1"/>
  <c r="P956" i="1"/>
  <c r="O956" i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S955" i="1"/>
  <c r="R955" i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Q954" i="1"/>
  <c r="S954" i="1" s="1"/>
  <c r="O954" i="1"/>
  <c r="N954" i="1"/>
  <c r="P954" i="1" s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P953" i="1" s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S952" i="1" s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Q950" i="1"/>
  <c r="S950" i="1" s="1"/>
  <c r="O950" i="1"/>
  <c r="N950" i="1"/>
  <c r="P950" i="1" s="1"/>
  <c r="L950" i="1"/>
  <c r="M950" i="1" s="1"/>
  <c r="K950" i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P949" i="1" s="1"/>
  <c r="N949" i="1"/>
  <c r="M949" i="1"/>
  <c r="L949" i="1"/>
  <c r="K949" i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S948" i="1" s="1"/>
  <c r="Q948" i="1"/>
  <c r="P948" i="1"/>
  <c r="O948" i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S947" i="1"/>
  <c r="R947" i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Q946" i="1"/>
  <c r="S946" i="1" s="1"/>
  <c r="O946" i="1"/>
  <c r="N946" i="1"/>
  <c r="P946" i="1" s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P945" i="1" s="1"/>
  <c r="N945" i="1"/>
  <c r="M945" i="1"/>
  <c r="L945" i="1"/>
  <c r="K945" i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S944" i="1" s="1"/>
  <c r="Q944" i="1"/>
  <c r="P944" i="1"/>
  <c r="O944" i="1"/>
  <c r="N944" i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Q942" i="1"/>
  <c r="S942" i="1" s="1"/>
  <c r="O942" i="1"/>
  <c r="N942" i="1"/>
  <c r="P942" i="1" s="1"/>
  <c r="L942" i="1"/>
  <c r="M942" i="1" s="1"/>
  <c r="K942" i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P941" i="1" s="1"/>
  <c r="N941" i="1"/>
  <c r="M941" i="1"/>
  <c r="L941" i="1"/>
  <c r="K941" i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S940" i="1" s="1"/>
  <c r="Q940" i="1"/>
  <c r="P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S939" i="1"/>
  <c r="R939" i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Q938" i="1"/>
  <c r="S938" i="1" s="1"/>
  <c r="O938" i="1"/>
  <c r="N938" i="1"/>
  <c r="P938" i="1" s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P937" i="1" s="1"/>
  <c r="N937" i="1"/>
  <c r="M937" i="1"/>
  <c r="L937" i="1"/>
  <c r="K937" i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S936" i="1" s="1"/>
  <c r="Q936" i="1"/>
  <c r="P936" i="1"/>
  <c r="O936" i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Q934" i="1"/>
  <c r="S934" i="1" s="1"/>
  <c r="O934" i="1"/>
  <c r="N934" i="1"/>
  <c r="P934" i="1" s="1"/>
  <c r="L934" i="1"/>
  <c r="M934" i="1" s="1"/>
  <c r="K934" i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P933" i="1" s="1"/>
  <c r="N933" i="1"/>
  <c r="M933" i="1"/>
  <c r="L933" i="1"/>
  <c r="K933" i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S932" i="1" s="1"/>
  <c r="Q932" i="1"/>
  <c r="P932" i="1"/>
  <c r="O932" i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S931" i="1"/>
  <c r="R931" i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Q930" i="1"/>
  <c r="S930" i="1" s="1"/>
  <c r="O930" i="1"/>
  <c r="N930" i="1"/>
  <c r="P930" i="1" s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P929" i="1" s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S928" i="1" s="1"/>
  <c r="Q928" i="1"/>
  <c r="P928" i="1"/>
  <c r="O928" i="1"/>
  <c r="N928" i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S927" i="1"/>
  <c r="R927" i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M926" i="1" s="1"/>
  <c r="K926" i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P925" i="1" s="1"/>
  <c r="N925" i="1"/>
  <c r="M925" i="1"/>
  <c r="L925" i="1"/>
  <c r="K925" i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S924" i="1" s="1"/>
  <c r="Q924" i="1"/>
  <c r="P924" i="1"/>
  <c r="O924" i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S923" i="1"/>
  <c r="R923" i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Q922" i="1"/>
  <c r="S922" i="1" s="1"/>
  <c r="O922" i="1"/>
  <c r="N922" i="1"/>
  <c r="P922" i="1" s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P921" i="1" s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S920" i="1" s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S919" i="1"/>
  <c r="R919" i="1"/>
  <c r="Q919" i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Q918" i="1"/>
  <c r="S918" i="1" s="1"/>
  <c r="O918" i="1"/>
  <c r="N918" i="1"/>
  <c r="P918" i="1" s="1"/>
  <c r="L918" i="1"/>
  <c r="M918" i="1" s="1"/>
  <c r="K918" i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P917" i="1" s="1"/>
  <c r="N917" i="1"/>
  <c r="M917" i="1"/>
  <c r="L917" i="1"/>
  <c r="K917" i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S916" i="1" s="1"/>
  <c r="Q916" i="1"/>
  <c r="P916" i="1"/>
  <c r="O916" i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S915" i="1"/>
  <c r="R915" i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Q914" i="1"/>
  <c r="S914" i="1" s="1"/>
  <c r="O914" i="1"/>
  <c r="N914" i="1"/>
  <c r="P914" i="1" s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P913" i="1" s="1"/>
  <c r="N913" i="1"/>
  <c r="M913" i="1"/>
  <c r="L913" i="1"/>
  <c r="K913" i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S912" i="1" s="1"/>
  <c r="Q912" i="1"/>
  <c r="P912" i="1"/>
  <c r="O912" i="1"/>
  <c r="N912" i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Q910" i="1"/>
  <c r="S910" i="1" s="1"/>
  <c r="O910" i="1"/>
  <c r="N910" i="1"/>
  <c r="P910" i="1" s="1"/>
  <c r="L910" i="1"/>
  <c r="M910" i="1" s="1"/>
  <c r="K910" i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P909" i="1" s="1"/>
  <c r="N909" i="1"/>
  <c r="M909" i="1"/>
  <c r="L909" i="1"/>
  <c r="K909" i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S908" i="1" s="1"/>
  <c r="Q908" i="1"/>
  <c r="P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S907" i="1"/>
  <c r="R907" i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Q906" i="1"/>
  <c r="S906" i="1" s="1"/>
  <c r="O906" i="1"/>
  <c r="N906" i="1"/>
  <c r="P906" i="1" s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P905" i="1" s="1"/>
  <c r="N905" i="1"/>
  <c r="M905" i="1"/>
  <c r="L905" i="1"/>
  <c r="K905" i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S904" i="1" s="1"/>
  <c r="Q904" i="1"/>
  <c r="P904" i="1"/>
  <c r="O904" i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S903" i="1"/>
  <c r="R903" i="1"/>
  <c r="Q903" i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Q902" i="1"/>
  <c r="S902" i="1" s="1"/>
  <c r="O902" i="1"/>
  <c r="N902" i="1"/>
  <c r="P902" i="1" s="1"/>
  <c r="L902" i="1"/>
  <c r="M902" i="1" s="1"/>
  <c r="K902" i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P901" i="1" s="1"/>
  <c r="N901" i="1"/>
  <c r="M901" i="1"/>
  <c r="L901" i="1"/>
  <c r="K901" i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S900" i="1" s="1"/>
  <c r="Q900" i="1"/>
  <c r="P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S899" i="1"/>
  <c r="R899" i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Q898" i="1"/>
  <c r="S898" i="1" s="1"/>
  <c r="O898" i="1"/>
  <c r="N898" i="1"/>
  <c r="P898" i="1" s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P897" i="1" s="1"/>
  <c r="N897" i="1"/>
  <c r="M897" i="1"/>
  <c r="L897" i="1"/>
  <c r="K897" i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S896" i="1" s="1"/>
  <c r="Q896" i="1"/>
  <c r="P896" i="1"/>
  <c r="O896" i="1"/>
  <c r="N896" i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S895" i="1"/>
  <c r="R895" i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Q894" i="1"/>
  <c r="S894" i="1" s="1"/>
  <c r="O894" i="1"/>
  <c r="N894" i="1"/>
  <c r="P894" i="1" s="1"/>
  <c r="L894" i="1"/>
  <c r="M894" i="1" s="1"/>
  <c r="K894" i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P893" i="1" s="1"/>
  <c r="N893" i="1"/>
  <c r="M893" i="1"/>
  <c r="L893" i="1"/>
  <c r="K893" i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S892" i="1" s="1"/>
  <c r="Q892" i="1"/>
  <c r="P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S891" i="1"/>
  <c r="R891" i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Q890" i="1"/>
  <c r="S890" i="1" s="1"/>
  <c r="O890" i="1"/>
  <c r="N890" i="1"/>
  <c r="P890" i="1" s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S888" i="1" s="1"/>
  <c r="Q888" i="1"/>
  <c r="P888" i="1"/>
  <c r="O888" i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S887" i="1"/>
  <c r="R887" i="1"/>
  <c r="Q887" i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Q886" i="1"/>
  <c r="S886" i="1" s="1"/>
  <c r="O886" i="1"/>
  <c r="N886" i="1"/>
  <c r="P886" i="1" s="1"/>
  <c r="L886" i="1"/>
  <c r="M886" i="1" s="1"/>
  <c r="K886" i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P885" i="1" s="1"/>
  <c r="N885" i="1"/>
  <c r="M885" i="1"/>
  <c r="L885" i="1"/>
  <c r="K885" i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S884" i="1" s="1"/>
  <c r="Q884" i="1"/>
  <c r="P884" i="1"/>
  <c r="O884" i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S883" i="1"/>
  <c r="R883" i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Q882" i="1"/>
  <c r="S882" i="1" s="1"/>
  <c r="O882" i="1"/>
  <c r="N882" i="1"/>
  <c r="P882" i="1" s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S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Q878" i="1"/>
  <c r="S878" i="1" s="1"/>
  <c r="O878" i="1"/>
  <c r="N878" i="1"/>
  <c r="P878" i="1" s="1"/>
  <c r="L878" i="1"/>
  <c r="M878" i="1" s="1"/>
  <c r="K878" i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P877" i="1" s="1"/>
  <c r="N877" i="1"/>
  <c r="M877" i="1"/>
  <c r="L877" i="1"/>
  <c r="K877" i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S876" i="1" s="1"/>
  <c r="Q876" i="1"/>
  <c r="P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S875" i="1"/>
  <c r="R875" i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Q874" i="1"/>
  <c r="S874" i="1" s="1"/>
  <c r="O874" i="1"/>
  <c r="N874" i="1"/>
  <c r="P874" i="1" s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S872" i="1" s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S871" i="1"/>
  <c r="R871" i="1"/>
  <c r="Q871" i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Q870" i="1"/>
  <c r="S870" i="1" s="1"/>
  <c r="O870" i="1"/>
  <c r="N870" i="1"/>
  <c r="P870" i="1" s="1"/>
  <c r="L870" i="1"/>
  <c r="M870" i="1" s="1"/>
  <c r="K870" i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P869" i="1" s="1"/>
  <c r="N869" i="1"/>
  <c r="M869" i="1"/>
  <c r="L869" i="1"/>
  <c r="K869" i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S868" i="1" s="1"/>
  <c r="Q868" i="1"/>
  <c r="P868" i="1"/>
  <c r="O868" i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S867" i="1"/>
  <c r="R867" i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Q866" i="1"/>
  <c r="S866" i="1" s="1"/>
  <c r="O866" i="1"/>
  <c r="N866" i="1"/>
  <c r="P866" i="1" s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S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Q862" i="1"/>
  <c r="S862" i="1" s="1"/>
  <c r="O862" i="1"/>
  <c r="N862" i="1"/>
  <c r="P862" i="1" s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P861" i="1" s="1"/>
  <c r="N861" i="1"/>
  <c r="M861" i="1"/>
  <c r="L861" i="1"/>
  <c r="K861" i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S860" i="1" s="1"/>
  <c r="Q860" i="1"/>
  <c r="P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S859" i="1"/>
  <c r="R859" i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Q858" i="1"/>
  <c r="S858" i="1" s="1"/>
  <c r="O858" i="1"/>
  <c r="N858" i="1"/>
  <c r="P858" i="1" s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S855" i="1"/>
  <c r="R855" i="1"/>
  <c r="Q855" i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Q854" i="1"/>
  <c r="S854" i="1" s="1"/>
  <c r="O854" i="1"/>
  <c r="N854" i="1"/>
  <c r="P854" i="1" s="1"/>
  <c r="L854" i="1"/>
  <c r="M854" i="1" s="1"/>
  <c r="K854" i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P853" i="1" s="1"/>
  <c r="N853" i="1"/>
  <c r="M853" i="1"/>
  <c r="L853" i="1"/>
  <c r="K853" i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S852" i="1" s="1"/>
  <c r="Q852" i="1"/>
  <c r="P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S851" i="1"/>
  <c r="R851" i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Q850" i="1"/>
  <c r="S850" i="1" s="1"/>
  <c r="O850" i="1"/>
  <c r="N850" i="1"/>
  <c r="P850" i="1" s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S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Q846" i="1"/>
  <c r="S846" i="1" s="1"/>
  <c r="O846" i="1"/>
  <c r="N846" i="1"/>
  <c r="P846" i="1" s="1"/>
  <c r="L846" i="1"/>
  <c r="M846" i="1" s="1"/>
  <c r="K846" i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P845" i="1" s="1"/>
  <c r="N845" i="1"/>
  <c r="M845" i="1"/>
  <c r="L845" i="1"/>
  <c r="K845" i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S844" i="1" s="1"/>
  <c r="Q844" i="1"/>
  <c r="P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S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Q842" i="1"/>
  <c r="S842" i="1" s="1"/>
  <c r="O842" i="1"/>
  <c r="N842" i="1"/>
  <c r="P842" i="1" s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S839" i="1"/>
  <c r="R839" i="1"/>
  <c r="Q839" i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Q838" i="1"/>
  <c r="S838" i="1" s="1"/>
  <c r="O838" i="1"/>
  <c r="N838" i="1"/>
  <c r="P838" i="1" s="1"/>
  <c r="L838" i="1"/>
  <c r="M838" i="1" s="1"/>
  <c r="K838" i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P837" i="1" s="1"/>
  <c r="N837" i="1"/>
  <c r="M837" i="1"/>
  <c r="L837" i="1"/>
  <c r="K837" i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S836" i="1" s="1"/>
  <c r="Q836" i="1"/>
  <c r="P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S835" i="1"/>
  <c r="R835" i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Q834" i="1"/>
  <c r="S834" i="1" s="1"/>
  <c r="O834" i="1"/>
  <c r="N834" i="1"/>
  <c r="P834" i="1" s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P833" i="1" s="1"/>
  <c r="N833" i="1"/>
  <c r="M833" i="1"/>
  <c r="L833" i="1"/>
  <c r="K833" i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S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Q830" i="1"/>
  <c r="S830" i="1" s="1"/>
  <c r="O830" i="1"/>
  <c r="N830" i="1"/>
  <c r="P830" i="1" s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P829" i="1" s="1"/>
  <c r="N829" i="1"/>
  <c r="M829" i="1"/>
  <c r="L829" i="1"/>
  <c r="K829" i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S828" i="1" s="1"/>
  <c r="Q828" i="1"/>
  <c r="P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S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Q826" i="1"/>
  <c r="S826" i="1" s="1"/>
  <c r="O826" i="1"/>
  <c r="N826" i="1"/>
  <c r="P826" i="1" s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S823" i="1"/>
  <c r="R823" i="1"/>
  <c r="Q823" i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Q822" i="1"/>
  <c r="S822" i="1" s="1"/>
  <c r="O822" i="1"/>
  <c r="N822" i="1"/>
  <c r="P822" i="1" s="1"/>
  <c r="L822" i="1"/>
  <c r="M822" i="1" s="1"/>
  <c r="K822" i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P821" i="1" s="1"/>
  <c r="N821" i="1"/>
  <c r="M821" i="1"/>
  <c r="L821" i="1"/>
  <c r="K821" i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S820" i="1" s="1"/>
  <c r="Q820" i="1"/>
  <c r="P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S819" i="1"/>
  <c r="R819" i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Q818" i="1"/>
  <c r="S818" i="1" s="1"/>
  <c r="O818" i="1"/>
  <c r="N818" i="1"/>
  <c r="P818" i="1" s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S815" i="1"/>
  <c r="R815" i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Q814" i="1"/>
  <c r="S814" i="1" s="1"/>
  <c r="O814" i="1"/>
  <c r="N814" i="1"/>
  <c r="P814" i="1" s="1"/>
  <c r="L814" i="1"/>
  <c r="M814" i="1" s="1"/>
  <c r="K814" i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P813" i="1" s="1"/>
  <c r="N813" i="1"/>
  <c r="M813" i="1"/>
  <c r="L813" i="1"/>
  <c r="K813" i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S812" i="1" s="1"/>
  <c r="Q812" i="1"/>
  <c r="P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S811" i="1"/>
  <c r="R811" i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Q810" i="1"/>
  <c r="S810" i="1" s="1"/>
  <c r="O810" i="1"/>
  <c r="N810" i="1"/>
  <c r="P810" i="1" s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S807" i="1"/>
  <c r="R807" i="1"/>
  <c r="Q807" i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Q806" i="1"/>
  <c r="S806" i="1" s="1"/>
  <c r="O806" i="1"/>
  <c r="N806" i="1"/>
  <c r="P806" i="1" s="1"/>
  <c r="L806" i="1"/>
  <c r="M806" i="1" s="1"/>
  <c r="K806" i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P805" i="1" s="1"/>
  <c r="N805" i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S804" i="1" s="1"/>
  <c r="Q804" i="1"/>
  <c r="P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S803" i="1"/>
  <c r="R803" i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Q802" i="1"/>
  <c r="S802" i="1" s="1"/>
  <c r="O802" i="1"/>
  <c r="N802" i="1"/>
  <c r="P802" i="1" s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S799" i="1"/>
  <c r="R799" i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Q798" i="1"/>
  <c r="S798" i="1" s="1"/>
  <c r="O798" i="1"/>
  <c r="N798" i="1"/>
  <c r="P798" i="1" s="1"/>
  <c r="L798" i="1"/>
  <c r="M798" i="1" s="1"/>
  <c r="K798" i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P797" i="1" s="1"/>
  <c r="N797" i="1"/>
  <c r="M797" i="1"/>
  <c r="L797" i="1"/>
  <c r="K797" i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S796" i="1" s="1"/>
  <c r="Q796" i="1"/>
  <c r="P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S795" i="1"/>
  <c r="R795" i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Q794" i="1"/>
  <c r="S794" i="1" s="1"/>
  <c r="O794" i="1"/>
  <c r="N794" i="1"/>
  <c r="P794" i="1" s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S791" i="1"/>
  <c r="R791" i="1"/>
  <c r="Q791" i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Q790" i="1"/>
  <c r="S790" i="1" s="1"/>
  <c r="O790" i="1"/>
  <c r="N790" i="1"/>
  <c r="P790" i="1" s="1"/>
  <c r="L790" i="1"/>
  <c r="M790" i="1" s="1"/>
  <c r="K790" i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P789" i="1" s="1"/>
  <c r="N789" i="1"/>
  <c r="M789" i="1"/>
  <c r="L789" i="1"/>
  <c r="K789" i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S788" i="1" s="1"/>
  <c r="Q788" i="1"/>
  <c r="P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S787" i="1"/>
  <c r="R787" i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Q786" i="1"/>
  <c r="S786" i="1" s="1"/>
  <c r="O786" i="1"/>
  <c r="N786" i="1"/>
  <c r="P786" i="1" s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S783" i="1"/>
  <c r="R783" i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Q782" i="1"/>
  <c r="S782" i="1" s="1"/>
  <c r="O782" i="1"/>
  <c r="N782" i="1"/>
  <c r="P782" i="1" s="1"/>
  <c r="L782" i="1"/>
  <c r="M782" i="1" s="1"/>
  <c r="K782" i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P781" i="1" s="1"/>
  <c r="N781" i="1"/>
  <c r="M781" i="1"/>
  <c r="L781" i="1"/>
  <c r="K781" i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S780" i="1" s="1"/>
  <c r="Q780" i="1"/>
  <c r="P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S779" i="1"/>
  <c r="R779" i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Q778" i="1"/>
  <c r="S778" i="1" s="1"/>
  <c r="O778" i="1"/>
  <c r="N778" i="1"/>
  <c r="P778" i="1" s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S775" i="1"/>
  <c r="R775" i="1"/>
  <c r="Q775" i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Q774" i="1"/>
  <c r="S774" i="1" s="1"/>
  <c r="O774" i="1"/>
  <c r="N774" i="1"/>
  <c r="P774" i="1" s="1"/>
  <c r="L774" i="1"/>
  <c r="M774" i="1" s="1"/>
  <c r="K774" i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P773" i="1" s="1"/>
  <c r="N773" i="1"/>
  <c r="M773" i="1"/>
  <c r="L773" i="1"/>
  <c r="K773" i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S772" i="1" s="1"/>
  <c r="Q772" i="1"/>
  <c r="P772" i="1"/>
  <c r="O772" i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S771" i="1"/>
  <c r="R771" i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Q770" i="1"/>
  <c r="S770" i="1" s="1"/>
  <c r="O770" i="1"/>
  <c r="N770" i="1"/>
  <c r="P770" i="1" s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P769" i="1" s="1"/>
  <c r="N769" i="1"/>
  <c r="M769" i="1"/>
  <c r="L769" i="1"/>
  <c r="K769" i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S767" i="1"/>
  <c r="R767" i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Q766" i="1"/>
  <c r="S766" i="1" s="1"/>
  <c r="O766" i="1"/>
  <c r="N766" i="1"/>
  <c r="P766" i="1" s="1"/>
  <c r="L766" i="1"/>
  <c r="M766" i="1" s="1"/>
  <c r="K766" i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P765" i="1" s="1"/>
  <c r="N765" i="1"/>
  <c r="M765" i="1"/>
  <c r="L765" i="1"/>
  <c r="K765" i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S764" i="1" s="1"/>
  <c r="Q764" i="1"/>
  <c r="P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S763" i="1"/>
  <c r="R763" i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Q762" i="1"/>
  <c r="S762" i="1" s="1"/>
  <c r="O762" i="1"/>
  <c r="N762" i="1"/>
  <c r="P762" i="1" s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S759" i="1"/>
  <c r="R759" i="1"/>
  <c r="Q759" i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Q758" i="1"/>
  <c r="S758" i="1" s="1"/>
  <c r="O758" i="1"/>
  <c r="N758" i="1"/>
  <c r="P758" i="1" s="1"/>
  <c r="L758" i="1"/>
  <c r="M758" i="1" s="1"/>
  <c r="K758" i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P757" i="1" s="1"/>
  <c r="N757" i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S756" i="1" s="1"/>
  <c r="Q756" i="1"/>
  <c r="P756" i="1"/>
  <c r="O756" i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S755" i="1"/>
  <c r="R755" i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Q754" i="1"/>
  <c r="S754" i="1" s="1"/>
  <c r="O754" i="1"/>
  <c r="N754" i="1"/>
  <c r="P754" i="1" s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S752" i="1" s="1"/>
  <c r="Q752" i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S751" i="1"/>
  <c r="R751" i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Q750" i="1"/>
  <c r="S750" i="1" s="1"/>
  <c r="O750" i="1"/>
  <c r="N750" i="1"/>
  <c r="P750" i="1" s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P749" i="1" s="1"/>
  <c r="N749" i="1"/>
  <c r="M749" i="1"/>
  <c r="L749" i="1"/>
  <c r="K749" i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S748" i="1" s="1"/>
  <c r="Q748" i="1"/>
  <c r="P748" i="1"/>
  <c r="O748" i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S747" i="1"/>
  <c r="R747" i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Q746" i="1"/>
  <c r="S746" i="1" s="1"/>
  <c r="O746" i="1"/>
  <c r="N746" i="1"/>
  <c r="P746" i="1" s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S743" i="1"/>
  <c r="R743" i="1"/>
  <c r="Q743" i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Q742" i="1"/>
  <c r="S742" i="1" s="1"/>
  <c r="O742" i="1"/>
  <c r="N742" i="1"/>
  <c r="P742" i="1" s="1"/>
  <c r="L742" i="1"/>
  <c r="M742" i="1" s="1"/>
  <c r="K742" i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P741" i="1" s="1"/>
  <c r="N741" i="1"/>
  <c r="M741" i="1"/>
  <c r="L741" i="1"/>
  <c r="K741" i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S740" i="1" s="1"/>
  <c r="Q740" i="1"/>
  <c r="P740" i="1"/>
  <c r="O740" i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S739" i="1"/>
  <c r="R739" i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Q738" i="1"/>
  <c r="S738" i="1" s="1"/>
  <c r="O738" i="1"/>
  <c r="N738" i="1"/>
  <c r="P738" i="1" s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S735" i="1"/>
  <c r="R735" i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Q734" i="1"/>
  <c r="S734" i="1" s="1"/>
  <c r="O734" i="1"/>
  <c r="N734" i="1"/>
  <c r="P734" i="1" s="1"/>
  <c r="L734" i="1"/>
  <c r="M734" i="1" s="1"/>
  <c r="K734" i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P733" i="1" s="1"/>
  <c r="N733" i="1"/>
  <c r="M733" i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S732" i="1" s="1"/>
  <c r="Q732" i="1"/>
  <c r="P732" i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S731" i="1"/>
  <c r="R731" i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Q730" i="1"/>
  <c r="S730" i="1" s="1"/>
  <c r="O730" i="1"/>
  <c r="N730" i="1"/>
  <c r="P730" i="1" s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S728" i="1" s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S727" i="1"/>
  <c r="R727" i="1"/>
  <c r="Q727" i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Q726" i="1"/>
  <c r="S726" i="1" s="1"/>
  <c r="O726" i="1"/>
  <c r="N726" i="1"/>
  <c r="P726" i="1" s="1"/>
  <c r="L726" i="1"/>
  <c r="M726" i="1" s="1"/>
  <c r="K726" i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P725" i="1" s="1"/>
  <c r="N725" i="1"/>
  <c r="M725" i="1"/>
  <c r="L725" i="1"/>
  <c r="K725" i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S724" i="1" s="1"/>
  <c r="Q724" i="1"/>
  <c r="P724" i="1"/>
  <c r="O724" i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S723" i="1"/>
  <c r="R723" i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Q722" i="1"/>
  <c r="S722" i="1" s="1"/>
  <c r="O722" i="1"/>
  <c r="N722" i="1"/>
  <c r="P722" i="1" s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AB691" i="1" s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AB603" i="1" s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AB599" i="1" s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AB587" i="1" s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AB583" i="1" s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AB571" i="1" s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AB567" i="1" s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AB555" i="1" s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AB551" i="1" s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AB543" i="1" s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AB539" i="1" s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AB535" i="1" s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AB523" i="1" s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AB519" i="1" s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AB507" i="1" s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AB503" i="1" s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AB491" i="1" s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AB475" i="1" s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AB459" i="1" s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AB443" i="1" s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AB427" i="1" s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AB411" i="1" s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AB395" i="1" s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AB379" i="1" s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AB363" i="1" s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AB347" i="1" s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AB331" i="1" s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AB319" i="1" s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AB315" i="1" s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AB271" i="1" s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AB263" i="1" s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AB255" i="1" s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AB251" i="1" s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B202" i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AB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 s="1"/>
  <c r="AB194" i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AB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B186" i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AB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 s="1"/>
  <c r="AB178" i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AB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 s="1"/>
  <c r="AB170" i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AB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 s="1"/>
  <c r="AB162" i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AB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 s="1"/>
  <c r="AB154" i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AB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 s="1"/>
  <c r="AB146" i="1"/>
  <c r="AA146" i="1"/>
  <c r="Y146" i="1"/>
  <c r="X146" i="1"/>
  <c r="Z146" i="1" s="1"/>
  <c r="W146" i="1"/>
  <c r="U146" i="1"/>
  <c r="T146" i="1"/>
  <c r="V146" i="1" s="1"/>
  <c r="S146" i="1"/>
  <c r="R146" i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P142" i="1"/>
  <c r="O142" i="1"/>
  <c r="N142" i="1"/>
  <c r="L142" i="1"/>
  <c r="K142" i="1"/>
  <c r="M142" i="1" s="1"/>
  <c r="AB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B138" i="1"/>
  <c r="AA138" i="1"/>
  <c r="Y138" i="1"/>
  <c r="X138" i="1"/>
  <c r="Z138" i="1" s="1"/>
  <c r="W138" i="1"/>
  <c r="U138" i="1"/>
  <c r="T138" i="1"/>
  <c r="V138" i="1" s="1"/>
  <c r="S138" i="1"/>
  <c r="R138" i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AB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 s="1"/>
  <c r="AB130" i="1"/>
  <c r="AA130" i="1"/>
  <c r="Y130" i="1"/>
  <c r="X130" i="1"/>
  <c r="Z130" i="1" s="1"/>
  <c r="W130" i="1"/>
  <c r="U130" i="1"/>
  <c r="T130" i="1"/>
  <c r="V130" i="1" s="1"/>
  <c r="S130" i="1"/>
  <c r="R130" i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P126" i="1"/>
  <c r="O126" i="1"/>
  <c r="N126" i="1"/>
  <c r="L126" i="1"/>
  <c r="K126" i="1"/>
  <c r="M126" i="1" s="1"/>
  <c r="AB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 s="1"/>
  <c r="AB122" i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P118" i="1"/>
  <c r="O118" i="1"/>
  <c r="N118" i="1"/>
  <c r="L118" i="1"/>
  <c r="K118" i="1"/>
  <c r="M118" i="1" s="1"/>
  <c r="AB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 s="1"/>
  <c r="AB114" i="1"/>
  <c r="AA114" i="1"/>
  <c r="Y114" i="1"/>
  <c r="X114" i="1"/>
  <c r="Z114" i="1" s="1"/>
  <c r="W114" i="1"/>
  <c r="U114" i="1"/>
  <c r="T114" i="1"/>
  <c r="V114" i="1" s="1"/>
  <c r="S114" i="1"/>
  <c r="R114" i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P110" i="1"/>
  <c r="O110" i="1"/>
  <c r="N110" i="1"/>
  <c r="L110" i="1"/>
  <c r="K110" i="1"/>
  <c r="M110" i="1" s="1"/>
  <c r="AB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 s="1"/>
  <c r="AB106" i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P102" i="1"/>
  <c r="O102" i="1"/>
  <c r="N102" i="1"/>
  <c r="L102" i="1"/>
  <c r="K102" i="1"/>
  <c r="M102" i="1" s="1"/>
  <c r="AB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 s="1"/>
  <c r="AB98" i="1"/>
  <c r="AA98" i="1"/>
  <c r="Y98" i="1"/>
  <c r="X98" i="1"/>
  <c r="Z98" i="1" s="1"/>
  <c r="W98" i="1"/>
  <c r="U98" i="1"/>
  <c r="T98" i="1"/>
  <c r="V98" i="1" s="1"/>
  <c r="S98" i="1"/>
  <c r="R98" i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P94" i="1"/>
  <c r="O94" i="1"/>
  <c r="N94" i="1"/>
  <c r="L94" i="1"/>
  <c r="K94" i="1"/>
  <c r="M94" i="1" s="1"/>
  <c r="AB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 s="1"/>
  <c r="AB90" i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P86" i="1"/>
  <c r="O86" i="1"/>
  <c r="N86" i="1"/>
  <c r="L86" i="1"/>
  <c r="K86" i="1"/>
  <c r="M86" i="1" s="1"/>
  <c r="AB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 s="1"/>
  <c r="AB82" i="1"/>
  <c r="AA82" i="1"/>
  <c r="Y82" i="1"/>
  <c r="X82" i="1"/>
  <c r="Z82" i="1" s="1"/>
  <c r="W82" i="1"/>
  <c r="U82" i="1"/>
  <c r="T82" i="1"/>
  <c r="V82" i="1" s="1"/>
  <c r="S82" i="1"/>
  <c r="R82" i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P78" i="1"/>
  <c r="O78" i="1"/>
  <c r="N78" i="1"/>
  <c r="L78" i="1"/>
  <c r="K78" i="1"/>
  <c r="M78" i="1" s="1"/>
  <c r="AB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Z76" i="1"/>
  <c r="Y76" i="1"/>
  <c r="X76" i="1"/>
  <c r="W76" i="1"/>
  <c r="V76" i="1"/>
  <c r="U76" i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 s="1"/>
  <c r="AB74" i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Y69" i="1"/>
  <c r="Z69" i="1" s="1"/>
  <c r="X69" i="1"/>
  <c r="W69" i="1"/>
  <c r="U69" i="1"/>
  <c r="V69" i="1" s="1"/>
  <c r="T69" i="1"/>
  <c r="S69" i="1"/>
  <c r="R69" i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R67" i="1"/>
  <c r="Q67" i="1"/>
  <c r="S67" i="1" s="1"/>
  <c r="O67" i="1"/>
  <c r="P67" i="1" s="1"/>
  <c r="N67" i="1"/>
  <c r="M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J66" i="1"/>
  <c r="I66" i="1"/>
  <c r="H66" i="1"/>
  <c r="G66" i="1"/>
  <c r="F66" i="1"/>
  <c r="E66" i="1"/>
  <c r="D66" i="1"/>
  <c r="B66" i="1"/>
  <c r="A66" i="1"/>
  <c r="AA65" i="1"/>
  <c r="Z65" i="1"/>
  <c r="Y65" i="1"/>
  <c r="X65" i="1"/>
  <c r="W65" i="1"/>
  <c r="V65" i="1"/>
  <c r="U65" i="1"/>
  <c r="T65" i="1"/>
  <c r="R65" i="1"/>
  <c r="Q65" i="1"/>
  <c r="S65" i="1" s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Q64" i="1"/>
  <c r="S64" i="1" s="1"/>
  <c r="O64" i="1"/>
  <c r="N64" i="1"/>
  <c r="P64" i="1" s="1"/>
  <c r="M64" i="1"/>
  <c r="L64" i="1"/>
  <c r="K64" i="1"/>
  <c r="J64" i="1"/>
  <c r="I64" i="1"/>
  <c r="AB64" i="1" s="1"/>
  <c r="H64" i="1"/>
  <c r="G64" i="1"/>
  <c r="F64" i="1"/>
  <c r="E64" i="1"/>
  <c r="D64" i="1"/>
  <c r="B64" i="1"/>
  <c r="A64" i="1"/>
  <c r="AA63" i="1"/>
  <c r="Y63" i="1"/>
  <c r="X63" i="1"/>
  <c r="W63" i="1"/>
  <c r="U63" i="1"/>
  <c r="T63" i="1"/>
  <c r="V63" i="1" s="1"/>
  <c r="S63" i="1"/>
  <c r="R63" i="1"/>
  <c r="Q63" i="1"/>
  <c r="P63" i="1"/>
  <c r="O63" i="1"/>
  <c r="N63" i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R62" i="1"/>
  <c r="S62" i="1" s="1"/>
  <c r="Q62" i="1"/>
  <c r="P62" i="1"/>
  <c r="O62" i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Z61" i="1" s="1"/>
  <c r="X61" i="1"/>
  <c r="W61" i="1"/>
  <c r="U61" i="1"/>
  <c r="V61" i="1" s="1"/>
  <c r="T61" i="1"/>
  <c r="R61" i="1"/>
  <c r="Q61" i="1"/>
  <c r="S61" i="1" s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O60" i="1"/>
  <c r="N60" i="1"/>
  <c r="P60" i="1" s="1"/>
  <c r="L60" i="1"/>
  <c r="M60" i="1" s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S59" i="1"/>
  <c r="R59" i="1"/>
  <c r="Q59" i="1"/>
  <c r="O59" i="1"/>
  <c r="P59" i="1" s="1"/>
  <c r="N59" i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J58" i="1"/>
  <c r="I58" i="1"/>
  <c r="H58" i="1"/>
  <c r="G58" i="1"/>
  <c r="F58" i="1"/>
  <c r="E58" i="1"/>
  <c r="D58" i="1"/>
  <c r="B58" i="1"/>
  <c r="A58" i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S54" i="1" s="1"/>
  <c r="Q54" i="1"/>
  <c r="O54" i="1"/>
  <c r="N54" i="1"/>
  <c r="P54" i="1" s="1"/>
  <c r="L54" i="1"/>
  <c r="K54" i="1"/>
  <c r="M54" i="1" s="1"/>
  <c r="AB54" i="1" s="1"/>
  <c r="J54" i="1"/>
  <c r="I54" i="1"/>
  <c r="H54" i="1"/>
  <c r="G54" i="1"/>
  <c r="F54" i="1"/>
  <c r="E54" i="1"/>
  <c r="D54" i="1"/>
  <c r="B54" i="1"/>
  <c r="A54" i="1" s="1"/>
  <c r="AA53" i="1"/>
  <c r="Y53" i="1"/>
  <c r="Z53" i="1" s="1"/>
  <c r="X53" i="1"/>
  <c r="W53" i="1"/>
  <c r="U53" i="1"/>
  <c r="V53" i="1" s="1"/>
  <c r="T53" i="1"/>
  <c r="S53" i="1"/>
  <c r="R53" i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P52" i="1"/>
  <c r="O52" i="1"/>
  <c r="N52" i="1"/>
  <c r="L52" i="1"/>
  <c r="M52" i="1" s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R51" i="1"/>
  <c r="Q51" i="1"/>
  <c r="S51" i="1" s="1"/>
  <c r="O51" i="1"/>
  <c r="P51" i="1" s="1"/>
  <c r="N51" i="1"/>
  <c r="M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J50" i="1"/>
  <c r="I50" i="1"/>
  <c r="H50" i="1"/>
  <c r="G50" i="1"/>
  <c r="F50" i="1"/>
  <c r="E50" i="1"/>
  <c r="D50" i="1"/>
  <c r="B50" i="1"/>
  <c r="A50" i="1"/>
  <c r="AA49" i="1"/>
  <c r="Z49" i="1"/>
  <c r="Y49" i="1"/>
  <c r="X49" i="1"/>
  <c r="W49" i="1"/>
  <c r="V49" i="1"/>
  <c r="U49" i="1"/>
  <c r="T49" i="1"/>
  <c r="R49" i="1"/>
  <c r="Q49" i="1"/>
  <c r="S49" i="1" s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S46" i="1" s="1"/>
  <c r="Q46" i="1"/>
  <c r="P46" i="1"/>
  <c r="O46" i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Z45" i="1" s="1"/>
  <c r="X45" i="1"/>
  <c r="W45" i="1"/>
  <c r="U45" i="1"/>
  <c r="V45" i="1" s="1"/>
  <c r="T45" i="1"/>
  <c r="R45" i="1"/>
  <c r="Q45" i="1"/>
  <c r="S45" i="1" s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O44" i="1"/>
  <c r="N44" i="1"/>
  <c r="P44" i="1" s="1"/>
  <c r="L44" i="1"/>
  <c r="M44" i="1" s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J42" i="1"/>
  <c r="I42" i="1"/>
  <c r="H42" i="1"/>
  <c r="G42" i="1"/>
  <c r="F42" i="1"/>
  <c r="E42" i="1"/>
  <c r="D42" i="1"/>
  <c r="B42" i="1"/>
  <c r="A42" i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S38" i="1" s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S37" i="1"/>
  <c r="R37" i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P36" i="1"/>
  <c r="O36" i="1"/>
  <c r="N36" i="1"/>
  <c r="L36" i="1"/>
  <c r="M36" i="1" s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R35" i="1"/>
  <c r="Q35" i="1"/>
  <c r="S35" i="1" s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Q32" i="1"/>
  <c r="S32" i="1" s="1"/>
  <c r="O32" i="1"/>
  <c r="N32" i="1"/>
  <c r="P32" i="1" s="1"/>
  <c r="M32" i="1"/>
  <c r="L32" i="1"/>
  <c r="K32" i="1"/>
  <c r="J32" i="1"/>
  <c r="I32" i="1"/>
  <c r="AB32" i="1" s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S30" i="1" s="1"/>
  <c r="Q30" i="1"/>
  <c r="P30" i="1"/>
  <c r="O30" i="1"/>
  <c r="N30" i="1"/>
  <c r="L30" i="1"/>
  <c r="K30" i="1"/>
  <c r="M30" i="1" s="1"/>
  <c r="AB30" i="1" s="1"/>
  <c r="J30" i="1"/>
  <c r="I30" i="1"/>
  <c r="H30" i="1"/>
  <c r="G30" i="1"/>
  <c r="F30" i="1"/>
  <c r="E30" i="1"/>
  <c r="D30" i="1"/>
  <c r="B30" i="1"/>
  <c r="A30" i="1" s="1"/>
  <c r="AA29" i="1"/>
  <c r="Y29" i="1"/>
  <c r="Z29" i="1" s="1"/>
  <c r="X29" i="1"/>
  <c r="W29" i="1"/>
  <c r="U29" i="1"/>
  <c r="V29" i="1" s="1"/>
  <c r="T29" i="1"/>
  <c r="R29" i="1"/>
  <c r="Q29" i="1"/>
  <c r="S29" i="1" s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O28" i="1"/>
  <c r="N28" i="1"/>
  <c r="P28" i="1" s="1"/>
  <c r="L28" i="1"/>
  <c r="M28" i="1" s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P26" i="1" s="1"/>
  <c r="L26" i="1"/>
  <c r="K26" i="1"/>
  <c r="J26" i="1"/>
  <c r="I26" i="1"/>
  <c r="H26" i="1"/>
  <c r="G26" i="1"/>
  <c r="F26" i="1"/>
  <c r="E26" i="1"/>
  <c r="D26" i="1"/>
  <c r="B26" i="1"/>
  <c r="A26" i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AB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S22" i="1" s="1"/>
  <c r="Q22" i="1"/>
  <c r="O22" i="1"/>
  <c r="N22" i="1"/>
  <c r="P22" i="1" s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S21" i="1"/>
  <c r="R21" i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P20" i="1"/>
  <c r="O20" i="1"/>
  <c r="N20" i="1"/>
  <c r="L20" i="1"/>
  <c r="M20" i="1" s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R19" i="1"/>
  <c r="Q19" i="1"/>
  <c r="S19" i="1" s="1"/>
  <c r="O19" i="1"/>
  <c r="P19" i="1" s="1"/>
  <c r="N19" i="1"/>
  <c r="M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AB18" i="1" s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V17" i="1" s="1"/>
  <c r="T17" i="1"/>
  <c r="R17" i="1"/>
  <c r="Q17" i="1"/>
  <c r="S17" i="1" s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S14" i="1" s="1"/>
  <c r="Q14" i="1"/>
  <c r="P14" i="1"/>
  <c r="O14" i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Z13" i="1" s="1"/>
  <c r="X13" i="1"/>
  <c r="W13" i="1"/>
  <c r="U13" i="1"/>
  <c r="V13" i="1" s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O12" i="1"/>
  <c r="N12" i="1"/>
  <c r="P12" i="1" s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J10" i="1"/>
  <c r="I10" i="1"/>
  <c r="H10" i="1"/>
  <c r="G10" i="1"/>
  <c r="F10" i="1"/>
  <c r="E10" i="1"/>
  <c r="D10" i="1"/>
  <c r="B10" i="1"/>
  <c r="A10" i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S6" i="1" s="1"/>
  <c r="Q6" i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S5" i="1"/>
  <c r="R5" i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P4" i="1"/>
  <c r="O4" i="1"/>
  <c r="N4" i="1"/>
  <c r="L4" i="1"/>
  <c r="M4" i="1" s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R3" i="1"/>
  <c r="Q3" i="1"/>
  <c r="S3" i="1" s="1"/>
  <c r="O3" i="1"/>
  <c r="P3" i="1" s="1"/>
  <c r="N3" i="1"/>
  <c r="M3" i="1"/>
  <c r="L3" i="1"/>
  <c r="K3" i="1"/>
  <c r="J3" i="1"/>
  <c r="I3" i="1"/>
  <c r="H3" i="1"/>
  <c r="G3" i="1"/>
  <c r="F3" i="1"/>
  <c r="E3" i="1"/>
  <c r="D3" i="1"/>
  <c r="B3" i="1"/>
  <c r="A3" i="1" s="1"/>
  <c r="AB6" i="1" l="1"/>
  <c r="AB20" i="1"/>
  <c r="AB27" i="1"/>
  <c r="AB31" i="1"/>
  <c r="AB38" i="1"/>
  <c r="AB56" i="1"/>
  <c r="AB14" i="1"/>
  <c r="AB34" i="1"/>
  <c r="AB46" i="1"/>
  <c r="AB62" i="1"/>
  <c r="AB70" i="1"/>
  <c r="AB72" i="1"/>
  <c r="AB4" i="1"/>
  <c r="AB8" i="1"/>
  <c r="AB11" i="1"/>
  <c r="AB15" i="1"/>
  <c r="AB16" i="1"/>
  <c r="AB22" i="1"/>
  <c r="AB36" i="1"/>
  <c r="AB40" i="1"/>
  <c r="AB43" i="1"/>
  <c r="AB47" i="1"/>
  <c r="AB48" i="1"/>
  <c r="AB52" i="1"/>
  <c r="AB61" i="1"/>
  <c r="AB88" i="1"/>
  <c r="AB120" i="1"/>
  <c r="AB305" i="1"/>
  <c r="AB393" i="1"/>
  <c r="AB409" i="1"/>
  <c r="AB449" i="1"/>
  <c r="AB461" i="1"/>
  <c r="AB533" i="1"/>
  <c r="AB707" i="1"/>
  <c r="AB750" i="1"/>
  <c r="AB837" i="1"/>
  <c r="AB974" i="1"/>
  <c r="AB1029" i="1"/>
  <c r="AB1198" i="1"/>
  <c r="M50" i="1"/>
  <c r="AB50" i="1" s="1"/>
  <c r="P57" i="1"/>
  <c r="V59" i="1"/>
  <c r="AB59" i="1" s="1"/>
  <c r="Z63" i="1"/>
  <c r="AB63" i="1" s="1"/>
  <c r="M66" i="1"/>
  <c r="AB66" i="1" s="1"/>
  <c r="S68" i="1"/>
  <c r="AB68" i="1" s="1"/>
  <c r="P73" i="1"/>
  <c r="V75" i="1"/>
  <c r="AB75" i="1" s="1"/>
  <c r="P81" i="1"/>
  <c r="V83" i="1"/>
  <c r="AB83" i="1" s="1"/>
  <c r="P89" i="1"/>
  <c r="V91" i="1"/>
  <c r="AB91" i="1" s="1"/>
  <c r="P97" i="1"/>
  <c r="AB97" i="1" s="1"/>
  <c r="V99" i="1"/>
  <c r="AB99" i="1" s="1"/>
  <c r="P105" i="1"/>
  <c r="V107" i="1"/>
  <c r="AB107" i="1" s="1"/>
  <c r="P113" i="1"/>
  <c r="V115" i="1"/>
  <c r="AB115" i="1" s="1"/>
  <c r="P121" i="1"/>
  <c r="V123" i="1"/>
  <c r="AB123" i="1" s="1"/>
  <c r="P129" i="1"/>
  <c r="V131" i="1"/>
  <c r="AB131" i="1" s="1"/>
  <c r="P137" i="1"/>
  <c r="V139" i="1"/>
  <c r="AB139" i="1" s="1"/>
  <c r="P145" i="1"/>
  <c r="V147" i="1"/>
  <c r="AB147" i="1" s="1"/>
  <c r="P153" i="1"/>
  <c r="V155" i="1"/>
  <c r="AB155" i="1" s="1"/>
  <c r="P161" i="1"/>
  <c r="AB161" i="1" s="1"/>
  <c r="V163" i="1"/>
  <c r="AB163" i="1" s="1"/>
  <c r="P169" i="1"/>
  <c r="AB169" i="1" s="1"/>
  <c r="V171" i="1"/>
  <c r="AB171" i="1" s="1"/>
  <c r="P177" i="1"/>
  <c r="V179" i="1"/>
  <c r="AB179" i="1" s="1"/>
  <c r="P185" i="1"/>
  <c r="AB185" i="1" s="1"/>
  <c r="V187" i="1"/>
  <c r="AB187" i="1" s="1"/>
  <c r="P193" i="1"/>
  <c r="V195" i="1"/>
  <c r="AB195" i="1" s="1"/>
  <c r="P201" i="1"/>
  <c r="V203" i="1"/>
  <c r="AB203" i="1" s="1"/>
  <c r="AB206" i="1"/>
  <c r="AB616" i="1"/>
  <c r="AB618" i="1"/>
  <c r="AB623" i="1"/>
  <c r="AB625" i="1"/>
  <c r="AB632" i="1"/>
  <c r="AB634" i="1"/>
  <c r="AB639" i="1"/>
  <c r="AB641" i="1"/>
  <c r="AB648" i="1"/>
  <c r="AB650" i="1"/>
  <c r="AB655" i="1"/>
  <c r="AB657" i="1"/>
  <c r="AB664" i="1"/>
  <c r="AB666" i="1"/>
  <c r="AB671" i="1"/>
  <c r="AB673" i="1"/>
  <c r="AB680" i="1"/>
  <c r="AB682" i="1"/>
  <c r="AB687" i="1"/>
  <c r="AB689" i="1"/>
  <c r="AB696" i="1"/>
  <c r="AB698" i="1"/>
  <c r="AB703" i="1"/>
  <c r="AB705" i="1"/>
  <c r="AB712" i="1"/>
  <c r="AB714" i="1"/>
  <c r="AB719" i="1"/>
  <c r="AB721" i="1"/>
  <c r="AB723" i="1"/>
  <c r="AB730" i="1"/>
  <c r="AB732" i="1"/>
  <c r="AB737" i="1"/>
  <c r="AB739" i="1"/>
  <c r="AB746" i="1"/>
  <c r="AB748" i="1"/>
  <c r="AB753" i="1"/>
  <c r="AB755" i="1"/>
  <c r="AB762" i="1"/>
  <c r="AB764" i="1"/>
  <c r="AB769" i="1"/>
  <c r="AB771" i="1"/>
  <c r="AB778" i="1"/>
  <c r="AB780" i="1"/>
  <c r="AB785" i="1"/>
  <c r="AB787" i="1"/>
  <c r="AB794" i="1"/>
  <c r="AB796" i="1"/>
  <c r="AB801" i="1"/>
  <c r="AB803" i="1"/>
  <c r="AB810" i="1"/>
  <c r="AB812" i="1"/>
  <c r="AB817" i="1"/>
  <c r="AB819" i="1"/>
  <c r="AB826" i="1"/>
  <c r="AB828" i="1"/>
  <c r="AB833" i="1"/>
  <c r="AB835" i="1"/>
  <c r="AB842" i="1"/>
  <c r="AB844" i="1"/>
  <c r="AB849" i="1"/>
  <c r="AB851" i="1"/>
  <c r="AB858" i="1"/>
  <c r="AB860" i="1"/>
  <c r="AB865" i="1"/>
  <c r="AB867" i="1"/>
  <c r="AB874" i="1"/>
  <c r="AB876" i="1"/>
  <c r="AB881" i="1"/>
  <c r="AB883" i="1"/>
  <c r="AB890" i="1"/>
  <c r="AB892" i="1"/>
  <c r="AB897" i="1"/>
  <c r="AB899" i="1"/>
  <c r="AB906" i="1"/>
  <c r="AB908" i="1"/>
  <c r="AB913" i="1"/>
  <c r="AB915" i="1"/>
  <c r="AB922" i="1"/>
  <c r="AB924" i="1"/>
  <c r="AB929" i="1"/>
  <c r="AB931" i="1"/>
  <c r="AB938" i="1"/>
  <c r="AB940" i="1"/>
  <c r="AB945" i="1"/>
  <c r="AB947" i="1"/>
  <c r="AB954" i="1"/>
  <c r="AB956" i="1"/>
  <c r="AB961" i="1"/>
  <c r="AB963" i="1"/>
  <c r="AB970" i="1"/>
  <c r="AB972" i="1"/>
  <c r="AB977" i="1"/>
  <c r="AB979" i="1"/>
  <c r="AB986" i="1"/>
  <c r="AB988" i="1"/>
  <c r="AB993" i="1"/>
  <c r="AB995" i="1"/>
  <c r="AB1002" i="1"/>
  <c r="AB1004" i="1"/>
  <c r="AB1009" i="1"/>
  <c r="AB1011" i="1"/>
  <c r="AB1018" i="1"/>
  <c r="AB1020" i="1"/>
  <c r="AB1025" i="1"/>
  <c r="AB1027" i="1"/>
  <c r="AB1034" i="1"/>
  <c r="AB1036" i="1"/>
  <c r="AB1041" i="1"/>
  <c r="AB1043" i="1"/>
  <c r="AB1050" i="1"/>
  <c r="AB1052" i="1"/>
  <c r="AB1057" i="1"/>
  <c r="AB1059" i="1"/>
  <c r="AB1066" i="1"/>
  <c r="AB1068" i="1"/>
  <c r="AB1073" i="1"/>
  <c r="AB1075" i="1"/>
  <c r="AB1082" i="1"/>
  <c r="AB1084" i="1"/>
  <c r="AB1089" i="1"/>
  <c r="AB1091" i="1"/>
  <c r="AB1098" i="1"/>
  <c r="AB1100" i="1"/>
  <c r="AB1105" i="1"/>
  <c r="AB1107" i="1"/>
  <c r="AB1114" i="1"/>
  <c r="AB1116" i="1"/>
  <c r="AB1121" i="1"/>
  <c r="AB1123" i="1"/>
  <c r="AB1130" i="1"/>
  <c r="AB1132" i="1"/>
  <c r="AB1137" i="1"/>
  <c r="AB1139" i="1"/>
  <c r="AB1146" i="1"/>
  <c r="AB1148" i="1"/>
  <c r="AB1153" i="1"/>
  <c r="AB1155" i="1"/>
  <c r="AB1162" i="1"/>
  <c r="AB1164" i="1"/>
  <c r="AB1169" i="1"/>
  <c r="AB1171" i="1"/>
  <c r="AB1178" i="1"/>
  <c r="AB1180" i="1"/>
  <c r="AB1185" i="1"/>
  <c r="AB1187" i="1"/>
  <c r="AB1194" i="1"/>
  <c r="AB1196" i="1"/>
  <c r="AB1201" i="1"/>
  <c r="AB1203" i="1"/>
  <c r="AB1210" i="1"/>
  <c r="AB1212" i="1"/>
  <c r="AB1217" i="1"/>
  <c r="AB1219" i="1"/>
  <c r="AB1226" i="1"/>
  <c r="AB1228" i="1"/>
  <c r="AB1233" i="1"/>
  <c r="AB1235" i="1"/>
  <c r="AB1242" i="1"/>
  <c r="AB1244" i="1"/>
  <c r="AB1249" i="1"/>
  <c r="AB1251" i="1"/>
  <c r="AB1258" i="1"/>
  <c r="AB1260" i="1"/>
  <c r="AB1265" i="1"/>
  <c r="AB1267" i="1"/>
  <c r="AB1274" i="1"/>
  <c r="AB1276" i="1"/>
  <c r="AB1281" i="1"/>
  <c r="AB1283" i="1"/>
  <c r="AB1290" i="1"/>
  <c r="AB1292" i="1"/>
  <c r="AB1297" i="1"/>
  <c r="AB1299" i="1"/>
  <c r="AB1306" i="1"/>
  <c r="AB1308" i="1"/>
  <c r="AB1313" i="1"/>
  <c r="AB1315" i="1"/>
  <c r="AB1322" i="1"/>
  <c r="AB1324" i="1"/>
  <c r="AB1329" i="1"/>
  <c r="AB1331" i="1"/>
  <c r="AB1338" i="1"/>
  <c r="AB1340" i="1"/>
  <c r="AB1345" i="1"/>
  <c r="AB1348" i="1"/>
  <c r="AB1350" i="1"/>
  <c r="AB45" i="1"/>
  <c r="AB81" i="1"/>
  <c r="AB89" i="1"/>
  <c r="AB105" i="1"/>
  <c r="AB129" i="1"/>
  <c r="AB153" i="1"/>
  <c r="AB177" i="1"/>
  <c r="AB193" i="1"/>
  <c r="AB289" i="1"/>
  <c r="AB309" i="1"/>
  <c r="AB329" i="1"/>
  <c r="AB337" i="1"/>
  <c r="AB385" i="1"/>
  <c r="AB417" i="1"/>
  <c r="AB457" i="1"/>
  <c r="AB569" i="1"/>
  <c r="AB601" i="1"/>
  <c r="AB622" i="1"/>
  <c r="AB684" i="1"/>
  <c r="AB862" i="1"/>
  <c r="AB958" i="1"/>
  <c r="AB1006" i="1"/>
  <c r="AB1150" i="1"/>
  <c r="AB1166" i="1"/>
  <c r="AB1262" i="1"/>
  <c r="AB1310" i="1"/>
  <c r="AB21" i="1"/>
  <c r="AB53" i="1"/>
  <c r="AB76" i="1"/>
  <c r="AB116" i="1"/>
  <c r="AB132" i="1"/>
  <c r="AB204" i="1"/>
  <c r="AB212" i="1"/>
  <c r="AB216" i="1"/>
  <c r="AB220" i="1"/>
  <c r="AB226" i="1"/>
  <c r="AB228" i="1"/>
  <c r="AB232" i="1"/>
  <c r="AB236" i="1"/>
  <c r="AB240" i="1"/>
  <c r="AB244" i="1"/>
  <c r="AB246" i="1"/>
  <c r="AB248" i="1"/>
  <c r="AB252" i="1"/>
  <c r="AB258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4" i="1"/>
  <c r="AB326" i="1"/>
  <c r="AB328" i="1"/>
  <c r="AB330" i="1"/>
  <c r="AB332" i="1"/>
  <c r="AB334" i="1"/>
  <c r="AB336" i="1"/>
  <c r="AB338" i="1"/>
  <c r="AB340" i="1"/>
  <c r="AB342" i="1"/>
  <c r="AB344" i="1"/>
  <c r="AB346" i="1"/>
  <c r="AB348" i="1"/>
  <c r="AB350" i="1"/>
  <c r="AB352" i="1"/>
  <c r="AB354" i="1"/>
  <c r="AB356" i="1"/>
  <c r="AB358" i="1"/>
  <c r="AB360" i="1"/>
  <c r="AB362" i="1"/>
  <c r="AB364" i="1"/>
  <c r="AB366" i="1"/>
  <c r="AB368" i="1"/>
  <c r="AB370" i="1"/>
  <c r="AB372" i="1"/>
  <c r="AB374" i="1"/>
  <c r="AB376" i="1"/>
  <c r="AB378" i="1"/>
  <c r="AB380" i="1"/>
  <c r="AB382" i="1"/>
  <c r="AB384" i="1"/>
  <c r="AB386" i="1"/>
  <c r="AB388" i="1"/>
  <c r="AB390" i="1"/>
  <c r="AB392" i="1"/>
  <c r="AB394" i="1"/>
  <c r="AB396" i="1"/>
  <c r="AB398" i="1"/>
  <c r="AB400" i="1"/>
  <c r="AB402" i="1"/>
  <c r="AB404" i="1"/>
  <c r="AB406" i="1"/>
  <c r="AB408" i="1"/>
  <c r="AB410" i="1"/>
  <c r="AB412" i="1"/>
  <c r="AB414" i="1"/>
  <c r="AB416" i="1"/>
  <c r="AB418" i="1"/>
  <c r="AB420" i="1"/>
  <c r="AB422" i="1"/>
  <c r="AB424" i="1"/>
  <c r="AB426" i="1"/>
  <c r="AB428" i="1"/>
  <c r="AB430" i="1"/>
  <c r="AB432" i="1"/>
  <c r="AB434" i="1"/>
  <c r="AB436" i="1"/>
  <c r="AB438" i="1"/>
  <c r="AB440" i="1"/>
  <c r="AB442" i="1"/>
  <c r="AB444" i="1"/>
  <c r="AB446" i="1"/>
  <c r="AB448" i="1"/>
  <c r="AB450" i="1"/>
  <c r="AB452" i="1"/>
  <c r="AB454" i="1"/>
  <c r="AB456" i="1"/>
  <c r="AB458" i="1"/>
  <c r="AB460" i="1"/>
  <c r="AB462" i="1"/>
  <c r="AB464" i="1"/>
  <c r="AB466" i="1"/>
  <c r="AB468" i="1"/>
  <c r="AB470" i="1"/>
  <c r="AB472" i="1"/>
  <c r="AB474" i="1"/>
  <c r="AB476" i="1"/>
  <c r="AB478" i="1"/>
  <c r="AB480" i="1"/>
  <c r="AB482" i="1"/>
  <c r="AB484" i="1"/>
  <c r="AB486" i="1"/>
  <c r="AB488" i="1"/>
  <c r="AB490" i="1"/>
  <c r="AB492" i="1"/>
  <c r="AB494" i="1"/>
  <c r="AB496" i="1"/>
  <c r="AB498" i="1"/>
  <c r="AB500" i="1"/>
  <c r="AB502" i="1"/>
  <c r="AB504" i="1"/>
  <c r="AB506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4" i="1"/>
  <c r="AB619" i="1"/>
  <c r="AB621" i="1"/>
  <c r="AB630" i="1"/>
  <c r="AB635" i="1"/>
  <c r="AB637" i="1"/>
  <c r="AB646" i="1"/>
  <c r="AB651" i="1"/>
  <c r="AB653" i="1"/>
  <c r="AB662" i="1"/>
  <c r="AB667" i="1"/>
  <c r="AB669" i="1"/>
  <c r="AB678" i="1"/>
  <c r="AB683" i="1"/>
  <c r="AB685" i="1"/>
  <c r="AB694" i="1"/>
  <c r="AB699" i="1"/>
  <c r="AB701" i="1"/>
  <c r="AB710" i="1"/>
  <c r="AB715" i="1"/>
  <c r="AB717" i="1"/>
  <c r="AB728" i="1"/>
  <c r="AB733" i="1"/>
  <c r="AB735" i="1"/>
  <c r="AB744" i="1"/>
  <c r="AB749" i="1"/>
  <c r="AB751" i="1"/>
  <c r="AB760" i="1"/>
  <c r="AB765" i="1"/>
  <c r="AB767" i="1"/>
  <c r="AB776" i="1"/>
  <c r="AB781" i="1"/>
  <c r="AB783" i="1"/>
  <c r="AB792" i="1"/>
  <c r="AB797" i="1"/>
  <c r="AB799" i="1"/>
  <c r="AB808" i="1"/>
  <c r="AB813" i="1"/>
  <c r="AB815" i="1"/>
  <c r="AB824" i="1"/>
  <c r="AB829" i="1"/>
  <c r="AB831" i="1"/>
  <c r="AB840" i="1"/>
  <c r="AB845" i="1"/>
  <c r="AB847" i="1"/>
  <c r="AB856" i="1"/>
  <c r="AB861" i="1"/>
  <c r="AB863" i="1"/>
  <c r="AB872" i="1"/>
  <c r="AB877" i="1"/>
  <c r="AB879" i="1"/>
  <c r="AB888" i="1"/>
  <c r="AB893" i="1"/>
  <c r="AB895" i="1"/>
  <c r="AB904" i="1"/>
  <c r="AB909" i="1"/>
  <c r="AB911" i="1"/>
  <c r="AB920" i="1"/>
  <c r="AB925" i="1"/>
  <c r="AB927" i="1"/>
  <c r="AB936" i="1"/>
  <c r="AB941" i="1"/>
  <c r="AB943" i="1"/>
  <c r="AB952" i="1"/>
  <c r="AB957" i="1"/>
  <c r="AB959" i="1"/>
  <c r="AB968" i="1"/>
  <c r="AB973" i="1"/>
  <c r="AB975" i="1"/>
  <c r="AB984" i="1"/>
  <c r="AB989" i="1"/>
  <c r="AB991" i="1"/>
  <c r="AB1000" i="1"/>
  <c r="AB1005" i="1"/>
  <c r="AB1007" i="1"/>
  <c r="AB1016" i="1"/>
  <c r="AB1021" i="1"/>
  <c r="AB1023" i="1"/>
  <c r="AB1032" i="1"/>
  <c r="AB1037" i="1"/>
  <c r="AB1039" i="1"/>
  <c r="AB1048" i="1"/>
  <c r="AB1053" i="1"/>
  <c r="AB1055" i="1"/>
  <c r="AB1064" i="1"/>
  <c r="AB1069" i="1"/>
  <c r="AB1071" i="1"/>
  <c r="AB1080" i="1"/>
  <c r="AB1085" i="1"/>
  <c r="AB1087" i="1"/>
  <c r="AB1096" i="1"/>
  <c r="AB1101" i="1"/>
  <c r="AB1103" i="1"/>
  <c r="AB1112" i="1"/>
  <c r="AB1117" i="1"/>
  <c r="AB1119" i="1"/>
  <c r="AB1128" i="1"/>
  <c r="AB1133" i="1"/>
  <c r="AB1135" i="1"/>
  <c r="AB1144" i="1"/>
  <c r="AB1149" i="1"/>
  <c r="AB1151" i="1"/>
  <c r="AB1160" i="1"/>
  <c r="AB1165" i="1"/>
  <c r="AB1167" i="1"/>
  <c r="AB1176" i="1"/>
  <c r="AB1181" i="1"/>
  <c r="AB1183" i="1"/>
  <c r="AB1192" i="1"/>
  <c r="AB1197" i="1"/>
  <c r="AB1199" i="1"/>
  <c r="AB1208" i="1"/>
  <c r="AB1213" i="1"/>
  <c r="AB1215" i="1"/>
  <c r="AB1224" i="1"/>
  <c r="AB1229" i="1"/>
  <c r="AB1231" i="1"/>
  <c r="AB1240" i="1"/>
  <c r="AB1245" i="1"/>
  <c r="AB1247" i="1"/>
  <c r="AB1256" i="1"/>
  <c r="AB1261" i="1"/>
  <c r="AB1263" i="1"/>
  <c r="AB1272" i="1"/>
  <c r="AB1277" i="1"/>
  <c r="AB1279" i="1"/>
  <c r="AB1288" i="1"/>
  <c r="AB1293" i="1"/>
  <c r="AB1295" i="1"/>
  <c r="AB1304" i="1"/>
  <c r="AB1309" i="1"/>
  <c r="AB1311" i="1"/>
  <c r="AB1320" i="1"/>
  <c r="AB1325" i="1"/>
  <c r="AB1327" i="1"/>
  <c r="AB1336" i="1"/>
  <c r="AB1341" i="1"/>
  <c r="AB1343" i="1"/>
  <c r="AB1364" i="1"/>
  <c r="AB1366" i="1"/>
  <c r="AB13" i="1"/>
  <c r="AB29" i="1"/>
  <c r="AB80" i="1"/>
  <c r="AB112" i="1"/>
  <c r="AB113" i="1"/>
  <c r="AB121" i="1"/>
  <c r="AB128" i="1"/>
  <c r="AB137" i="1"/>
  <c r="AB145" i="1"/>
  <c r="AB201" i="1"/>
  <c r="AB253" i="1"/>
  <c r="AB297" i="1"/>
  <c r="AB317" i="1"/>
  <c r="AB357" i="1"/>
  <c r="AB377" i="1"/>
  <c r="AB405" i="1"/>
  <c r="AB413" i="1"/>
  <c r="AB481" i="1"/>
  <c r="AB529" i="1"/>
  <c r="AB597" i="1"/>
  <c r="AB638" i="1"/>
  <c r="AB700" i="1"/>
  <c r="AB830" i="1"/>
  <c r="AB1038" i="1"/>
  <c r="AB1285" i="1"/>
  <c r="AB5" i="1"/>
  <c r="AB37" i="1"/>
  <c r="AB69" i="1"/>
  <c r="AB84" i="1"/>
  <c r="AB92" i="1"/>
  <c r="AB100" i="1"/>
  <c r="AB108" i="1"/>
  <c r="AB124" i="1"/>
  <c r="AB125" i="1"/>
  <c r="AB140" i="1"/>
  <c r="AB148" i="1"/>
  <c r="AB149" i="1"/>
  <c r="AB156" i="1"/>
  <c r="AB157" i="1"/>
  <c r="AB164" i="1"/>
  <c r="AB165" i="1"/>
  <c r="AB172" i="1"/>
  <c r="AB173" i="1"/>
  <c r="AB180" i="1"/>
  <c r="AB188" i="1"/>
  <c r="AB196" i="1"/>
  <c r="AB208" i="1"/>
  <c r="AB210" i="1"/>
  <c r="AB214" i="1"/>
  <c r="AB218" i="1"/>
  <c r="AB222" i="1"/>
  <c r="AB224" i="1"/>
  <c r="AB230" i="1"/>
  <c r="AB234" i="1"/>
  <c r="AB238" i="1"/>
  <c r="AB242" i="1"/>
  <c r="AB250" i="1"/>
  <c r="AB254" i="1"/>
  <c r="AB256" i="1"/>
  <c r="AB260" i="1"/>
  <c r="V3" i="1"/>
  <c r="AB3" i="1" s="1"/>
  <c r="Z7" i="1"/>
  <c r="AB7" i="1" s="1"/>
  <c r="AB9" i="1"/>
  <c r="M10" i="1"/>
  <c r="AB10" i="1" s="1"/>
  <c r="S12" i="1"/>
  <c r="AB12" i="1" s="1"/>
  <c r="P17" i="1"/>
  <c r="AB17" i="1" s="1"/>
  <c r="V19" i="1"/>
  <c r="AB19" i="1" s="1"/>
  <c r="Z23" i="1"/>
  <c r="AB23" i="1" s="1"/>
  <c r="AB25" i="1"/>
  <c r="M26" i="1"/>
  <c r="AB26" i="1" s="1"/>
  <c r="S28" i="1"/>
  <c r="AB28" i="1" s="1"/>
  <c r="P33" i="1"/>
  <c r="AB33" i="1" s="1"/>
  <c r="V35" i="1"/>
  <c r="AB35" i="1" s="1"/>
  <c r="Z39" i="1"/>
  <c r="AB39" i="1" s="1"/>
  <c r="AB41" i="1"/>
  <c r="M42" i="1"/>
  <c r="AB42" i="1" s="1"/>
  <c r="S44" i="1"/>
  <c r="AB44" i="1" s="1"/>
  <c r="P49" i="1"/>
  <c r="AB49" i="1" s="1"/>
  <c r="V51" i="1"/>
  <c r="AB51" i="1" s="1"/>
  <c r="Z55" i="1"/>
  <c r="AB55" i="1" s="1"/>
  <c r="AB57" i="1"/>
  <c r="M58" i="1"/>
  <c r="AB58" i="1" s="1"/>
  <c r="S60" i="1"/>
  <c r="AB60" i="1" s="1"/>
  <c r="P65" i="1"/>
  <c r="AB65" i="1" s="1"/>
  <c r="V67" i="1"/>
  <c r="AB67" i="1" s="1"/>
  <c r="Z71" i="1"/>
  <c r="AB71" i="1" s="1"/>
  <c r="AB73" i="1"/>
  <c r="P77" i="1"/>
  <c r="AB77" i="1" s="1"/>
  <c r="V79" i="1"/>
  <c r="AB79" i="1" s="1"/>
  <c r="P85" i="1"/>
  <c r="AB85" i="1" s="1"/>
  <c r="V87" i="1"/>
  <c r="AB87" i="1" s="1"/>
  <c r="P93" i="1"/>
  <c r="AB93" i="1" s="1"/>
  <c r="V95" i="1"/>
  <c r="AB95" i="1" s="1"/>
  <c r="P101" i="1"/>
  <c r="AB101" i="1" s="1"/>
  <c r="V103" i="1"/>
  <c r="AB103" i="1" s="1"/>
  <c r="P109" i="1"/>
  <c r="AB109" i="1" s="1"/>
  <c r="V111" i="1"/>
  <c r="AB111" i="1" s="1"/>
  <c r="P117" i="1"/>
  <c r="AB117" i="1" s="1"/>
  <c r="V119" i="1"/>
  <c r="AB119" i="1" s="1"/>
  <c r="P125" i="1"/>
  <c r="V127" i="1"/>
  <c r="AB127" i="1" s="1"/>
  <c r="P133" i="1"/>
  <c r="AB133" i="1" s="1"/>
  <c r="V135" i="1"/>
  <c r="AB135" i="1" s="1"/>
  <c r="P141" i="1"/>
  <c r="AB141" i="1" s="1"/>
  <c r="V143" i="1"/>
  <c r="AB143" i="1" s="1"/>
  <c r="P149" i="1"/>
  <c r="V151" i="1"/>
  <c r="AB151" i="1" s="1"/>
  <c r="P157" i="1"/>
  <c r="V159" i="1"/>
  <c r="AB159" i="1" s="1"/>
  <c r="P165" i="1"/>
  <c r="V167" i="1"/>
  <c r="AB167" i="1" s="1"/>
  <c r="P173" i="1"/>
  <c r="V175" i="1"/>
  <c r="AB175" i="1" s="1"/>
  <c r="P181" i="1"/>
  <c r="AB181" i="1" s="1"/>
  <c r="V183" i="1"/>
  <c r="AB183" i="1" s="1"/>
  <c r="P189" i="1"/>
  <c r="AB189" i="1" s="1"/>
  <c r="V191" i="1"/>
  <c r="AB191" i="1" s="1"/>
  <c r="P197" i="1"/>
  <c r="AB197" i="1" s="1"/>
  <c r="V199" i="1"/>
  <c r="AB199" i="1" s="1"/>
  <c r="P205" i="1"/>
  <c r="AB205" i="1" s="1"/>
  <c r="AB615" i="1"/>
  <c r="AB617" i="1"/>
  <c r="AB624" i="1"/>
  <c r="AB626" i="1"/>
  <c r="AB631" i="1"/>
  <c r="AB633" i="1"/>
  <c r="AB640" i="1"/>
  <c r="AB642" i="1"/>
  <c r="AB647" i="1"/>
  <c r="AB649" i="1"/>
  <c r="AB656" i="1"/>
  <c r="AB658" i="1"/>
  <c r="AB663" i="1"/>
  <c r="AB665" i="1"/>
  <c r="AB672" i="1"/>
  <c r="AB674" i="1"/>
  <c r="AB679" i="1"/>
  <c r="AB681" i="1"/>
  <c r="AB688" i="1"/>
  <c r="AB690" i="1"/>
  <c r="AB695" i="1"/>
  <c r="AB697" i="1"/>
  <c r="AB704" i="1"/>
  <c r="AB706" i="1"/>
  <c r="AB711" i="1"/>
  <c r="AB713" i="1"/>
  <c r="AB720" i="1"/>
  <c r="AB722" i="1"/>
  <c r="AB724" i="1"/>
  <c r="AB729" i="1"/>
  <c r="AB731" i="1"/>
  <c r="AB738" i="1"/>
  <c r="AB740" i="1"/>
  <c r="AB745" i="1"/>
  <c r="AB747" i="1"/>
  <c r="AB754" i="1"/>
  <c r="AB756" i="1"/>
  <c r="AB761" i="1"/>
  <c r="AB763" i="1"/>
  <c r="AB770" i="1"/>
  <c r="AB772" i="1"/>
  <c r="AB777" i="1"/>
  <c r="AB779" i="1"/>
  <c r="AB786" i="1"/>
  <c r="AB788" i="1"/>
  <c r="AB793" i="1"/>
  <c r="AB795" i="1"/>
  <c r="AB802" i="1"/>
  <c r="AB804" i="1"/>
  <c r="AB809" i="1"/>
  <c r="AB811" i="1"/>
  <c r="AB818" i="1"/>
  <c r="AB820" i="1"/>
  <c r="AB825" i="1"/>
  <c r="AB827" i="1"/>
  <c r="AB834" i="1"/>
  <c r="AB836" i="1"/>
  <c r="AB841" i="1"/>
  <c r="AB843" i="1"/>
  <c r="AB850" i="1"/>
  <c r="AB852" i="1"/>
  <c r="AB857" i="1"/>
  <c r="AB859" i="1"/>
  <c r="AB866" i="1"/>
  <c r="AB868" i="1"/>
  <c r="AB873" i="1"/>
  <c r="AB875" i="1"/>
  <c r="AB882" i="1"/>
  <c r="AB884" i="1"/>
  <c r="AB889" i="1"/>
  <c r="AB891" i="1"/>
  <c r="AB898" i="1"/>
  <c r="AB900" i="1"/>
  <c r="AB905" i="1"/>
  <c r="AB907" i="1"/>
  <c r="AB914" i="1"/>
  <c r="AB916" i="1"/>
  <c r="AB921" i="1"/>
  <c r="AB923" i="1"/>
  <c r="AB930" i="1"/>
  <c r="AB932" i="1"/>
  <c r="AB937" i="1"/>
  <c r="AB939" i="1"/>
  <c r="AB946" i="1"/>
  <c r="AB948" i="1"/>
  <c r="AB953" i="1"/>
  <c r="AB955" i="1"/>
  <c r="AB962" i="1"/>
  <c r="AB964" i="1"/>
  <c r="AB969" i="1"/>
  <c r="AB971" i="1"/>
  <c r="AB978" i="1"/>
  <c r="AB980" i="1"/>
  <c r="AB985" i="1"/>
  <c r="AB987" i="1"/>
  <c r="AB994" i="1"/>
  <c r="AB996" i="1"/>
  <c r="AB1001" i="1"/>
  <c r="AB1003" i="1"/>
  <c r="AB1010" i="1"/>
  <c r="AB1012" i="1"/>
  <c r="AB1017" i="1"/>
  <c r="AB1019" i="1"/>
  <c r="AB1026" i="1"/>
  <c r="AB1028" i="1"/>
  <c r="AB1033" i="1"/>
  <c r="AB1035" i="1"/>
  <c r="AB1042" i="1"/>
  <c r="AB1044" i="1"/>
  <c r="AB1049" i="1"/>
  <c r="AB1051" i="1"/>
  <c r="AB1058" i="1"/>
  <c r="AB1060" i="1"/>
  <c r="AB1065" i="1"/>
  <c r="AB1067" i="1"/>
  <c r="AB1074" i="1"/>
  <c r="AB1076" i="1"/>
  <c r="AB1081" i="1"/>
  <c r="AB1083" i="1"/>
  <c r="AB1090" i="1"/>
  <c r="AB1092" i="1"/>
  <c r="AB1097" i="1"/>
  <c r="AB1099" i="1"/>
  <c r="AB1106" i="1"/>
  <c r="AB1108" i="1"/>
  <c r="AB1113" i="1"/>
  <c r="AB1115" i="1"/>
  <c r="AB1122" i="1"/>
  <c r="AB1124" i="1"/>
  <c r="AB1129" i="1"/>
  <c r="AB1131" i="1"/>
  <c r="AB1138" i="1"/>
  <c r="AB1140" i="1"/>
  <c r="AB1145" i="1"/>
  <c r="AB1147" i="1"/>
  <c r="AB1154" i="1"/>
  <c r="AB1156" i="1"/>
  <c r="AB1161" i="1"/>
  <c r="AB1163" i="1"/>
  <c r="AB1170" i="1"/>
  <c r="AB1172" i="1"/>
  <c r="AB1177" i="1"/>
  <c r="AB1179" i="1"/>
  <c r="AB1186" i="1"/>
  <c r="AB1188" i="1"/>
  <c r="AB1193" i="1"/>
  <c r="AB1195" i="1"/>
  <c r="AB1202" i="1"/>
  <c r="AB1204" i="1"/>
  <c r="AB1209" i="1"/>
  <c r="AB1211" i="1"/>
  <c r="AB1218" i="1"/>
  <c r="AB1220" i="1"/>
  <c r="AB1225" i="1"/>
  <c r="AB1227" i="1"/>
  <c r="AB1234" i="1"/>
  <c r="AB1236" i="1"/>
  <c r="AB1241" i="1"/>
  <c r="AB1243" i="1"/>
  <c r="AB1250" i="1"/>
  <c r="AB1252" i="1"/>
  <c r="AB1257" i="1"/>
  <c r="AB1259" i="1"/>
  <c r="AB1266" i="1"/>
  <c r="AB1268" i="1"/>
  <c r="AB1273" i="1"/>
  <c r="AB1275" i="1"/>
  <c r="AB1282" i="1"/>
  <c r="AB1284" i="1"/>
  <c r="AB1289" i="1"/>
  <c r="AB1291" i="1"/>
  <c r="AB1298" i="1"/>
  <c r="AB1300" i="1"/>
  <c r="AB1305" i="1"/>
  <c r="AB1307" i="1"/>
  <c r="AB1314" i="1"/>
  <c r="AB1316" i="1"/>
  <c r="AB1321" i="1"/>
  <c r="AB1323" i="1"/>
  <c r="AB1330" i="1"/>
  <c r="AB1332" i="1"/>
  <c r="AB1337" i="1"/>
  <c r="AB1339" i="1"/>
  <c r="AB1346" i="1"/>
  <c r="AB1356" i="1"/>
  <c r="AB1380" i="1"/>
  <c r="AB1363" i="1"/>
  <c r="AB1379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V1513" i="1"/>
  <c r="S1514" i="1"/>
  <c r="AB1514" i="1" s="1"/>
  <c r="P1515" i="1"/>
  <c r="V1517" i="1"/>
  <c r="S1518" i="1"/>
  <c r="AB1518" i="1" s="1"/>
  <c r="P1519" i="1"/>
  <c r="V1521" i="1"/>
  <c r="S1522" i="1"/>
  <c r="AB1522" i="1" s="1"/>
  <c r="P1523" i="1"/>
  <c r="AB1525" i="1"/>
  <c r="AB1532" i="1"/>
  <c r="AB1535" i="1"/>
  <c r="AB1538" i="1"/>
  <c r="AB1541" i="1"/>
  <c r="AB1548" i="1"/>
  <c r="AB1551" i="1"/>
  <c r="AB1554" i="1"/>
  <c r="AB1557" i="1"/>
  <c r="AB1564" i="1"/>
  <c r="AB1567" i="1"/>
  <c r="AB1570" i="1"/>
  <c r="AB1573" i="1"/>
  <c r="AB1580" i="1"/>
  <c r="AB1583" i="1"/>
  <c r="AB1586" i="1"/>
  <c r="AB1589" i="1"/>
  <c r="AB1596" i="1"/>
  <c r="AB1602" i="1"/>
  <c r="AB1605" i="1"/>
  <c r="AB1612" i="1"/>
  <c r="AB1618" i="1"/>
  <c r="AB1631" i="1"/>
  <c r="AB1634" i="1"/>
  <c r="AB1637" i="1"/>
  <c r="AB1647" i="1"/>
  <c r="AB1650" i="1"/>
  <c r="AB1653" i="1"/>
  <c r="AB1660" i="1"/>
  <c r="AB1666" i="1"/>
  <c r="AB1669" i="1"/>
  <c r="AB1676" i="1"/>
  <c r="AB1682" i="1"/>
  <c r="AB1698" i="1"/>
  <c r="AB1714" i="1"/>
  <c r="AB1724" i="1"/>
  <c r="AB1730" i="1"/>
  <c r="AB1740" i="1"/>
  <c r="AB1746" i="1"/>
  <c r="AB1756" i="1"/>
  <c r="AB1762" i="1"/>
  <c r="AB1772" i="1"/>
  <c r="AB1778" i="1"/>
  <c r="AB1788" i="1"/>
  <c r="AB1794" i="1"/>
  <c r="AB1804" i="1"/>
  <c r="AB1810" i="1"/>
  <c r="AB2070" i="1"/>
  <c r="Z1349" i="1"/>
  <c r="AB1349" i="1" s="1"/>
  <c r="M1352" i="1"/>
  <c r="AB1352" i="1" s="1"/>
  <c r="S1354" i="1"/>
  <c r="AB1354" i="1" s="1"/>
  <c r="P1359" i="1"/>
  <c r="V1361" i="1"/>
  <c r="AB1361" i="1" s="1"/>
  <c r="Z1365" i="1"/>
  <c r="AB1365" i="1" s="1"/>
  <c r="M1368" i="1"/>
  <c r="AB1368" i="1" s="1"/>
  <c r="S1370" i="1"/>
  <c r="AB1370" i="1" s="1"/>
  <c r="P1375" i="1"/>
  <c r="V1377" i="1"/>
  <c r="AB1377" i="1" s="1"/>
  <c r="Z1381" i="1"/>
  <c r="AB1381" i="1" s="1"/>
  <c r="M1384" i="1"/>
  <c r="AB1384" i="1" s="1"/>
  <c r="AB1386" i="1"/>
  <c r="S1386" i="1"/>
  <c r="AB1387" i="1"/>
  <c r="Z1389" i="1"/>
  <c r="AB1389" i="1" s="1"/>
  <c r="M1392" i="1"/>
  <c r="AB1392" i="1" s="1"/>
  <c r="S1394" i="1"/>
  <c r="AB1394" i="1" s="1"/>
  <c r="AB1395" i="1"/>
  <c r="Z1397" i="1"/>
  <c r="AB1397" i="1" s="1"/>
  <c r="M1400" i="1"/>
  <c r="AB1400" i="1" s="1"/>
  <c r="M1404" i="1"/>
  <c r="AB1404" i="1" s="1"/>
  <c r="M1408" i="1"/>
  <c r="AB1408" i="1" s="1"/>
  <c r="M1412" i="1"/>
  <c r="AB1412" i="1" s="1"/>
  <c r="M1416" i="1"/>
  <c r="AB1416" i="1" s="1"/>
  <c r="M1420" i="1"/>
  <c r="AB1420" i="1" s="1"/>
  <c r="M1424" i="1"/>
  <c r="AB1424" i="1" s="1"/>
  <c r="M1428" i="1"/>
  <c r="AB1428" i="1" s="1"/>
  <c r="M1432" i="1"/>
  <c r="AB1432" i="1" s="1"/>
  <c r="M1436" i="1"/>
  <c r="AB1436" i="1" s="1"/>
  <c r="M1440" i="1"/>
  <c r="AB1440" i="1" s="1"/>
  <c r="M1444" i="1"/>
  <c r="AB1444" i="1" s="1"/>
  <c r="M1448" i="1"/>
  <c r="AB1448" i="1" s="1"/>
  <c r="M1452" i="1"/>
  <c r="AB1452" i="1" s="1"/>
  <c r="M1456" i="1"/>
  <c r="AB1456" i="1" s="1"/>
  <c r="M1460" i="1"/>
  <c r="AB1460" i="1" s="1"/>
  <c r="M1464" i="1"/>
  <c r="AB1464" i="1" s="1"/>
  <c r="M1468" i="1"/>
  <c r="AB1468" i="1" s="1"/>
  <c r="M1472" i="1"/>
  <c r="AB1472" i="1" s="1"/>
  <c r="M1476" i="1"/>
  <c r="AB1476" i="1" s="1"/>
  <c r="M1480" i="1"/>
  <c r="AB1480" i="1" s="1"/>
  <c r="M1484" i="1"/>
  <c r="AB1484" i="1" s="1"/>
  <c r="M1488" i="1"/>
  <c r="AB1488" i="1" s="1"/>
  <c r="M1492" i="1"/>
  <c r="AB1492" i="1" s="1"/>
  <c r="M1496" i="1"/>
  <c r="AB1496" i="1" s="1"/>
  <c r="M1500" i="1"/>
  <c r="AB1500" i="1" s="1"/>
  <c r="M1504" i="1"/>
  <c r="AB1504" i="1" s="1"/>
  <c r="M1508" i="1"/>
  <c r="AB1508" i="1" s="1"/>
  <c r="M1512" i="1"/>
  <c r="AB1512" i="1" s="1"/>
  <c r="M1516" i="1"/>
  <c r="AB1516" i="1" s="1"/>
  <c r="M1520" i="1"/>
  <c r="AB1520" i="1" s="1"/>
  <c r="AB1592" i="1"/>
  <c r="AB1608" i="1"/>
  <c r="AB1624" i="1"/>
  <c r="AB1640" i="1"/>
  <c r="AB1672" i="1"/>
  <c r="AB1688" i="1"/>
  <c r="AB1704" i="1"/>
  <c r="AB1720" i="1"/>
  <c r="AB1729" i="1"/>
  <c r="AB1736" i="1"/>
  <c r="AB1752" i="1"/>
  <c r="AB1768" i="1"/>
  <c r="AB1784" i="1"/>
  <c r="AB1793" i="1"/>
  <c r="AB1800" i="1"/>
  <c r="AB1809" i="1"/>
  <c r="AB1816" i="1"/>
  <c r="AB1819" i="1"/>
  <c r="AB1825" i="1"/>
  <c r="AB1832" i="1"/>
  <c r="AB1835" i="1"/>
  <c r="AB1841" i="1"/>
  <c r="AB1848" i="1"/>
  <c r="AB1851" i="1"/>
  <c r="AB1857" i="1"/>
  <c r="AB1864" i="1"/>
  <c r="AB1867" i="1"/>
  <c r="AB1873" i="1"/>
  <c r="AB1880" i="1"/>
  <c r="AB1883" i="1"/>
  <c r="AB1889" i="1"/>
  <c r="AB1896" i="1"/>
  <c r="AB1899" i="1"/>
  <c r="AB1905" i="1"/>
  <c r="AB1912" i="1"/>
  <c r="AB1915" i="1"/>
  <c r="AB1921" i="1"/>
  <c r="AB1928" i="1"/>
  <c r="AB1931" i="1"/>
  <c r="AB1937" i="1"/>
  <c r="AB1944" i="1"/>
  <c r="AB1947" i="1"/>
  <c r="AB1953" i="1"/>
  <c r="AB1960" i="1"/>
  <c r="AB1963" i="1"/>
  <c r="AB1969" i="1"/>
  <c r="AB1976" i="1"/>
  <c r="AB1979" i="1"/>
  <c r="AB1985" i="1"/>
  <c r="AB1992" i="1"/>
  <c r="AB1995" i="1"/>
  <c r="AB2001" i="1"/>
  <c r="AB2023" i="1"/>
  <c r="AB2046" i="1"/>
  <c r="AB2086" i="1"/>
  <c r="AB1355" i="1"/>
  <c r="AB1371" i="1"/>
  <c r="AB1524" i="1"/>
  <c r="AB1527" i="1"/>
  <c r="AB1530" i="1"/>
  <c r="AB1533" i="1"/>
  <c r="AB1540" i="1"/>
  <c r="AB1543" i="1"/>
  <c r="AB1549" i="1"/>
  <c r="AB1556" i="1"/>
  <c r="AB1572" i="1"/>
  <c r="AB1578" i="1"/>
  <c r="AB1588" i="1"/>
  <c r="AB1594" i="1"/>
  <c r="AB1604" i="1"/>
  <c r="AB1610" i="1"/>
  <c r="AB1620" i="1"/>
  <c r="AB1626" i="1"/>
  <c r="AB1629" i="1"/>
  <c r="AB1636" i="1"/>
  <c r="AB1642" i="1"/>
  <c r="AB1645" i="1"/>
  <c r="AB1652" i="1"/>
  <c r="AB1658" i="1"/>
  <c r="AB1668" i="1"/>
  <c r="AB1674" i="1"/>
  <c r="AB1684" i="1"/>
  <c r="AB1690" i="1"/>
  <c r="AB1700" i="1"/>
  <c r="AB1706" i="1"/>
  <c r="AB1716" i="1"/>
  <c r="AB1722" i="1"/>
  <c r="AB1732" i="1"/>
  <c r="AB1738" i="1"/>
  <c r="AB1748" i="1"/>
  <c r="AB1754" i="1"/>
  <c r="AB1764" i="1"/>
  <c r="AB1770" i="1"/>
  <c r="AB1780" i="1"/>
  <c r="AB1786" i="1"/>
  <c r="AB1796" i="1"/>
  <c r="AB1802" i="1"/>
  <c r="AB1812" i="1"/>
  <c r="AB1818" i="1"/>
  <c r="AB1828" i="1"/>
  <c r="AB1834" i="1"/>
  <c r="AB1837" i="1"/>
  <c r="AB1844" i="1"/>
  <c r="AB1850" i="1"/>
  <c r="AB1853" i="1"/>
  <c r="AB1860" i="1"/>
  <c r="AB1866" i="1"/>
  <c r="AB1869" i="1"/>
  <c r="AB1876" i="1"/>
  <c r="AB1882" i="1"/>
  <c r="AB1885" i="1"/>
  <c r="AB1892" i="1"/>
  <c r="AB1898" i="1"/>
  <c r="AB1901" i="1"/>
  <c r="AB1908" i="1"/>
  <c r="AB1914" i="1"/>
  <c r="AB1917" i="1"/>
  <c r="AB1924" i="1"/>
  <c r="AB1930" i="1"/>
  <c r="AB1933" i="1"/>
  <c r="AB1940" i="1"/>
  <c r="AB1946" i="1"/>
  <c r="AB1949" i="1"/>
  <c r="AB1956" i="1"/>
  <c r="AB1962" i="1"/>
  <c r="AB1965" i="1"/>
  <c r="AB1972" i="1"/>
  <c r="AB1978" i="1"/>
  <c r="AB1981" i="1"/>
  <c r="AB1988" i="1"/>
  <c r="AB1994" i="1"/>
  <c r="AB1997" i="1"/>
  <c r="AB2038" i="1"/>
  <c r="AB2062" i="1"/>
  <c r="AB2088" i="1"/>
  <c r="AB1347" i="1"/>
  <c r="P1351" i="1"/>
  <c r="AB1351" i="1" s="1"/>
  <c r="V1353" i="1"/>
  <c r="AB1353" i="1" s="1"/>
  <c r="Z1357" i="1"/>
  <c r="AB1357" i="1" s="1"/>
  <c r="AB1359" i="1"/>
  <c r="M1360" i="1"/>
  <c r="AB1360" i="1" s="1"/>
  <c r="S1362" i="1"/>
  <c r="AB1362" i="1" s="1"/>
  <c r="P1367" i="1"/>
  <c r="AB1367" i="1" s="1"/>
  <c r="V1369" i="1"/>
  <c r="AB1369" i="1" s="1"/>
  <c r="Z1373" i="1"/>
  <c r="AB1373" i="1" s="1"/>
  <c r="AB1375" i="1"/>
  <c r="M1376" i="1"/>
  <c r="AB1376" i="1" s="1"/>
  <c r="S1378" i="1"/>
  <c r="AB1378" i="1" s="1"/>
  <c r="AB1382" i="1"/>
  <c r="S1382" i="1"/>
  <c r="AB1383" i="1"/>
  <c r="Z1385" i="1"/>
  <c r="AB1385" i="1" s="1"/>
  <c r="M1388" i="1"/>
  <c r="AB1388" i="1" s="1"/>
  <c r="S1390" i="1"/>
  <c r="AB1390" i="1" s="1"/>
  <c r="AB1391" i="1"/>
  <c r="Z1393" i="1"/>
  <c r="AB1393" i="1" s="1"/>
  <c r="M1396" i="1"/>
  <c r="AB1396" i="1" s="1"/>
  <c r="AB1398" i="1"/>
  <c r="S1398" i="1"/>
  <c r="AB1399" i="1"/>
  <c r="Z1401" i="1"/>
  <c r="AB1401" i="1" s="1"/>
  <c r="AB1403" i="1"/>
  <c r="Z1405" i="1"/>
  <c r="AB1405" i="1" s="1"/>
  <c r="AB1407" i="1"/>
  <c r="Z1409" i="1"/>
  <c r="AB1409" i="1" s="1"/>
  <c r="AB1411" i="1"/>
  <c r="Z1413" i="1"/>
  <c r="AB1413" i="1" s="1"/>
  <c r="AB1415" i="1"/>
  <c r="Z1417" i="1"/>
  <c r="AB1417" i="1" s="1"/>
  <c r="AB1419" i="1"/>
  <c r="Z1421" i="1"/>
  <c r="AB1421" i="1" s="1"/>
  <c r="AB1423" i="1"/>
  <c r="Z1425" i="1"/>
  <c r="AB1425" i="1" s="1"/>
  <c r="AB1427" i="1"/>
  <c r="Z1429" i="1"/>
  <c r="AB1429" i="1" s="1"/>
  <c r="AB1431" i="1"/>
  <c r="Z1433" i="1"/>
  <c r="AB1433" i="1" s="1"/>
  <c r="AB1435" i="1"/>
  <c r="Z1437" i="1"/>
  <c r="AB1437" i="1" s="1"/>
  <c r="AB1439" i="1"/>
  <c r="Z1441" i="1"/>
  <c r="AB1441" i="1" s="1"/>
  <c r="AB1443" i="1"/>
  <c r="Z1445" i="1"/>
  <c r="AB1445" i="1" s="1"/>
  <c r="AB1447" i="1"/>
  <c r="Z1449" i="1"/>
  <c r="AB1449" i="1" s="1"/>
  <c r="AB1451" i="1"/>
  <c r="Z1453" i="1"/>
  <c r="AB1453" i="1" s="1"/>
  <c r="AB1455" i="1"/>
  <c r="Z1457" i="1"/>
  <c r="AB1457" i="1" s="1"/>
  <c r="AB1459" i="1"/>
  <c r="Z1461" i="1"/>
  <c r="AB1461" i="1" s="1"/>
  <c r="AB1463" i="1"/>
  <c r="Z1465" i="1"/>
  <c r="AB1465" i="1" s="1"/>
  <c r="AB1467" i="1"/>
  <c r="Z1469" i="1"/>
  <c r="AB1469" i="1" s="1"/>
  <c r="AB1471" i="1"/>
  <c r="Z1473" i="1"/>
  <c r="AB1473" i="1" s="1"/>
  <c r="AB1475" i="1"/>
  <c r="Z1477" i="1"/>
  <c r="AB1477" i="1" s="1"/>
  <c r="AB1479" i="1"/>
  <c r="Z1481" i="1"/>
  <c r="AB1481" i="1" s="1"/>
  <c r="AB1483" i="1"/>
  <c r="Z1485" i="1"/>
  <c r="AB1485" i="1" s="1"/>
  <c r="AB1487" i="1"/>
  <c r="Z1489" i="1"/>
  <c r="AB1489" i="1" s="1"/>
  <c r="AB1491" i="1"/>
  <c r="Z1493" i="1"/>
  <c r="AB1493" i="1" s="1"/>
  <c r="AB1495" i="1"/>
  <c r="Z1497" i="1"/>
  <c r="AB1497" i="1" s="1"/>
  <c r="AB1499" i="1"/>
  <c r="Z1501" i="1"/>
  <c r="AB1501" i="1" s="1"/>
  <c r="AB1503" i="1"/>
  <c r="Z1505" i="1"/>
  <c r="AB1505" i="1" s="1"/>
  <c r="AB1507" i="1"/>
  <c r="Z1509" i="1"/>
  <c r="AB1509" i="1" s="1"/>
  <c r="AB1511" i="1"/>
  <c r="Z1513" i="1"/>
  <c r="AB1513" i="1" s="1"/>
  <c r="AB1515" i="1"/>
  <c r="Z1517" i="1"/>
  <c r="AB1517" i="1" s="1"/>
  <c r="AB1519" i="1"/>
  <c r="Z1521" i="1"/>
  <c r="AB1521" i="1" s="1"/>
  <c r="AB1523" i="1"/>
  <c r="AB1526" i="1"/>
  <c r="AB1529" i="1"/>
  <c r="AB1536" i="1"/>
  <c r="AB1539" i="1"/>
  <c r="AB1542" i="1"/>
  <c r="AB1545" i="1"/>
  <c r="AB1552" i="1"/>
  <c r="AB1555" i="1"/>
  <c r="AB1558" i="1"/>
  <c r="AB1561" i="1"/>
  <c r="AB1568" i="1"/>
  <c r="AB1571" i="1"/>
  <c r="AB1574" i="1"/>
  <c r="AB1577" i="1"/>
  <c r="AB1584" i="1"/>
  <c r="AB1587" i="1"/>
  <c r="AB1590" i="1"/>
  <c r="AB1593" i="1"/>
  <c r="AB1600" i="1"/>
  <c r="AB1603" i="1"/>
  <c r="AB1606" i="1"/>
  <c r="AB1609" i="1"/>
  <c r="AB1616" i="1"/>
  <c r="AB1619" i="1"/>
  <c r="AB1622" i="1"/>
  <c r="AB1625" i="1"/>
  <c r="AB1632" i="1"/>
  <c r="AB1635" i="1"/>
  <c r="AB1638" i="1"/>
  <c r="AB1641" i="1"/>
  <c r="AB1648" i="1"/>
  <c r="AB1651" i="1"/>
  <c r="AB1654" i="1"/>
  <c r="AB1657" i="1"/>
  <c r="AB1664" i="1"/>
  <c r="AB1667" i="1"/>
  <c r="AB1670" i="1"/>
  <c r="AB1673" i="1"/>
  <c r="AB1680" i="1"/>
  <c r="AB1683" i="1"/>
  <c r="AB1686" i="1"/>
  <c r="AB1689" i="1"/>
  <c r="AB1696" i="1"/>
  <c r="AB1699" i="1"/>
  <c r="AB1702" i="1"/>
  <c r="AB1705" i="1"/>
  <c r="AB1712" i="1"/>
  <c r="AB1715" i="1"/>
  <c r="AB1718" i="1"/>
  <c r="AB1721" i="1"/>
  <c r="AB1728" i="1"/>
  <c r="AB1731" i="1"/>
  <c r="AB1734" i="1"/>
  <c r="AB1737" i="1"/>
  <c r="AB1744" i="1"/>
  <c r="AB1747" i="1"/>
  <c r="AB1750" i="1"/>
  <c r="AB1753" i="1"/>
  <c r="AB1760" i="1"/>
  <c r="AB1763" i="1"/>
  <c r="AB1766" i="1"/>
  <c r="AB1769" i="1"/>
  <c r="AB1776" i="1"/>
  <c r="AB1779" i="1"/>
  <c r="AB1782" i="1"/>
  <c r="AB1785" i="1"/>
  <c r="AB1792" i="1"/>
  <c r="AB1795" i="1"/>
  <c r="AB1798" i="1"/>
  <c r="AB1801" i="1"/>
  <c r="AB1808" i="1"/>
  <c r="AB1811" i="1"/>
  <c r="AB1814" i="1"/>
  <c r="AB1817" i="1"/>
  <c r="AB1824" i="1"/>
  <c r="AB1827" i="1"/>
  <c r="AB1830" i="1"/>
  <c r="AB1833" i="1"/>
  <c r="AB1840" i="1"/>
  <c r="AB1843" i="1"/>
  <c r="AB1846" i="1"/>
  <c r="AB1849" i="1"/>
  <c r="AB1856" i="1"/>
  <c r="AB1859" i="1"/>
  <c r="AB1862" i="1"/>
  <c r="AB1865" i="1"/>
  <c r="AB1872" i="1"/>
  <c r="AB1875" i="1"/>
  <c r="AB1878" i="1"/>
  <c r="AB1881" i="1"/>
  <c r="AB1888" i="1"/>
  <c r="AB1891" i="1"/>
  <c r="AB1894" i="1"/>
  <c r="AB1897" i="1"/>
  <c r="AB1904" i="1"/>
  <c r="AB1907" i="1"/>
  <c r="AB1910" i="1"/>
  <c r="AB1913" i="1"/>
  <c r="AB1920" i="1"/>
  <c r="AB1923" i="1"/>
  <c r="AB1926" i="1"/>
  <c r="AB1929" i="1"/>
  <c r="AB1936" i="1"/>
  <c r="AB1939" i="1"/>
  <c r="AB1942" i="1"/>
  <c r="AB1945" i="1"/>
  <c r="AB1952" i="1"/>
  <c r="AB1955" i="1"/>
  <c r="AB1958" i="1"/>
  <c r="AB1961" i="1"/>
  <c r="AB1968" i="1"/>
  <c r="AB1971" i="1"/>
  <c r="AB1974" i="1"/>
  <c r="AB1977" i="1"/>
  <c r="AB1984" i="1"/>
  <c r="AB1987" i="1"/>
  <c r="AB1990" i="1"/>
  <c r="AB1993" i="1"/>
  <c r="AB2000" i="1"/>
  <c r="AB2032" i="1"/>
  <c r="AB2040" i="1"/>
  <c r="AB2047" i="1"/>
  <c r="AB2054" i="1"/>
  <c r="AB2078" i="1"/>
  <c r="AB2094" i="1"/>
  <c r="M2002" i="1"/>
  <c r="AB2002" i="1" s="1"/>
  <c r="S2004" i="1"/>
  <c r="AB2004" i="1" s="1"/>
  <c r="P2009" i="1"/>
  <c r="AB2009" i="1" s="1"/>
  <c r="V2011" i="1"/>
  <c r="AB2011" i="1" s="1"/>
  <c r="Z2015" i="1"/>
  <c r="M2018" i="1"/>
  <c r="AB2018" i="1" s="1"/>
  <c r="S2020" i="1"/>
  <c r="AB2020" i="1" s="1"/>
  <c r="P2025" i="1"/>
  <c r="AB2025" i="1" s="1"/>
  <c r="V2027" i="1"/>
  <c r="AB2027" i="1" s="1"/>
  <c r="AB2029" i="1"/>
  <c r="S2032" i="1"/>
  <c r="S2033" i="1"/>
  <c r="S2036" i="1"/>
  <c r="AB2036" i="1" s="1"/>
  <c r="Z2043" i="1"/>
  <c r="AB2045" i="1"/>
  <c r="S2048" i="1"/>
  <c r="AB2048" i="1" s="1"/>
  <c r="S2049" i="1"/>
  <c r="S2052" i="1"/>
  <c r="AB2053" i="1"/>
  <c r="Z2059" i="1"/>
  <c r="AB2061" i="1"/>
  <c r="S2064" i="1"/>
  <c r="AB2064" i="1" s="1"/>
  <c r="S2065" i="1"/>
  <c r="S2068" i="1"/>
  <c r="Z2075" i="1"/>
  <c r="AB2077" i="1"/>
  <c r="S2080" i="1"/>
  <c r="AB2080" i="1" s="1"/>
  <c r="S2081" i="1"/>
  <c r="S2084" i="1"/>
  <c r="AB2085" i="1"/>
  <c r="Z2091" i="1"/>
  <c r="AB2093" i="1"/>
  <c r="S2096" i="1"/>
  <c r="AB2096" i="1" s="1"/>
  <c r="S2097" i="1"/>
  <c r="S2100" i="1"/>
  <c r="AB2100" i="1" s="1"/>
  <c r="V2107" i="1"/>
  <c r="M2111" i="1"/>
  <c r="M2114" i="1"/>
  <c r="AB2114" i="1" s="1"/>
  <c r="P2121" i="1"/>
  <c r="P2122" i="1"/>
  <c r="Z2127" i="1"/>
  <c r="AB2223" i="1"/>
  <c r="AB2228" i="1"/>
  <c r="AB2232" i="1"/>
  <c r="AB2287" i="1"/>
  <c r="Z2003" i="1"/>
  <c r="AB2005" i="1"/>
  <c r="M2006" i="1"/>
  <c r="AB2006" i="1" s="1"/>
  <c r="S2008" i="1"/>
  <c r="AB2008" i="1" s="1"/>
  <c r="P2013" i="1"/>
  <c r="V2015" i="1"/>
  <c r="AB2015" i="1" s="1"/>
  <c r="Z2019" i="1"/>
  <c r="AB2019" i="1" s="1"/>
  <c r="AB2021" i="1"/>
  <c r="M2022" i="1"/>
  <c r="AB2022" i="1" s="1"/>
  <c r="S2024" i="1"/>
  <c r="AB2024" i="1" s="1"/>
  <c r="P2037" i="1"/>
  <c r="AB2037" i="1" s="1"/>
  <c r="V2043" i="1"/>
  <c r="AB2043" i="1" s="1"/>
  <c r="P2053" i="1"/>
  <c r="AB2059" i="1"/>
  <c r="V2059" i="1"/>
  <c r="P2069" i="1"/>
  <c r="AB2069" i="1" s="1"/>
  <c r="V2075" i="1"/>
  <c r="AB2075" i="1" s="1"/>
  <c r="P2085" i="1"/>
  <c r="AB2091" i="1"/>
  <c r="V2091" i="1"/>
  <c r="P2101" i="1"/>
  <c r="AB2101" i="1" s="1"/>
  <c r="AB2104" i="1"/>
  <c r="Z2108" i="1"/>
  <c r="AB2111" i="1"/>
  <c r="V2123" i="1"/>
  <c r="M2127" i="1"/>
  <c r="AB2127" i="1" s="1"/>
  <c r="AB2132" i="1"/>
  <c r="AB2148" i="1"/>
  <c r="AB2164" i="1"/>
  <c r="AB2180" i="1"/>
  <c r="AB2184" i="1"/>
  <c r="AB2194" i="1"/>
  <c r="AB2214" i="1"/>
  <c r="AB2239" i="1"/>
  <c r="AB2248" i="1"/>
  <c r="AB2258" i="1"/>
  <c r="AB2278" i="1"/>
  <c r="AB2291" i="1"/>
  <c r="V2003" i="1"/>
  <c r="AB2003" i="1" s="1"/>
  <c r="Z2007" i="1"/>
  <c r="AB2007" i="1" s="1"/>
  <c r="M2010" i="1"/>
  <c r="AB2010" i="1" s="1"/>
  <c r="S2012" i="1"/>
  <c r="AB2012" i="1" s="1"/>
  <c r="P2017" i="1"/>
  <c r="AB2017" i="1" s="1"/>
  <c r="AB2120" i="1"/>
  <c r="AB2013" i="1"/>
  <c r="AB2052" i="1"/>
  <c r="AB2068" i="1"/>
  <c r="AB2084" i="1"/>
  <c r="AB2116" i="1"/>
  <c r="AB2134" i="1"/>
  <c r="AB2143" i="1"/>
  <c r="AB2150" i="1"/>
  <c r="AB2159" i="1"/>
  <c r="AB2166" i="1"/>
  <c r="AB2175" i="1"/>
  <c r="AB2182" i="1"/>
  <c r="AB2188" i="1"/>
  <c r="AB2207" i="1"/>
  <c r="AB2212" i="1"/>
  <c r="AB2216" i="1"/>
  <c r="AB2226" i="1"/>
  <c r="AB2246" i="1"/>
  <c r="AB2252" i="1"/>
  <c r="AB2271" i="1"/>
  <c r="AB2276" i="1"/>
  <c r="AB2280" i="1"/>
  <c r="AB2290" i="1"/>
  <c r="S2028" i="1"/>
  <c r="AB2028" i="1" s="1"/>
  <c r="P2033" i="1"/>
  <c r="AB2033" i="1" s="1"/>
  <c r="V2035" i="1"/>
  <c r="AB2035" i="1" s="1"/>
  <c r="Z2039" i="1"/>
  <c r="AB2039" i="1" s="1"/>
  <c r="AB2041" i="1"/>
  <c r="M2042" i="1"/>
  <c r="AB2042" i="1" s="1"/>
  <c r="S2044" i="1"/>
  <c r="AB2044" i="1" s="1"/>
  <c r="P2049" i="1"/>
  <c r="AB2049" i="1" s="1"/>
  <c r="V2051" i="1"/>
  <c r="AB2051" i="1" s="1"/>
  <c r="Z2055" i="1"/>
  <c r="AB2055" i="1" s="1"/>
  <c r="AB2057" i="1"/>
  <c r="M2058" i="1"/>
  <c r="AB2058" i="1" s="1"/>
  <c r="S2060" i="1"/>
  <c r="AB2060" i="1" s="1"/>
  <c r="P2065" i="1"/>
  <c r="AB2065" i="1" s="1"/>
  <c r="V2067" i="1"/>
  <c r="AB2067" i="1" s="1"/>
  <c r="Z2071" i="1"/>
  <c r="AB2071" i="1" s="1"/>
  <c r="AB2073" i="1"/>
  <c r="M2074" i="1"/>
  <c r="AB2074" i="1" s="1"/>
  <c r="S2076" i="1"/>
  <c r="AB2076" i="1" s="1"/>
  <c r="P2081" i="1"/>
  <c r="AB2081" i="1" s="1"/>
  <c r="V2083" i="1"/>
  <c r="AB2083" i="1" s="1"/>
  <c r="Z2087" i="1"/>
  <c r="AB2087" i="1" s="1"/>
  <c r="AB2089" i="1"/>
  <c r="M2090" i="1"/>
  <c r="AB2090" i="1" s="1"/>
  <c r="S2092" i="1"/>
  <c r="AB2092" i="1" s="1"/>
  <c r="P2097" i="1"/>
  <c r="AB2097" i="1" s="1"/>
  <c r="V2099" i="1"/>
  <c r="AB2099" i="1" s="1"/>
  <c r="Z2103" i="1"/>
  <c r="AB2105" i="1"/>
  <c r="M2106" i="1"/>
  <c r="AB2106" i="1" s="1"/>
  <c r="S2108" i="1"/>
  <c r="AB2108" i="1" s="1"/>
  <c r="P2113" i="1"/>
  <c r="AB2113" i="1" s="1"/>
  <c r="V2115" i="1"/>
  <c r="AB2115" i="1" s="1"/>
  <c r="Z2119" i="1"/>
  <c r="AB2121" i="1"/>
  <c r="M2122" i="1"/>
  <c r="AB2122" i="1" s="1"/>
  <c r="S2124" i="1"/>
  <c r="AB2124" i="1" s="1"/>
  <c r="P2129" i="1"/>
  <c r="AB2129" i="1" s="1"/>
  <c r="V2131" i="1"/>
  <c r="AB2131" i="1" s="1"/>
  <c r="Z2135" i="1"/>
  <c r="AB2137" i="1"/>
  <c r="M2138" i="1"/>
  <c r="AB2138" i="1" s="1"/>
  <c r="S2140" i="1"/>
  <c r="AB2140" i="1" s="1"/>
  <c r="P2145" i="1"/>
  <c r="AB2145" i="1" s="1"/>
  <c r="V2147" i="1"/>
  <c r="AB2147" i="1" s="1"/>
  <c r="Z2151" i="1"/>
  <c r="AB2153" i="1"/>
  <c r="M2154" i="1"/>
  <c r="AB2154" i="1" s="1"/>
  <c r="S2156" i="1"/>
  <c r="AB2156" i="1" s="1"/>
  <c r="P2161" i="1"/>
  <c r="AB2161" i="1" s="1"/>
  <c r="V2163" i="1"/>
  <c r="AB2163" i="1" s="1"/>
  <c r="Z2167" i="1"/>
  <c r="AB2169" i="1"/>
  <c r="M2170" i="1"/>
  <c r="AB2170" i="1" s="1"/>
  <c r="S2172" i="1"/>
  <c r="AB2172" i="1" s="1"/>
  <c r="P2177" i="1"/>
  <c r="AB2177" i="1" s="1"/>
  <c r="V2179" i="1"/>
  <c r="AB2179" i="1" s="1"/>
  <c r="Z2183" i="1"/>
  <c r="AB2185" i="1"/>
  <c r="M2186" i="1"/>
  <c r="AB2186" i="1" s="1"/>
  <c r="S2188" i="1"/>
  <c r="P2193" i="1"/>
  <c r="V2195" i="1"/>
  <c r="AB2195" i="1" s="1"/>
  <c r="Z2199" i="1"/>
  <c r="AB2201" i="1"/>
  <c r="M2202" i="1"/>
  <c r="AB2202" i="1" s="1"/>
  <c r="S2204" i="1"/>
  <c r="AB2204" i="1" s="1"/>
  <c r="P2209" i="1"/>
  <c r="V2211" i="1"/>
  <c r="AB2211" i="1" s="1"/>
  <c r="Z2215" i="1"/>
  <c r="AB2217" i="1"/>
  <c r="M2218" i="1"/>
  <c r="AB2218" i="1" s="1"/>
  <c r="S2220" i="1"/>
  <c r="AB2220" i="1" s="1"/>
  <c r="P2225" i="1"/>
  <c r="V2227" i="1"/>
  <c r="AB2227" i="1" s="1"/>
  <c r="Z2231" i="1"/>
  <c r="AB2233" i="1"/>
  <c r="M2234" i="1"/>
  <c r="AB2234" i="1" s="1"/>
  <c r="S2236" i="1"/>
  <c r="AB2236" i="1" s="1"/>
  <c r="P2241" i="1"/>
  <c r="V2243" i="1"/>
  <c r="AB2243" i="1" s="1"/>
  <c r="Z2247" i="1"/>
  <c r="AB2249" i="1"/>
  <c r="M2250" i="1"/>
  <c r="AB2250" i="1" s="1"/>
  <c r="S2252" i="1"/>
  <c r="P2257" i="1"/>
  <c r="V2259" i="1"/>
  <c r="AB2259" i="1" s="1"/>
  <c r="Z2263" i="1"/>
  <c r="AB2265" i="1"/>
  <c r="M2266" i="1"/>
  <c r="AB2266" i="1" s="1"/>
  <c r="S2268" i="1"/>
  <c r="AB2268" i="1" s="1"/>
  <c r="P2273" i="1"/>
  <c r="V2275" i="1"/>
  <c r="AB2275" i="1" s="1"/>
  <c r="Z2279" i="1"/>
  <c r="AB2281" i="1"/>
  <c r="M2282" i="1"/>
  <c r="AB2282" i="1" s="1"/>
  <c r="S2284" i="1"/>
  <c r="AB2284" i="1" s="1"/>
  <c r="P2289" i="1"/>
  <c r="V2291" i="1"/>
  <c r="V2292" i="1"/>
  <c r="AB2292" i="1" s="1"/>
  <c r="S2297" i="1"/>
  <c r="AB2297" i="1" s="1"/>
  <c r="P2302" i="1"/>
  <c r="Z2304" i="1"/>
  <c r="M2307" i="1"/>
  <c r="AB2307" i="1" s="1"/>
  <c r="V2308" i="1"/>
  <c r="AB2308" i="1" s="1"/>
  <c r="AB2313" i="1"/>
  <c r="S2313" i="1"/>
  <c r="P2318" i="1"/>
  <c r="Z2320" i="1"/>
  <c r="M2323" i="1"/>
  <c r="AB2323" i="1" s="1"/>
  <c r="V2324" i="1"/>
  <c r="AB2324" i="1" s="1"/>
  <c r="S2329" i="1"/>
  <c r="AB2329" i="1" s="1"/>
  <c r="P2334" i="1"/>
  <c r="Z2336" i="1"/>
  <c r="M2339" i="1"/>
  <c r="AB2339" i="1" s="1"/>
  <c r="V2340" i="1"/>
  <c r="AB2340" i="1" s="1"/>
  <c r="AB2345" i="1"/>
  <c r="S2345" i="1"/>
  <c r="P2350" i="1"/>
  <c r="Z2352" i="1"/>
  <c r="M2355" i="1"/>
  <c r="AB2355" i="1" s="1"/>
  <c r="V2356" i="1"/>
  <c r="AB2356" i="1" s="1"/>
  <c r="S2361" i="1"/>
  <c r="AB2361" i="1" s="1"/>
  <c r="P2366" i="1"/>
  <c r="Z2368" i="1"/>
  <c r="M2371" i="1"/>
  <c r="AB2371" i="1" s="1"/>
  <c r="V2372" i="1"/>
  <c r="AB2372" i="1" s="1"/>
  <c r="AB2377" i="1"/>
  <c r="S2377" i="1"/>
  <c r="P2382" i="1"/>
  <c r="Z2384" i="1"/>
  <c r="M2387" i="1"/>
  <c r="AB2387" i="1" s="1"/>
  <c r="V2388" i="1"/>
  <c r="AB2388" i="1" s="1"/>
  <c r="AB2390" i="1"/>
  <c r="V2398" i="1"/>
  <c r="AB2398" i="1" s="1"/>
  <c r="AB2401" i="1"/>
  <c r="AB2412" i="1"/>
  <c r="V2413" i="1"/>
  <c r="Z2417" i="1"/>
  <c r="AB2422" i="1"/>
  <c r="V2430" i="1"/>
  <c r="AB2430" i="1" s="1"/>
  <c r="AB2433" i="1"/>
  <c r="AB2444" i="1"/>
  <c r="V2445" i="1"/>
  <c r="AB2454" i="1"/>
  <c r="AB2460" i="1"/>
  <c r="AB2481" i="1"/>
  <c r="AB2490" i="1"/>
  <c r="AB2499" i="1"/>
  <c r="AB2504" i="1"/>
  <c r="AB2518" i="1"/>
  <c r="AB2524" i="1"/>
  <c r="AB2545" i="1"/>
  <c r="AB2554" i="1"/>
  <c r="AB2563" i="1"/>
  <c r="AB2568" i="1"/>
  <c r="AB2582" i="1"/>
  <c r="AB2588" i="1"/>
  <c r="AB2609" i="1"/>
  <c r="AB2618" i="1"/>
  <c r="AB2627" i="1"/>
  <c r="AB2632" i="1"/>
  <c r="AB2646" i="1"/>
  <c r="AB2652" i="1"/>
  <c r="AB2673" i="1"/>
  <c r="AB2682" i="1"/>
  <c r="AB2691" i="1"/>
  <c r="AB2696" i="1"/>
  <c r="AB2710" i="1"/>
  <c r="AB2716" i="1"/>
  <c r="AB2737" i="1"/>
  <c r="AB2744" i="1"/>
  <c r="AB2752" i="1"/>
  <c r="AB2760" i="1"/>
  <c r="AB2768" i="1"/>
  <c r="AB2776" i="1"/>
  <c r="AB2784" i="1"/>
  <c r="AB2792" i="1"/>
  <c r="AB2800" i="1"/>
  <c r="AB2808" i="1"/>
  <c r="AB2816" i="1"/>
  <c r="AB2824" i="1"/>
  <c r="AB2832" i="1"/>
  <c r="AB2840" i="1"/>
  <c r="AB2848" i="1"/>
  <c r="AB2856" i="1"/>
  <c r="AB2864" i="1"/>
  <c r="AB2872" i="1"/>
  <c r="AB2880" i="1"/>
  <c r="AB2888" i="1"/>
  <c r="AB2896" i="1"/>
  <c r="AB2904" i="1"/>
  <c r="V2103" i="1"/>
  <c r="AB2103" i="1" s="1"/>
  <c r="Z2107" i="1"/>
  <c r="AB2107" i="1" s="1"/>
  <c r="AB2109" i="1"/>
  <c r="M2110" i="1"/>
  <c r="AB2110" i="1" s="1"/>
  <c r="S2112" i="1"/>
  <c r="AB2112" i="1" s="1"/>
  <c r="P2117" i="1"/>
  <c r="AB2117" i="1" s="1"/>
  <c r="V2119" i="1"/>
  <c r="AB2119" i="1" s="1"/>
  <c r="Z2123" i="1"/>
  <c r="AB2123" i="1" s="1"/>
  <c r="AB2125" i="1"/>
  <c r="M2126" i="1"/>
  <c r="AB2126" i="1" s="1"/>
  <c r="S2128" i="1"/>
  <c r="AB2128" i="1" s="1"/>
  <c r="P2133" i="1"/>
  <c r="V2135" i="1"/>
  <c r="AB2135" i="1" s="1"/>
  <c r="Z2139" i="1"/>
  <c r="AB2139" i="1" s="1"/>
  <c r="AB2141" i="1"/>
  <c r="M2142" i="1"/>
  <c r="AB2142" i="1" s="1"/>
  <c r="S2144" i="1"/>
  <c r="AB2144" i="1" s="1"/>
  <c r="P2149" i="1"/>
  <c r="V2151" i="1"/>
  <c r="AB2151" i="1" s="1"/>
  <c r="Z2155" i="1"/>
  <c r="AB2155" i="1" s="1"/>
  <c r="AB2157" i="1"/>
  <c r="M2158" i="1"/>
  <c r="AB2158" i="1" s="1"/>
  <c r="S2160" i="1"/>
  <c r="AB2160" i="1" s="1"/>
  <c r="P2165" i="1"/>
  <c r="V2167" i="1"/>
  <c r="AB2167" i="1" s="1"/>
  <c r="Z2171" i="1"/>
  <c r="AB2171" i="1" s="1"/>
  <c r="AB2173" i="1"/>
  <c r="M2174" i="1"/>
  <c r="AB2174" i="1" s="1"/>
  <c r="S2176" i="1"/>
  <c r="AB2176" i="1" s="1"/>
  <c r="P2181" i="1"/>
  <c r="V2183" i="1"/>
  <c r="AB2183" i="1" s="1"/>
  <c r="Z2187" i="1"/>
  <c r="AB2187" i="1" s="1"/>
  <c r="AB2189" i="1"/>
  <c r="M2190" i="1"/>
  <c r="AB2190" i="1" s="1"/>
  <c r="S2192" i="1"/>
  <c r="AB2192" i="1" s="1"/>
  <c r="P2197" i="1"/>
  <c r="V2199" i="1"/>
  <c r="AB2199" i="1" s="1"/>
  <c r="Z2203" i="1"/>
  <c r="AB2203" i="1" s="1"/>
  <c r="AB2205" i="1"/>
  <c r="M2206" i="1"/>
  <c r="AB2206" i="1" s="1"/>
  <c r="S2208" i="1"/>
  <c r="AB2208" i="1" s="1"/>
  <c r="P2213" i="1"/>
  <c r="V2215" i="1"/>
  <c r="AB2215" i="1" s="1"/>
  <c r="Z2219" i="1"/>
  <c r="AB2219" i="1" s="1"/>
  <c r="AB2221" i="1"/>
  <c r="M2222" i="1"/>
  <c r="AB2222" i="1" s="1"/>
  <c r="S2224" i="1"/>
  <c r="AB2224" i="1" s="1"/>
  <c r="P2229" i="1"/>
  <c r="V2231" i="1"/>
  <c r="AB2231" i="1" s="1"/>
  <c r="Z2235" i="1"/>
  <c r="AB2235" i="1" s="1"/>
  <c r="AB2237" i="1"/>
  <c r="M2238" i="1"/>
  <c r="AB2238" i="1" s="1"/>
  <c r="S2240" i="1"/>
  <c r="AB2240" i="1" s="1"/>
  <c r="P2245" i="1"/>
  <c r="V2247" i="1"/>
  <c r="AB2247" i="1" s="1"/>
  <c r="Z2251" i="1"/>
  <c r="AB2251" i="1" s="1"/>
  <c r="AB2253" i="1"/>
  <c r="M2254" i="1"/>
  <c r="AB2254" i="1" s="1"/>
  <c r="S2256" i="1"/>
  <c r="AB2256" i="1" s="1"/>
  <c r="P2261" i="1"/>
  <c r="V2263" i="1"/>
  <c r="AB2263" i="1" s="1"/>
  <c r="Z2267" i="1"/>
  <c r="AB2267" i="1" s="1"/>
  <c r="AB2269" i="1"/>
  <c r="M2270" i="1"/>
  <c r="AB2270" i="1" s="1"/>
  <c r="S2272" i="1"/>
  <c r="AB2272" i="1" s="1"/>
  <c r="P2277" i="1"/>
  <c r="V2279" i="1"/>
  <c r="AB2279" i="1" s="1"/>
  <c r="Z2283" i="1"/>
  <c r="AB2283" i="1" s="1"/>
  <c r="AB2285" i="1"/>
  <c r="M2286" i="1"/>
  <c r="AB2286" i="1" s="1"/>
  <c r="S2288" i="1"/>
  <c r="AB2288" i="1" s="1"/>
  <c r="S2293" i="1"/>
  <c r="AB2293" i="1" s="1"/>
  <c r="AB2294" i="1"/>
  <c r="P2298" i="1"/>
  <c r="AB2298" i="1" s="1"/>
  <c r="Z2300" i="1"/>
  <c r="AB2300" i="1" s="1"/>
  <c r="M2303" i="1"/>
  <c r="AB2303" i="1" s="1"/>
  <c r="V2304" i="1"/>
  <c r="AB2304" i="1" s="1"/>
  <c r="AB2309" i="1"/>
  <c r="S2309" i="1"/>
  <c r="AB2310" i="1"/>
  <c r="P2314" i="1"/>
  <c r="AB2314" i="1" s="1"/>
  <c r="Z2316" i="1"/>
  <c r="AB2316" i="1" s="1"/>
  <c r="M2319" i="1"/>
  <c r="AB2319" i="1" s="1"/>
  <c r="V2320" i="1"/>
  <c r="AB2320" i="1" s="1"/>
  <c r="S2325" i="1"/>
  <c r="AB2325" i="1" s="1"/>
  <c r="AB2326" i="1"/>
  <c r="P2330" i="1"/>
  <c r="AB2330" i="1" s="1"/>
  <c r="Z2332" i="1"/>
  <c r="AB2332" i="1" s="1"/>
  <c r="M2335" i="1"/>
  <c r="AB2335" i="1" s="1"/>
  <c r="V2336" i="1"/>
  <c r="AB2336" i="1" s="1"/>
  <c r="AB2341" i="1"/>
  <c r="S2341" i="1"/>
  <c r="AB2342" i="1"/>
  <c r="P2346" i="1"/>
  <c r="AB2346" i="1" s="1"/>
  <c r="Z2348" i="1"/>
  <c r="AB2348" i="1" s="1"/>
  <c r="M2351" i="1"/>
  <c r="AB2351" i="1" s="1"/>
  <c r="V2352" i="1"/>
  <c r="AB2352" i="1" s="1"/>
  <c r="S2357" i="1"/>
  <c r="AB2357" i="1" s="1"/>
  <c r="AB2358" i="1"/>
  <c r="P2362" i="1"/>
  <c r="AB2362" i="1" s="1"/>
  <c r="Z2364" i="1"/>
  <c r="AB2364" i="1" s="1"/>
  <c r="M2367" i="1"/>
  <c r="AB2367" i="1" s="1"/>
  <c r="V2368" i="1"/>
  <c r="AB2368" i="1" s="1"/>
  <c r="AB2373" i="1"/>
  <c r="S2373" i="1"/>
  <c r="AB2374" i="1"/>
  <c r="P2378" i="1"/>
  <c r="AB2378" i="1" s="1"/>
  <c r="Z2380" i="1"/>
  <c r="AB2380" i="1" s="1"/>
  <c r="M2383" i="1"/>
  <c r="AB2383" i="1" s="1"/>
  <c r="V2384" i="1"/>
  <c r="AB2384" i="1" s="1"/>
  <c r="AB2394" i="1"/>
  <c r="P2396" i="1"/>
  <c r="S2403" i="1"/>
  <c r="AB2403" i="1" s="1"/>
  <c r="S2406" i="1"/>
  <c r="P2411" i="1"/>
  <c r="Z2414" i="1"/>
  <c r="AB2414" i="1" s="1"/>
  <c r="M2417" i="1"/>
  <c r="M2420" i="1"/>
  <c r="AB2420" i="1" s="1"/>
  <c r="AB2426" i="1"/>
  <c r="P2428" i="1"/>
  <c r="S2435" i="1"/>
  <c r="AB2435" i="1" s="1"/>
  <c r="S2438" i="1"/>
  <c r="P2443" i="1"/>
  <c r="Z2446" i="1"/>
  <c r="AB2446" i="1" s="1"/>
  <c r="AB2470" i="1"/>
  <c r="AB2476" i="1"/>
  <c r="AB2497" i="1"/>
  <c r="AB2534" i="1"/>
  <c r="AB2540" i="1"/>
  <c r="AB2561" i="1"/>
  <c r="AB2598" i="1"/>
  <c r="AB2604" i="1"/>
  <c r="AB2625" i="1"/>
  <c r="AB2643" i="1"/>
  <c r="AB2662" i="1"/>
  <c r="AB2668" i="1"/>
  <c r="AB2689" i="1"/>
  <c r="AB2707" i="1"/>
  <c r="AB2726" i="1"/>
  <c r="AB2732" i="1"/>
  <c r="AB2193" i="1"/>
  <c r="AB2209" i="1"/>
  <c r="AB2225" i="1"/>
  <c r="AB2241" i="1"/>
  <c r="AB2257" i="1"/>
  <c r="AB2273" i="1"/>
  <c r="AB2289" i="1"/>
  <c r="AB2306" i="1"/>
  <c r="AB2322" i="1"/>
  <c r="AB2338" i="1"/>
  <c r="AB2354" i="1"/>
  <c r="AB2370" i="1"/>
  <c r="AB2386" i="1"/>
  <c r="AB2396" i="1"/>
  <c r="AB2406" i="1"/>
  <c r="AB2417" i="1"/>
  <c r="AB2428" i="1"/>
  <c r="AB2438" i="1"/>
  <c r="AB2133" i="1"/>
  <c r="AB2149" i="1"/>
  <c r="AB2165" i="1"/>
  <c r="AB2181" i="1"/>
  <c r="AB2197" i="1"/>
  <c r="AB2213" i="1"/>
  <c r="AB2229" i="1"/>
  <c r="AB2245" i="1"/>
  <c r="AB2261" i="1"/>
  <c r="AB2277" i="1"/>
  <c r="AB2301" i="1"/>
  <c r="AB2302" i="1"/>
  <c r="AB2317" i="1"/>
  <c r="AB2318" i="1"/>
  <c r="AB2333" i="1"/>
  <c r="AB2334" i="1"/>
  <c r="AB2349" i="1"/>
  <c r="AB2350" i="1"/>
  <c r="AB2365" i="1"/>
  <c r="AB2366" i="1"/>
  <c r="AB2381" i="1"/>
  <c r="AB2382" i="1"/>
  <c r="AB2410" i="1"/>
  <c r="AB2419" i="1"/>
  <c r="AB2442" i="1"/>
  <c r="AB2465" i="1"/>
  <c r="AB2474" i="1"/>
  <c r="AB2483" i="1"/>
  <c r="AB2488" i="1"/>
  <c r="AB2502" i="1"/>
  <c r="AB2508" i="1"/>
  <c r="AB2529" i="1"/>
  <c r="AB2538" i="1"/>
  <c r="AB2547" i="1"/>
  <c r="AB2552" i="1"/>
  <c r="AB2566" i="1"/>
  <c r="AB2572" i="1"/>
  <c r="AB2593" i="1"/>
  <c r="AB2602" i="1"/>
  <c r="AB2611" i="1"/>
  <c r="AB2616" i="1"/>
  <c r="AB2630" i="1"/>
  <c r="AB2636" i="1"/>
  <c r="AB2657" i="1"/>
  <c r="AB2666" i="1"/>
  <c r="AB2675" i="1"/>
  <c r="AB2680" i="1"/>
  <c r="AB2694" i="1"/>
  <c r="AB2700" i="1"/>
  <c r="AB2721" i="1"/>
  <c r="AB2730" i="1"/>
  <c r="AB2746" i="1"/>
  <c r="AB2747" i="1"/>
  <c r="AB2754" i="1"/>
  <c r="AB2755" i="1"/>
  <c r="AB2762" i="1"/>
  <c r="AB2763" i="1"/>
  <c r="AB2770" i="1"/>
  <c r="AB2771" i="1"/>
  <c r="AB2778" i="1"/>
  <c r="AB2779" i="1"/>
  <c r="AB2786" i="1"/>
  <c r="AB2787" i="1"/>
  <c r="AB2794" i="1"/>
  <c r="AB2795" i="1"/>
  <c r="AB2802" i="1"/>
  <c r="AB2803" i="1"/>
  <c r="AB2810" i="1"/>
  <c r="AB2811" i="1"/>
  <c r="AB2818" i="1"/>
  <c r="AB2819" i="1"/>
  <c r="AB2826" i="1"/>
  <c r="AB2827" i="1"/>
  <c r="AB2834" i="1"/>
  <c r="AB2835" i="1"/>
  <c r="AB2842" i="1"/>
  <c r="AB2843" i="1"/>
  <c r="AB2850" i="1"/>
  <c r="AB2851" i="1"/>
  <c r="AB2858" i="1"/>
  <c r="AB2859" i="1"/>
  <c r="AB2866" i="1"/>
  <c r="AB2867" i="1"/>
  <c r="AB2874" i="1"/>
  <c r="AB2875" i="1"/>
  <c r="AB2882" i="1"/>
  <c r="AB2883" i="1"/>
  <c r="AB2890" i="1"/>
  <c r="AB2891" i="1"/>
  <c r="AB2898" i="1"/>
  <c r="AB2899" i="1"/>
  <c r="AB2906" i="1"/>
  <c r="AB2907" i="1"/>
  <c r="AB2911" i="1"/>
  <c r="AB2915" i="1"/>
  <c r="AB2919" i="1"/>
  <c r="AB2923" i="1"/>
  <c r="AB2927" i="1"/>
  <c r="AB2931" i="1"/>
  <c r="AB2935" i="1"/>
  <c r="AB2939" i="1"/>
  <c r="AB2943" i="1"/>
  <c r="AB2947" i="1"/>
  <c r="AB2951" i="1"/>
  <c r="AB2955" i="1"/>
  <c r="AB2959" i="1"/>
  <c r="AB2963" i="1"/>
  <c r="AB2967" i="1"/>
  <c r="AB2971" i="1"/>
  <c r="AB2975" i="1"/>
  <c r="AB2979" i="1"/>
  <c r="AB2983" i="1"/>
  <c r="AB2987" i="1"/>
  <c r="AB2991" i="1"/>
  <c r="AB2995" i="1"/>
  <c r="AB2999" i="1"/>
  <c r="AB3003" i="1"/>
  <c r="AB3007" i="1"/>
  <c r="AB3011" i="1"/>
  <c r="AB3015" i="1"/>
  <c r="AB3102" i="1"/>
  <c r="AB3111" i="1"/>
  <c r="AB3134" i="1"/>
  <c r="AB3143" i="1"/>
  <c r="AB3230" i="1"/>
  <c r="AB3239" i="1"/>
  <c r="AB3262" i="1"/>
  <c r="AB2395" i="1"/>
  <c r="AB2411" i="1"/>
  <c r="AB2427" i="1"/>
  <c r="AB2443" i="1"/>
  <c r="AB2459" i="1"/>
  <c r="AB2475" i="1"/>
  <c r="AB2491" i="1"/>
  <c r="AB2507" i="1"/>
  <c r="AB2523" i="1"/>
  <c r="AB2539" i="1"/>
  <c r="AB2555" i="1"/>
  <c r="AB2571" i="1"/>
  <c r="AB2587" i="1"/>
  <c r="AB2603" i="1"/>
  <c r="AB2619" i="1"/>
  <c r="AB2635" i="1"/>
  <c r="AB2651" i="1"/>
  <c r="AB2667" i="1"/>
  <c r="AB2683" i="1"/>
  <c r="AB2699" i="1"/>
  <c r="AB2715" i="1"/>
  <c r="AB2731" i="1"/>
  <c r="AB2910" i="1"/>
  <c r="AB2914" i="1"/>
  <c r="AB2918" i="1"/>
  <c r="AB2922" i="1"/>
  <c r="AB2926" i="1"/>
  <c r="AB2930" i="1"/>
  <c r="AB2934" i="1"/>
  <c r="AB2938" i="1"/>
  <c r="AB2942" i="1"/>
  <c r="AB2946" i="1"/>
  <c r="AB2950" i="1"/>
  <c r="AB2954" i="1"/>
  <c r="AB2958" i="1"/>
  <c r="AB2962" i="1"/>
  <c r="AB2966" i="1"/>
  <c r="AB2970" i="1"/>
  <c r="AB2974" i="1"/>
  <c r="AB2978" i="1"/>
  <c r="AB2982" i="1"/>
  <c r="AB2986" i="1"/>
  <c r="AB2990" i="1"/>
  <c r="AB2994" i="1"/>
  <c r="AB2998" i="1"/>
  <c r="AB3002" i="1"/>
  <c r="AB3006" i="1"/>
  <c r="AB3010" i="1"/>
  <c r="AB3014" i="1"/>
  <c r="AB3271" i="1"/>
  <c r="P2391" i="1"/>
  <c r="AB2391" i="1" s="1"/>
  <c r="V2393" i="1"/>
  <c r="AB2393" i="1" s="1"/>
  <c r="Z2397" i="1"/>
  <c r="AB2397" i="1" s="1"/>
  <c r="AB2399" i="1"/>
  <c r="M2400" i="1"/>
  <c r="AB2400" i="1" s="1"/>
  <c r="S2402" i="1"/>
  <c r="AB2402" i="1" s="1"/>
  <c r="P2407" i="1"/>
  <c r="AB2407" i="1" s="1"/>
  <c r="V2409" i="1"/>
  <c r="AB2409" i="1" s="1"/>
  <c r="Z2413" i="1"/>
  <c r="AB2413" i="1" s="1"/>
  <c r="AB2415" i="1"/>
  <c r="M2416" i="1"/>
  <c r="AB2416" i="1" s="1"/>
  <c r="S2418" i="1"/>
  <c r="AB2418" i="1" s="1"/>
  <c r="P2423" i="1"/>
  <c r="AB2423" i="1" s="1"/>
  <c r="V2425" i="1"/>
  <c r="AB2425" i="1" s="1"/>
  <c r="Z2429" i="1"/>
  <c r="AB2429" i="1" s="1"/>
  <c r="AB2431" i="1"/>
  <c r="M2432" i="1"/>
  <c r="AB2432" i="1" s="1"/>
  <c r="S2434" i="1"/>
  <c r="AB2434" i="1" s="1"/>
  <c r="P2439" i="1"/>
  <c r="AB2439" i="1" s="1"/>
  <c r="V2441" i="1"/>
  <c r="AB2441" i="1" s="1"/>
  <c r="Z2445" i="1"/>
  <c r="AB2445" i="1" s="1"/>
  <c r="AB2447" i="1"/>
  <c r="M2448" i="1"/>
  <c r="AB2448" i="1" s="1"/>
  <c r="S2450" i="1"/>
  <c r="AB2450" i="1" s="1"/>
  <c r="P2455" i="1"/>
  <c r="AB2455" i="1" s="1"/>
  <c r="V2457" i="1"/>
  <c r="AB2457" i="1" s="1"/>
  <c r="Z2461" i="1"/>
  <c r="AB2461" i="1" s="1"/>
  <c r="AB2463" i="1"/>
  <c r="M2464" i="1"/>
  <c r="AB2464" i="1" s="1"/>
  <c r="S2466" i="1"/>
  <c r="AB2466" i="1" s="1"/>
  <c r="P2471" i="1"/>
  <c r="AB2471" i="1" s="1"/>
  <c r="V2473" i="1"/>
  <c r="AB2473" i="1" s="1"/>
  <c r="Z2477" i="1"/>
  <c r="AB2477" i="1" s="1"/>
  <c r="AB2479" i="1"/>
  <c r="M2480" i="1"/>
  <c r="AB2480" i="1" s="1"/>
  <c r="S2482" i="1"/>
  <c r="AB2482" i="1" s="1"/>
  <c r="P2487" i="1"/>
  <c r="AB2487" i="1" s="1"/>
  <c r="V2489" i="1"/>
  <c r="AB2489" i="1" s="1"/>
  <c r="Z2493" i="1"/>
  <c r="AB2493" i="1" s="1"/>
  <c r="AB2495" i="1"/>
  <c r="M2496" i="1"/>
  <c r="AB2496" i="1" s="1"/>
  <c r="S2498" i="1"/>
  <c r="AB2498" i="1" s="1"/>
  <c r="P2503" i="1"/>
  <c r="AB2503" i="1" s="1"/>
  <c r="V2505" i="1"/>
  <c r="AB2505" i="1" s="1"/>
  <c r="Z2509" i="1"/>
  <c r="AB2509" i="1" s="1"/>
  <c r="AB2511" i="1"/>
  <c r="M2512" i="1"/>
  <c r="AB2512" i="1" s="1"/>
  <c r="S2514" i="1"/>
  <c r="AB2514" i="1" s="1"/>
  <c r="P2519" i="1"/>
  <c r="AB2519" i="1" s="1"/>
  <c r="V2521" i="1"/>
  <c r="AB2521" i="1" s="1"/>
  <c r="Z2525" i="1"/>
  <c r="AB2525" i="1" s="1"/>
  <c r="AB2527" i="1"/>
  <c r="M2528" i="1"/>
  <c r="AB2528" i="1" s="1"/>
  <c r="S2530" i="1"/>
  <c r="AB2530" i="1" s="1"/>
  <c r="P2535" i="1"/>
  <c r="AB2535" i="1" s="1"/>
  <c r="V2537" i="1"/>
  <c r="AB2537" i="1" s="1"/>
  <c r="Z2541" i="1"/>
  <c r="AB2541" i="1" s="1"/>
  <c r="AB2543" i="1"/>
  <c r="M2544" i="1"/>
  <c r="AB2544" i="1" s="1"/>
  <c r="S2546" i="1"/>
  <c r="AB2546" i="1" s="1"/>
  <c r="P2551" i="1"/>
  <c r="AB2551" i="1" s="1"/>
  <c r="V2553" i="1"/>
  <c r="AB2553" i="1" s="1"/>
  <c r="Z2557" i="1"/>
  <c r="AB2557" i="1" s="1"/>
  <c r="AB2559" i="1"/>
  <c r="M2560" i="1"/>
  <c r="AB2560" i="1" s="1"/>
  <c r="S2562" i="1"/>
  <c r="AB2562" i="1" s="1"/>
  <c r="P2567" i="1"/>
  <c r="AB2567" i="1" s="1"/>
  <c r="V2569" i="1"/>
  <c r="AB2569" i="1" s="1"/>
  <c r="Z2573" i="1"/>
  <c r="AB2573" i="1" s="1"/>
  <c r="AB2575" i="1"/>
  <c r="M2576" i="1"/>
  <c r="AB2576" i="1" s="1"/>
  <c r="S2578" i="1"/>
  <c r="AB2578" i="1" s="1"/>
  <c r="P2583" i="1"/>
  <c r="AB2583" i="1" s="1"/>
  <c r="V2585" i="1"/>
  <c r="AB2585" i="1" s="1"/>
  <c r="Z2589" i="1"/>
  <c r="AB2589" i="1" s="1"/>
  <c r="AB2591" i="1"/>
  <c r="M2592" i="1"/>
  <c r="AB2592" i="1" s="1"/>
  <c r="S2594" i="1"/>
  <c r="AB2594" i="1" s="1"/>
  <c r="P2599" i="1"/>
  <c r="AB2599" i="1" s="1"/>
  <c r="V2601" i="1"/>
  <c r="AB2601" i="1" s="1"/>
  <c r="Z2605" i="1"/>
  <c r="AB2605" i="1" s="1"/>
  <c r="AB2607" i="1"/>
  <c r="M2608" i="1"/>
  <c r="AB2608" i="1" s="1"/>
  <c r="S2610" i="1"/>
  <c r="AB2610" i="1" s="1"/>
  <c r="P2615" i="1"/>
  <c r="AB2615" i="1" s="1"/>
  <c r="V2617" i="1"/>
  <c r="AB2617" i="1" s="1"/>
  <c r="Z2621" i="1"/>
  <c r="AB2621" i="1" s="1"/>
  <c r="AB2623" i="1"/>
  <c r="M2624" i="1"/>
  <c r="AB2624" i="1" s="1"/>
  <c r="S2626" i="1"/>
  <c r="AB2626" i="1" s="1"/>
  <c r="P2631" i="1"/>
  <c r="AB2631" i="1" s="1"/>
  <c r="V2633" i="1"/>
  <c r="AB2633" i="1" s="1"/>
  <c r="Z2637" i="1"/>
  <c r="AB2637" i="1" s="1"/>
  <c r="AB2639" i="1"/>
  <c r="M2640" i="1"/>
  <c r="AB2640" i="1" s="1"/>
  <c r="S2642" i="1"/>
  <c r="AB2642" i="1" s="1"/>
  <c r="P2647" i="1"/>
  <c r="AB2647" i="1" s="1"/>
  <c r="V2649" i="1"/>
  <c r="AB2649" i="1" s="1"/>
  <c r="Z2653" i="1"/>
  <c r="AB2653" i="1" s="1"/>
  <c r="AB2655" i="1"/>
  <c r="M2656" i="1"/>
  <c r="AB2656" i="1" s="1"/>
  <c r="S2658" i="1"/>
  <c r="AB2658" i="1" s="1"/>
  <c r="P2663" i="1"/>
  <c r="AB2663" i="1" s="1"/>
  <c r="V2665" i="1"/>
  <c r="AB2665" i="1" s="1"/>
  <c r="Z2669" i="1"/>
  <c r="AB2669" i="1" s="1"/>
  <c r="AB2671" i="1"/>
  <c r="M2672" i="1"/>
  <c r="AB2672" i="1" s="1"/>
  <c r="S2674" i="1"/>
  <c r="AB2674" i="1" s="1"/>
  <c r="P2679" i="1"/>
  <c r="AB2679" i="1" s="1"/>
  <c r="V2681" i="1"/>
  <c r="AB2681" i="1" s="1"/>
  <c r="Z2685" i="1"/>
  <c r="AB2685" i="1" s="1"/>
  <c r="AB2687" i="1"/>
  <c r="M2688" i="1"/>
  <c r="AB2688" i="1" s="1"/>
  <c r="S2690" i="1"/>
  <c r="AB2690" i="1" s="1"/>
  <c r="P2695" i="1"/>
  <c r="AB2695" i="1" s="1"/>
  <c r="V2697" i="1"/>
  <c r="AB2697" i="1" s="1"/>
  <c r="Z2701" i="1"/>
  <c r="AB2701" i="1" s="1"/>
  <c r="AB2703" i="1"/>
  <c r="M2704" i="1"/>
  <c r="AB2704" i="1" s="1"/>
  <c r="S2706" i="1"/>
  <c r="AB2706" i="1" s="1"/>
  <c r="P2711" i="1"/>
  <c r="AB2711" i="1" s="1"/>
  <c r="V2713" i="1"/>
  <c r="AB2713" i="1" s="1"/>
  <c r="Z2717" i="1"/>
  <c r="AB2717" i="1" s="1"/>
  <c r="AB2719" i="1"/>
  <c r="M2720" i="1"/>
  <c r="AB2720" i="1" s="1"/>
  <c r="S2722" i="1"/>
  <c r="AB2722" i="1" s="1"/>
  <c r="P2727" i="1"/>
  <c r="AB2727" i="1" s="1"/>
  <c r="V2729" i="1"/>
  <c r="AB2729" i="1" s="1"/>
  <c r="Z2733" i="1"/>
  <c r="AB2733" i="1" s="1"/>
  <c r="AB2735" i="1"/>
  <c r="M2736" i="1"/>
  <c r="AB2736" i="1" s="1"/>
  <c r="S2738" i="1"/>
  <c r="AB2738" i="1" s="1"/>
  <c r="M2740" i="1"/>
  <c r="AB2740" i="1" s="1"/>
  <c r="S2742" i="1"/>
  <c r="AB2742" i="1" s="1"/>
  <c r="AB2743" i="1"/>
  <c r="Z2745" i="1"/>
  <c r="AB2745" i="1" s="1"/>
  <c r="M2748" i="1"/>
  <c r="AB2748" i="1" s="1"/>
  <c r="AB2750" i="1"/>
  <c r="S2750" i="1"/>
  <c r="AB2751" i="1"/>
  <c r="Z2753" i="1"/>
  <c r="AB2753" i="1" s="1"/>
  <c r="M2756" i="1"/>
  <c r="AB2756" i="1" s="1"/>
  <c r="S2758" i="1"/>
  <c r="AB2758" i="1" s="1"/>
  <c r="AB2759" i="1"/>
  <c r="Z2761" i="1"/>
  <c r="AB2761" i="1" s="1"/>
  <c r="M2764" i="1"/>
  <c r="AB2764" i="1" s="1"/>
  <c r="AB2766" i="1"/>
  <c r="S2766" i="1"/>
  <c r="AB2767" i="1"/>
  <c r="Z2769" i="1"/>
  <c r="AB2769" i="1" s="1"/>
  <c r="M2772" i="1"/>
  <c r="AB2772" i="1" s="1"/>
  <c r="S2774" i="1"/>
  <c r="AB2774" i="1" s="1"/>
  <c r="AB2775" i="1"/>
  <c r="Z2777" i="1"/>
  <c r="AB2777" i="1" s="1"/>
  <c r="M2780" i="1"/>
  <c r="AB2780" i="1" s="1"/>
  <c r="AB2782" i="1"/>
  <c r="S2782" i="1"/>
  <c r="AB2783" i="1"/>
  <c r="Z2785" i="1"/>
  <c r="AB2785" i="1" s="1"/>
  <c r="M2788" i="1"/>
  <c r="AB2788" i="1" s="1"/>
  <c r="S2790" i="1"/>
  <c r="AB2790" i="1" s="1"/>
  <c r="AB2791" i="1"/>
  <c r="Z2793" i="1"/>
  <c r="AB2793" i="1" s="1"/>
  <c r="M2796" i="1"/>
  <c r="AB2796" i="1" s="1"/>
  <c r="AB2798" i="1"/>
  <c r="S2798" i="1"/>
  <c r="AB2799" i="1"/>
  <c r="Z2801" i="1"/>
  <c r="AB2801" i="1" s="1"/>
  <c r="M2804" i="1"/>
  <c r="AB2804" i="1" s="1"/>
  <c r="S2806" i="1"/>
  <c r="AB2806" i="1" s="1"/>
  <c r="AB2807" i="1"/>
  <c r="Z2809" i="1"/>
  <c r="AB2809" i="1" s="1"/>
  <c r="M2812" i="1"/>
  <c r="AB2812" i="1" s="1"/>
  <c r="AB2814" i="1"/>
  <c r="S2814" i="1"/>
  <c r="AB2815" i="1"/>
  <c r="Z2817" i="1"/>
  <c r="AB2817" i="1" s="1"/>
  <c r="M2820" i="1"/>
  <c r="AB2820" i="1" s="1"/>
  <c r="S2822" i="1"/>
  <c r="AB2822" i="1" s="1"/>
  <c r="AB2823" i="1"/>
  <c r="Z2825" i="1"/>
  <c r="AB2825" i="1" s="1"/>
  <c r="M2828" i="1"/>
  <c r="AB2828" i="1" s="1"/>
  <c r="AB2830" i="1"/>
  <c r="S2830" i="1"/>
  <c r="AB2831" i="1"/>
  <c r="Z2833" i="1"/>
  <c r="AB2833" i="1" s="1"/>
  <c r="M2836" i="1"/>
  <c r="AB2836" i="1" s="1"/>
  <c r="S2838" i="1"/>
  <c r="AB2838" i="1" s="1"/>
  <c r="AB2839" i="1"/>
  <c r="Z2841" i="1"/>
  <c r="AB2841" i="1" s="1"/>
  <c r="M2844" i="1"/>
  <c r="AB2844" i="1" s="1"/>
  <c r="AB2846" i="1"/>
  <c r="S2846" i="1"/>
  <c r="AB2847" i="1"/>
  <c r="Z2849" i="1"/>
  <c r="AB2849" i="1" s="1"/>
  <c r="M2852" i="1"/>
  <c r="AB2852" i="1" s="1"/>
  <c r="S2854" i="1"/>
  <c r="AB2854" i="1" s="1"/>
  <c r="AB2855" i="1"/>
  <c r="Z2857" i="1"/>
  <c r="AB2857" i="1" s="1"/>
  <c r="M2860" i="1"/>
  <c r="AB2860" i="1" s="1"/>
  <c r="AB2862" i="1"/>
  <c r="S2862" i="1"/>
  <c r="AB2863" i="1"/>
  <c r="Z2865" i="1"/>
  <c r="AB2865" i="1" s="1"/>
  <c r="M2868" i="1"/>
  <c r="AB2868" i="1" s="1"/>
  <c r="S2870" i="1"/>
  <c r="AB2870" i="1" s="1"/>
  <c r="AB2871" i="1"/>
  <c r="Z2873" i="1"/>
  <c r="AB2873" i="1" s="1"/>
  <c r="M2876" i="1"/>
  <c r="AB2876" i="1" s="1"/>
  <c r="AB2878" i="1"/>
  <c r="S2878" i="1"/>
  <c r="AB2879" i="1"/>
  <c r="Z2881" i="1"/>
  <c r="AB2881" i="1" s="1"/>
  <c r="M2884" i="1"/>
  <c r="AB2884" i="1" s="1"/>
  <c r="S2886" i="1"/>
  <c r="AB2886" i="1" s="1"/>
  <c r="AB2887" i="1"/>
  <c r="Z2889" i="1"/>
  <c r="AB2889" i="1" s="1"/>
  <c r="M2892" i="1"/>
  <c r="AB2892" i="1" s="1"/>
  <c r="AB2894" i="1"/>
  <c r="S2894" i="1"/>
  <c r="AB2895" i="1"/>
  <c r="Z2897" i="1"/>
  <c r="AB2897" i="1" s="1"/>
  <c r="M2900" i="1"/>
  <c r="AB2900" i="1" s="1"/>
  <c r="S2902" i="1"/>
  <c r="AB2902" i="1" s="1"/>
  <c r="AB2903" i="1"/>
  <c r="Z2905" i="1"/>
  <c r="AB2905" i="1" s="1"/>
  <c r="M2908" i="1"/>
  <c r="AB2908" i="1" s="1"/>
  <c r="AB2909" i="1"/>
  <c r="M2912" i="1"/>
  <c r="AB2912" i="1" s="1"/>
  <c r="AB2913" i="1"/>
  <c r="M2916" i="1"/>
  <c r="AB2916" i="1" s="1"/>
  <c r="AB2917" i="1"/>
  <c r="M2920" i="1"/>
  <c r="AB2920" i="1" s="1"/>
  <c r="AB2921" i="1"/>
  <c r="M2924" i="1"/>
  <c r="AB2924" i="1" s="1"/>
  <c r="AB2925" i="1"/>
  <c r="M2928" i="1"/>
  <c r="AB2928" i="1" s="1"/>
  <c r="AB2929" i="1"/>
  <c r="M2932" i="1"/>
  <c r="AB2932" i="1" s="1"/>
  <c r="AB2933" i="1"/>
  <c r="M2936" i="1"/>
  <c r="AB2936" i="1" s="1"/>
  <c r="AB2937" i="1"/>
  <c r="M2940" i="1"/>
  <c r="AB2940" i="1" s="1"/>
  <c r="AB2941" i="1"/>
  <c r="M2944" i="1"/>
  <c r="AB2944" i="1" s="1"/>
  <c r="AB2945" i="1"/>
  <c r="M2948" i="1"/>
  <c r="AB2948" i="1" s="1"/>
  <c r="AB2949" i="1"/>
  <c r="M2952" i="1"/>
  <c r="AB2952" i="1" s="1"/>
  <c r="AB2953" i="1"/>
  <c r="M2956" i="1"/>
  <c r="AB2956" i="1" s="1"/>
  <c r="AB2957" i="1"/>
  <c r="M2960" i="1"/>
  <c r="AB2960" i="1" s="1"/>
  <c r="AB2961" i="1"/>
  <c r="M2964" i="1"/>
  <c r="AB2964" i="1" s="1"/>
  <c r="AB2965" i="1"/>
  <c r="M2968" i="1"/>
  <c r="AB2968" i="1" s="1"/>
  <c r="AB2969" i="1"/>
  <c r="M2972" i="1"/>
  <c r="AB2972" i="1" s="1"/>
  <c r="AB2973" i="1"/>
  <c r="M2976" i="1"/>
  <c r="AB2976" i="1" s="1"/>
  <c r="AB2977" i="1"/>
  <c r="M2980" i="1"/>
  <c r="AB2980" i="1" s="1"/>
  <c r="AB2981" i="1"/>
  <c r="M2984" i="1"/>
  <c r="AB2984" i="1" s="1"/>
  <c r="AB2985" i="1"/>
  <c r="M2988" i="1"/>
  <c r="AB2988" i="1" s="1"/>
  <c r="AB2989" i="1"/>
  <c r="M2992" i="1"/>
  <c r="AB2992" i="1" s="1"/>
  <c r="AB2993" i="1"/>
  <c r="M2996" i="1"/>
  <c r="AB2996" i="1" s="1"/>
  <c r="AB2997" i="1"/>
  <c r="M3000" i="1"/>
  <c r="AB3000" i="1" s="1"/>
  <c r="AB3001" i="1"/>
  <c r="M3004" i="1"/>
  <c r="AB3004" i="1" s="1"/>
  <c r="AB3005" i="1"/>
  <c r="M3008" i="1"/>
  <c r="AB3008" i="1" s="1"/>
  <c r="AB3009" i="1"/>
  <c r="M3012" i="1"/>
  <c r="AB3012" i="1" s="1"/>
  <c r="AB3013" i="1"/>
  <c r="AB3022" i="1"/>
  <c r="AB3031" i="1"/>
  <c r="AB3038" i="1"/>
  <c r="AB3047" i="1"/>
  <c r="AB3054" i="1"/>
  <c r="AB3063" i="1"/>
  <c r="AB3070" i="1"/>
  <c r="AB3079" i="1"/>
  <c r="AB3086" i="1"/>
  <c r="AB3089" i="1"/>
  <c r="AB3095" i="1"/>
  <c r="AB3118" i="1"/>
  <c r="AB3121" i="1"/>
  <c r="AB3127" i="1"/>
  <c r="AB3150" i="1"/>
  <c r="AB3153" i="1"/>
  <c r="AB3159" i="1"/>
  <c r="AB3166" i="1"/>
  <c r="AB3175" i="1"/>
  <c r="AB3182" i="1"/>
  <c r="AB3191" i="1"/>
  <c r="AB3198" i="1"/>
  <c r="AB3207" i="1"/>
  <c r="AB3214" i="1"/>
  <c r="AB3223" i="1"/>
  <c r="AB3246" i="1"/>
  <c r="AB3249" i="1"/>
  <c r="AB3255" i="1"/>
  <c r="V3020" i="1"/>
  <c r="AB3020" i="1" s="1"/>
  <c r="P3030" i="1"/>
  <c r="AB3030" i="1" s="1"/>
  <c r="AB3036" i="1"/>
  <c r="V3036" i="1"/>
  <c r="P3046" i="1"/>
  <c r="AB3046" i="1" s="1"/>
  <c r="V3052" i="1"/>
  <c r="AB3052" i="1" s="1"/>
  <c r="P3062" i="1"/>
  <c r="AB3062" i="1" s="1"/>
  <c r="AB3068" i="1"/>
  <c r="V3068" i="1"/>
  <c r="P3078" i="1"/>
  <c r="AB3078" i="1" s="1"/>
  <c r="V3084" i="1"/>
  <c r="AB3084" i="1" s="1"/>
  <c r="P3094" i="1"/>
  <c r="AB3094" i="1" s="1"/>
  <c r="AB3100" i="1"/>
  <c r="V3100" i="1"/>
  <c r="P3110" i="1"/>
  <c r="AB3110" i="1" s="1"/>
  <c r="V3116" i="1"/>
  <c r="AB3116" i="1" s="1"/>
  <c r="P3126" i="1"/>
  <c r="AB3126" i="1" s="1"/>
  <c r="AB3132" i="1"/>
  <c r="V3132" i="1"/>
  <c r="P3142" i="1"/>
  <c r="AB3142" i="1" s="1"/>
  <c r="V3148" i="1"/>
  <c r="AB3148" i="1" s="1"/>
  <c r="P3158" i="1"/>
  <c r="AB3158" i="1" s="1"/>
  <c r="AB3164" i="1"/>
  <c r="V3164" i="1"/>
  <c r="P3174" i="1"/>
  <c r="AB3174" i="1" s="1"/>
  <c r="V3180" i="1"/>
  <c r="AB3180" i="1" s="1"/>
  <c r="P3190" i="1"/>
  <c r="AB3190" i="1" s="1"/>
  <c r="AB3196" i="1"/>
  <c r="V3196" i="1"/>
  <c r="P3206" i="1"/>
  <c r="AB3206" i="1" s="1"/>
  <c r="V3212" i="1"/>
  <c r="AB3212" i="1" s="1"/>
  <c r="P3222" i="1"/>
  <c r="AB3222" i="1" s="1"/>
  <c r="AB3228" i="1"/>
  <c r="V3228" i="1"/>
  <c r="P3238" i="1"/>
  <c r="AB3238" i="1" s="1"/>
  <c r="V3244" i="1"/>
  <c r="AB3244" i="1" s="1"/>
  <c r="P3254" i="1"/>
  <c r="AB3254" i="1" s="1"/>
  <c r="AB3260" i="1"/>
  <c r="V3260" i="1"/>
  <c r="AB3273" i="1"/>
  <c r="Z3277" i="1"/>
  <c r="S3282" i="1"/>
  <c r="Z3293" i="1"/>
  <c r="S3298" i="1"/>
  <c r="AB3302" i="1"/>
  <c r="AB3311" i="1"/>
  <c r="S3314" i="1"/>
  <c r="AB3318" i="1"/>
  <c r="AB3327" i="1"/>
  <c r="S3330" i="1"/>
  <c r="AB3461" i="1"/>
  <c r="AB3465" i="1"/>
  <c r="AB3469" i="1"/>
  <c r="AB3525" i="1"/>
  <c r="AB3529" i="1"/>
  <c r="AB3533" i="1"/>
  <c r="AB3634" i="1"/>
  <c r="AB3688" i="1"/>
  <c r="V3016" i="1"/>
  <c r="AB3016" i="1" s="1"/>
  <c r="Z3021" i="1"/>
  <c r="Z3024" i="1"/>
  <c r="V3032" i="1"/>
  <c r="AB3032" i="1" s="1"/>
  <c r="AB3035" i="1"/>
  <c r="Z3037" i="1"/>
  <c r="Z3040" i="1"/>
  <c r="V3048" i="1"/>
  <c r="AB3048" i="1" s="1"/>
  <c r="Z3053" i="1"/>
  <c r="Z3056" i="1"/>
  <c r="V3064" i="1"/>
  <c r="AB3064" i="1" s="1"/>
  <c r="AB3067" i="1"/>
  <c r="Z3069" i="1"/>
  <c r="Z3072" i="1"/>
  <c r="V3080" i="1"/>
  <c r="AB3080" i="1" s="1"/>
  <c r="Z3085" i="1"/>
  <c r="AB3131" i="1"/>
  <c r="V3160" i="1"/>
  <c r="AB3160" i="1" s="1"/>
  <c r="Z3165" i="1"/>
  <c r="Z3168" i="1"/>
  <c r="V3176" i="1"/>
  <c r="AB3176" i="1" s="1"/>
  <c r="Z3181" i="1"/>
  <c r="Z3184" i="1"/>
  <c r="V3192" i="1"/>
  <c r="AB3192" i="1" s="1"/>
  <c r="Z3197" i="1"/>
  <c r="Z3200" i="1"/>
  <c r="V3208" i="1"/>
  <c r="AB3208" i="1" s="1"/>
  <c r="Z3213" i="1"/>
  <c r="Z3216" i="1"/>
  <c r="V3224" i="1"/>
  <c r="AB3224" i="1" s="1"/>
  <c r="AB3269" i="1"/>
  <c r="AB3417" i="1"/>
  <c r="AB3421" i="1"/>
  <c r="AB3481" i="1"/>
  <c r="AB3485" i="1"/>
  <c r="AB3545" i="1"/>
  <c r="AB3624" i="1"/>
  <c r="AB3682" i="1"/>
  <c r="P3018" i="1"/>
  <c r="P3019" i="1"/>
  <c r="V3021" i="1"/>
  <c r="M3023" i="1"/>
  <c r="AB3023" i="1" s="1"/>
  <c r="M3024" i="1"/>
  <c r="AB3024" i="1" s="1"/>
  <c r="M3027" i="1"/>
  <c r="AB3027" i="1" s="1"/>
  <c r="AB3029" i="1"/>
  <c r="P3034" i="1"/>
  <c r="P3035" i="1"/>
  <c r="V3037" i="1"/>
  <c r="M3039" i="1"/>
  <c r="AB3039" i="1" s="1"/>
  <c r="M3040" i="1"/>
  <c r="AB3040" i="1" s="1"/>
  <c r="M3043" i="1"/>
  <c r="AB3043" i="1" s="1"/>
  <c r="AB3045" i="1"/>
  <c r="P3050" i="1"/>
  <c r="P3051" i="1"/>
  <c r="V3053" i="1"/>
  <c r="M3055" i="1"/>
  <c r="AB3055" i="1" s="1"/>
  <c r="M3056" i="1"/>
  <c r="AB3056" i="1" s="1"/>
  <c r="M3059" i="1"/>
  <c r="AB3059" i="1" s="1"/>
  <c r="AB3061" i="1"/>
  <c r="P3066" i="1"/>
  <c r="P3067" i="1"/>
  <c r="V3069" i="1"/>
  <c r="M3071" i="1"/>
  <c r="AB3071" i="1" s="1"/>
  <c r="M3072" i="1"/>
  <c r="AB3072" i="1" s="1"/>
  <c r="M3075" i="1"/>
  <c r="AB3075" i="1" s="1"/>
  <c r="AB3077" i="1"/>
  <c r="P3082" i="1"/>
  <c r="P3083" i="1"/>
  <c r="V3085" i="1"/>
  <c r="M3087" i="1"/>
  <c r="AB3087" i="1" s="1"/>
  <c r="M3088" i="1"/>
  <c r="AB3088" i="1" s="1"/>
  <c r="M3091" i="1"/>
  <c r="AB3091" i="1" s="1"/>
  <c r="AB3093" i="1"/>
  <c r="P3098" i="1"/>
  <c r="P3099" i="1"/>
  <c r="V3101" i="1"/>
  <c r="M3103" i="1"/>
  <c r="AB3103" i="1" s="1"/>
  <c r="M3104" i="1"/>
  <c r="AB3104" i="1" s="1"/>
  <c r="M3107" i="1"/>
  <c r="AB3107" i="1" s="1"/>
  <c r="AB3109" i="1"/>
  <c r="P3114" i="1"/>
  <c r="P3115" i="1"/>
  <c r="V3117" i="1"/>
  <c r="M3119" i="1"/>
  <c r="AB3119" i="1" s="1"/>
  <c r="M3120" i="1"/>
  <c r="AB3120" i="1" s="1"/>
  <c r="M3123" i="1"/>
  <c r="AB3123" i="1" s="1"/>
  <c r="AB3125" i="1"/>
  <c r="P3130" i="1"/>
  <c r="P3131" i="1"/>
  <c r="V3133" i="1"/>
  <c r="M3135" i="1"/>
  <c r="AB3135" i="1" s="1"/>
  <c r="M3136" i="1"/>
  <c r="AB3136" i="1" s="1"/>
  <c r="M3139" i="1"/>
  <c r="AB3139" i="1" s="1"/>
  <c r="AB3141" i="1"/>
  <c r="P3146" i="1"/>
  <c r="P3147" i="1"/>
  <c r="V3149" i="1"/>
  <c r="M3151" i="1"/>
  <c r="AB3151" i="1" s="1"/>
  <c r="M3152" i="1"/>
  <c r="AB3152" i="1" s="1"/>
  <c r="M3155" i="1"/>
  <c r="AB3155" i="1" s="1"/>
  <c r="AB3157" i="1"/>
  <c r="P3162" i="1"/>
  <c r="P3163" i="1"/>
  <c r="V3165" i="1"/>
  <c r="M3167" i="1"/>
  <c r="AB3167" i="1" s="1"/>
  <c r="M3168" i="1"/>
  <c r="AB3168" i="1" s="1"/>
  <c r="M3171" i="1"/>
  <c r="AB3171" i="1" s="1"/>
  <c r="AB3173" i="1"/>
  <c r="P3178" i="1"/>
  <c r="P3179" i="1"/>
  <c r="V3181" i="1"/>
  <c r="M3183" i="1"/>
  <c r="AB3183" i="1" s="1"/>
  <c r="M3184" i="1"/>
  <c r="AB3184" i="1" s="1"/>
  <c r="M3187" i="1"/>
  <c r="AB3187" i="1" s="1"/>
  <c r="AB3189" i="1"/>
  <c r="P3194" i="1"/>
  <c r="P3195" i="1"/>
  <c r="V3197" i="1"/>
  <c r="M3199" i="1"/>
  <c r="AB3199" i="1" s="1"/>
  <c r="M3200" i="1"/>
  <c r="AB3200" i="1" s="1"/>
  <c r="M3203" i="1"/>
  <c r="AB3203" i="1" s="1"/>
  <c r="AB3205" i="1"/>
  <c r="P3210" i="1"/>
  <c r="P3211" i="1"/>
  <c r="V3213" i="1"/>
  <c r="M3215" i="1"/>
  <c r="AB3215" i="1" s="1"/>
  <c r="M3216" i="1"/>
  <c r="AB3216" i="1" s="1"/>
  <c r="M3219" i="1"/>
  <c r="AB3219" i="1" s="1"/>
  <c r="AB3221" i="1"/>
  <c r="P3226" i="1"/>
  <c r="P3227" i="1"/>
  <c r="V3229" i="1"/>
  <c r="M3231" i="1"/>
  <c r="AB3231" i="1" s="1"/>
  <c r="M3232" i="1"/>
  <c r="AB3232" i="1" s="1"/>
  <c r="M3235" i="1"/>
  <c r="AB3235" i="1" s="1"/>
  <c r="AB3237" i="1"/>
  <c r="P3242" i="1"/>
  <c r="P3243" i="1"/>
  <c r="V3245" i="1"/>
  <c r="M3247" i="1"/>
  <c r="AB3247" i="1" s="1"/>
  <c r="M3248" i="1"/>
  <c r="AB3248" i="1" s="1"/>
  <c r="M3251" i="1"/>
  <c r="AB3251" i="1" s="1"/>
  <c r="AB3253" i="1"/>
  <c r="P3258" i="1"/>
  <c r="P3259" i="1"/>
  <c r="V3261" i="1"/>
  <c r="M3263" i="1"/>
  <c r="AB3263" i="1" s="1"/>
  <c r="M3264" i="1"/>
  <c r="AB3264" i="1" s="1"/>
  <c r="M3267" i="1"/>
  <c r="AB3267" i="1" s="1"/>
  <c r="P3274" i="1"/>
  <c r="P3275" i="1"/>
  <c r="M3280" i="1"/>
  <c r="AB3280" i="1" s="1"/>
  <c r="P3291" i="1"/>
  <c r="M3296" i="1"/>
  <c r="AB3296" i="1" s="1"/>
  <c r="Z3309" i="1"/>
  <c r="M3312" i="1"/>
  <c r="AB3312" i="1" s="1"/>
  <c r="Z3325" i="1"/>
  <c r="M3328" i="1"/>
  <c r="AB3328" i="1" s="1"/>
  <c r="AB3437" i="1"/>
  <c r="AB3501" i="1"/>
  <c r="Z3016" i="1"/>
  <c r="AB3018" i="1"/>
  <c r="M3019" i="1"/>
  <c r="AB3019" i="1" s="1"/>
  <c r="S3021" i="1"/>
  <c r="AB3021" i="1" s="1"/>
  <c r="P3026" i="1"/>
  <c r="AB3026" i="1" s="1"/>
  <c r="V3028" i="1"/>
  <c r="AB3028" i="1" s="1"/>
  <c r="Z3032" i="1"/>
  <c r="AB3034" i="1"/>
  <c r="M3035" i="1"/>
  <c r="S3037" i="1"/>
  <c r="AB3037" i="1" s="1"/>
  <c r="P3042" i="1"/>
  <c r="AB3042" i="1" s="1"/>
  <c r="V3044" i="1"/>
  <c r="AB3044" i="1" s="1"/>
  <c r="Z3048" i="1"/>
  <c r="AB3050" i="1"/>
  <c r="M3051" i="1"/>
  <c r="AB3051" i="1" s="1"/>
  <c r="S3053" i="1"/>
  <c r="AB3053" i="1" s="1"/>
  <c r="P3058" i="1"/>
  <c r="AB3058" i="1" s="1"/>
  <c r="V3060" i="1"/>
  <c r="AB3060" i="1" s="1"/>
  <c r="Z3064" i="1"/>
  <c r="AB3066" i="1"/>
  <c r="M3067" i="1"/>
  <c r="S3069" i="1"/>
  <c r="AB3069" i="1" s="1"/>
  <c r="P3074" i="1"/>
  <c r="AB3074" i="1" s="1"/>
  <c r="V3076" i="1"/>
  <c r="AB3076" i="1" s="1"/>
  <c r="Z3080" i="1"/>
  <c r="AB3082" i="1"/>
  <c r="M3083" i="1"/>
  <c r="AB3083" i="1" s="1"/>
  <c r="S3085" i="1"/>
  <c r="AB3085" i="1" s="1"/>
  <c r="P3090" i="1"/>
  <c r="AB3090" i="1" s="1"/>
  <c r="V3092" i="1"/>
  <c r="AB3092" i="1" s="1"/>
  <c r="Z3096" i="1"/>
  <c r="AB3096" i="1" s="1"/>
  <c r="AB3098" i="1"/>
  <c r="M3099" i="1"/>
  <c r="AB3099" i="1" s="1"/>
  <c r="S3101" i="1"/>
  <c r="AB3101" i="1" s="1"/>
  <c r="P3106" i="1"/>
  <c r="AB3106" i="1" s="1"/>
  <c r="V3108" i="1"/>
  <c r="AB3108" i="1" s="1"/>
  <c r="Z3112" i="1"/>
  <c r="AB3112" i="1" s="1"/>
  <c r="AB3114" i="1"/>
  <c r="M3115" i="1"/>
  <c r="AB3115" i="1" s="1"/>
  <c r="S3117" i="1"/>
  <c r="AB3117" i="1" s="1"/>
  <c r="P3122" i="1"/>
  <c r="AB3122" i="1" s="1"/>
  <c r="V3124" i="1"/>
  <c r="AB3124" i="1" s="1"/>
  <c r="Z3128" i="1"/>
  <c r="AB3128" i="1" s="1"/>
  <c r="AB3130" i="1"/>
  <c r="M3131" i="1"/>
  <c r="S3133" i="1"/>
  <c r="AB3133" i="1" s="1"/>
  <c r="P3138" i="1"/>
  <c r="AB3138" i="1" s="1"/>
  <c r="V3140" i="1"/>
  <c r="AB3140" i="1" s="1"/>
  <c r="Z3144" i="1"/>
  <c r="AB3144" i="1" s="1"/>
  <c r="AB3146" i="1"/>
  <c r="M3147" i="1"/>
  <c r="AB3147" i="1" s="1"/>
  <c r="S3149" i="1"/>
  <c r="AB3149" i="1" s="1"/>
  <c r="P3154" i="1"/>
  <c r="AB3154" i="1" s="1"/>
  <c r="V3156" i="1"/>
  <c r="AB3156" i="1" s="1"/>
  <c r="Z3160" i="1"/>
  <c r="AB3162" i="1"/>
  <c r="M3163" i="1"/>
  <c r="AB3163" i="1" s="1"/>
  <c r="S3165" i="1"/>
  <c r="AB3165" i="1" s="1"/>
  <c r="P3170" i="1"/>
  <c r="AB3170" i="1" s="1"/>
  <c r="V3172" i="1"/>
  <c r="AB3172" i="1" s="1"/>
  <c r="Z3176" i="1"/>
  <c r="AB3178" i="1"/>
  <c r="M3179" i="1"/>
  <c r="AB3179" i="1" s="1"/>
  <c r="S3181" i="1"/>
  <c r="AB3181" i="1" s="1"/>
  <c r="P3186" i="1"/>
  <c r="AB3186" i="1" s="1"/>
  <c r="V3188" i="1"/>
  <c r="AB3188" i="1" s="1"/>
  <c r="Z3192" i="1"/>
  <c r="AB3194" i="1"/>
  <c r="M3195" i="1"/>
  <c r="AB3195" i="1" s="1"/>
  <c r="S3197" i="1"/>
  <c r="AB3197" i="1" s="1"/>
  <c r="P3202" i="1"/>
  <c r="AB3202" i="1" s="1"/>
  <c r="V3204" i="1"/>
  <c r="AB3204" i="1" s="1"/>
  <c r="Z3208" i="1"/>
  <c r="AB3210" i="1"/>
  <c r="M3211" i="1"/>
  <c r="AB3211" i="1" s="1"/>
  <c r="S3213" i="1"/>
  <c r="AB3213" i="1" s="1"/>
  <c r="P3218" i="1"/>
  <c r="AB3218" i="1" s="1"/>
  <c r="V3220" i="1"/>
  <c r="AB3220" i="1" s="1"/>
  <c r="Z3224" i="1"/>
  <c r="AB3226" i="1"/>
  <c r="M3227" i="1"/>
  <c r="AB3227" i="1" s="1"/>
  <c r="S3229" i="1"/>
  <c r="AB3229" i="1" s="1"/>
  <c r="P3234" i="1"/>
  <c r="AB3234" i="1" s="1"/>
  <c r="V3236" i="1"/>
  <c r="AB3236" i="1" s="1"/>
  <c r="Z3240" i="1"/>
  <c r="AB3240" i="1" s="1"/>
  <c r="AB3242" i="1"/>
  <c r="M3243" i="1"/>
  <c r="AB3243" i="1" s="1"/>
  <c r="S3245" i="1"/>
  <c r="AB3245" i="1" s="1"/>
  <c r="P3250" i="1"/>
  <c r="AB3250" i="1" s="1"/>
  <c r="V3252" i="1"/>
  <c r="AB3252" i="1" s="1"/>
  <c r="Z3256" i="1"/>
  <c r="AB3256" i="1" s="1"/>
  <c r="AB3258" i="1"/>
  <c r="M3259" i="1"/>
  <c r="AB3259" i="1" s="1"/>
  <c r="S3261" i="1"/>
  <c r="AB3261" i="1" s="1"/>
  <c r="P3266" i="1"/>
  <c r="AB3266" i="1" s="1"/>
  <c r="V3268" i="1"/>
  <c r="AB3268" i="1" s="1"/>
  <c r="Z3272" i="1"/>
  <c r="AB3274" i="1"/>
  <c r="M3275" i="1"/>
  <c r="AB3275" i="1" s="1"/>
  <c r="S3277" i="1"/>
  <c r="AB3277" i="1" s="1"/>
  <c r="P3282" i="1"/>
  <c r="V3284" i="1"/>
  <c r="AB3284" i="1" s="1"/>
  <c r="Z3288" i="1"/>
  <c r="M3291" i="1"/>
  <c r="AB3291" i="1" s="1"/>
  <c r="S3293" i="1"/>
  <c r="AB3293" i="1" s="1"/>
  <c r="P3298" i="1"/>
  <c r="V3300" i="1"/>
  <c r="AB3300" i="1" s="1"/>
  <c r="Z3304" i="1"/>
  <c r="AB3304" i="1" s="1"/>
  <c r="M3307" i="1"/>
  <c r="AB3307" i="1" s="1"/>
  <c r="S3309" i="1"/>
  <c r="AB3309" i="1" s="1"/>
  <c r="P3314" i="1"/>
  <c r="V3316" i="1"/>
  <c r="AB3316" i="1" s="1"/>
  <c r="Z3320" i="1"/>
  <c r="AB3320" i="1" s="1"/>
  <c r="M3323" i="1"/>
  <c r="AB3323" i="1" s="1"/>
  <c r="S3325" i="1"/>
  <c r="AB3325" i="1" s="1"/>
  <c r="P3330" i="1"/>
  <c r="V3332" i="1"/>
  <c r="AB3332" i="1" s="1"/>
  <c r="V3333" i="1"/>
  <c r="AB3333" i="1" s="1"/>
  <c r="S3338" i="1"/>
  <c r="AB3338" i="1" s="1"/>
  <c r="AB3339" i="1"/>
  <c r="P3343" i="1"/>
  <c r="AB3343" i="1" s="1"/>
  <c r="Z3345" i="1"/>
  <c r="AB3345" i="1" s="1"/>
  <c r="M3348" i="1"/>
  <c r="AB3348" i="1" s="1"/>
  <c r="V3349" i="1"/>
  <c r="AB3349" i="1" s="1"/>
  <c r="S3354" i="1"/>
  <c r="AB3354" i="1" s="1"/>
  <c r="AB3355" i="1"/>
  <c r="P3359" i="1"/>
  <c r="AB3359" i="1" s="1"/>
  <c r="Z3361" i="1"/>
  <c r="AB3361" i="1" s="1"/>
  <c r="M3364" i="1"/>
  <c r="AB3364" i="1" s="1"/>
  <c r="V3365" i="1"/>
  <c r="AB3365" i="1" s="1"/>
  <c r="AB3370" i="1"/>
  <c r="S3370" i="1"/>
  <c r="AB3371" i="1"/>
  <c r="P3375" i="1"/>
  <c r="AB3375" i="1" s="1"/>
  <c r="Z3377" i="1"/>
  <c r="AB3377" i="1" s="1"/>
  <c r="M3380" i="1"/>
  <c r="AB3380" i="1" s="1"/>
  <c r="V3381" i="1"/>
  <c r="AB3381" i="1" s="1"/>
  <c r="AB3386" i="1"/>
  <c r="S3386" i="1"/>
  <c r="AB3387" i="1"/>
  <c r="P3391" i="1"/>
  <c r="AB3391" i="1" s="1"/>
  <c r="Z3393" i="1"/>
  <c r="AB3393" i="1" s="1"/>
  <c r="M3396" i="1"/>
  <c r="AB3396" i="1" s="1"/>
  <c r="V3397" i="1"/>
  <c r="AB3397" i="1" s="1"/>
  <c r="S3402" i="1"/>
  <c r="AB3402" i="1" s="1"/>
  <c r="AB3403" i="1"/>
  <c r="P3407" i="1"/>
  <c r="AB3407" i="1" s="1"/>
  <c r="Z3409" i="1"/>
  <c r="AB3409" i="1" s="1"/>
  <c r="AB3411" i="1"/>
  <c r="AB3418" i="1"/>
  <c r="AB3420" i="1"/>
  <c r="AB3427" i="1"/>
  <c r="AB3434" i="1"/>
  <c r="AB3436" i="1"/>
  <c r="AB3443" i="1"/>
  <c r="AB3450" i="1"/>
  <c r="AB3452" i="1"/>
  <c r="AB3459" i="1"/>
  <c r="AB3466" i="1"/>
  <c r="AB3468" i="1"/>
  <c r="AB3475" i="1"/>
  <c r="AB3482" i="1"/>
  <c r="AB3484" i="1"/>
  <c r="AB3491" i="1"/>
  <c r="AB3498" i="1"/>
  <c r="AB3500" i="1"/>
  <c r="AB3507" i="1"/>
  <c r="AB3514" i="1"/>
  <c r="AB3516" i="1"/>
  <c r="AB3523" i="1"/>
  <c r="AB3530" i="1"/>
  <c r="AB3532" i="1"/>
  <c r="AB3539" i="1"/>
  <c r="AB3546" i="1"/>
  <c r="AB3548" i="1"/>
  <c r="AB3562" i="1"/>
  <c r="AB3568" i="1"/>
  <c r="AB3589" i="1"/>
  <c r="AB3590" i="1"/>
  <c r="AB3598" i="1"/>
  <c r="AB3607" i="1"/>
  <c r="AB3612" i="1"/>
  <c r="AB3613" i="1"/>
  <c r="AB3626" i="1"/>
  <c r="AB3632" i="1"/>
  <c r="AB3653" i="1"/>
  <c r="AB3662" i="1"/>
  <c r="AB3671" i="1"/>
  <c r="AB3676" i="1"/>
  <c r="AB3690" i="1"/>
  <c r="AB3696" i="1"/>
  <c r="AB3717" i="1"/>
  <c r="AB3718" i="1"/>
  <c r="AB3726" i="1"/>
  <c r="AB3735" i="1"/>
  <c r="AB3765" i="1"/>
  <c r="AB3771" i="1"/>
  <c r="AB3787" i="1"/>
  <c r="AB3835" i="1"/>
  <c r="AB3837" i="1"/>
  <c r="AB3867" i="1"/>
  <c r="AB3899" i="1"/>
  <c r="P3270" i="1"/>
  <c r="AB3270" i="1" s="1"/>
  <c r="V3272" i="1"/>
  <c r="AB3272" i="1" s="1"/>
  <c r="Z3276" i="1"/>
  <c r="AB3278" i="1"/>
  <c r="M3279" i="1"/>
  <c r="AB3279" i="1" s="1"/>
  <c r="S3281" i="1"/>
  <c r="AB3281" i="1" s="1"/>
  <c r="P3286" i="1"/>
  <c r="AB3286" i="1" s="1"/>
  <c r="V3288" i="1"/>
  <c r="AB3288" i="1" s="1"/>
  <c r="Z3292" i="1"/>
  <c r="AB3294" i="1"/>
  <c r="M3295" i="1"/>
  <c r="AB3295" i="1" s="1"/>
  <c r="AB3310" i="1"/>
  <c r="AB3326" i="1"/>
  <c r="AB3334" i="1"/>
  <c r="AB3335" i="1"/>
  <c r="AB3350" i="1"/>
  <c r="AB3366" i="1"/>
  <c r="AB3382" i="1"/>
  <c r="AB3398" i="1"/>
  <c r="AB3399" i="1"/>
  <c r="AB3415" i="1"/>
  <c r="AB3422" i="1"/>
  <c r="AB3424" i="1"/>
  <c r="AB3431" i="1"/>
  <c r="AB3438" i="1"/>
  <c r="AB3440" i="1"/>
  <c r="AB3447" i="1"/>
  <c r="AB3454" i="1"/>
  <c r="AB3456" i="1"/>
  <c r="AB3463" i="1"/>
  <c r="AB3470" i="1"/>
  <c r="AB3472" i="1"/>
  <c r="AB3479" i="1"/>
  <c r="AB3486" i="1"/>
  <c r="AB3488" i="1"/>
  <c r="AB3495" i="1"/>
  <c r="AB3502" i="1"/>
  <c r="AB3504" i="1"/>
  <c r="AB3511" i="1"/>
  <c r="AB3518" i="1"/>
  <c r="AB3520" i="1"/>
  <c r="AB3527" i="1"/>
  <c r="AB3534" i="1"/>
  <c r="AB3536" i="1"/>
  <c r="AB3543" i="1"/>
  <c r="AB3550" i="1"/>
  <c r="AB3559" i="1"/>
  <c r="AB3584" i="1"/>
  <c r="AB3585" i="1"/>
  <c r="AB3605" i="1"/>
  <c r="AB3614" i="1"/>
  <c r="AB3623" i="1"/>
  <c r="AB3648" i="1"/>
  <c r="AB3669" i="1"/>
  <c r="AB3678" i="1"/>
  <c r="AB3687" i="1"/>
  <c r="AB3712" i="1"/>
  <c r="AB3733" i="1"/>
  <c r="AB3749" i="1"/>
  <c r="AB3936" i="1"/>
  <c r="V3276" i="1"/>
  <c r="AB3276" i="1" s="1"/>
  <c r="Z3280" i="1"/>
  <c r="AB3282" i="1"/>
  <c r="M3283" i="1"/>
  <c r="AB3283" i="1" s="1"/>
  <c r="S3285" i="1"/>
  <c r="AB3285" i="1" s="1"/>
  <c r="P3290" i="1"/>
  <c r="AB3290" i="1" s="1"/>
  <c r="V3292" i="1"/>
  <c r="AB3292" i="1" s="1"/>
  <c r="Z3296" i="1"/>
  <c r="AB3298" i="1"/>
  <c r="M3299" i="1"/>
  <c r="AB3299" i="1" s="1"/>
  <c r="S3301" i="1"/>
  <c r="AB3301" i="1" s="1"/>
  <c r="P3306" i="1"/>
  <c r="AB3306" i="1" s="1"/>
  <c r="V3308" i="1"/>
  <c r="AB3308" i="1" s="1"/>
  <c r="Z3312" i="1"/>
  <c r="AB3314" i="1"/>
  <c r="M3315" i="1"/>
  <c r="AB3315" i="1" s="1"/>
  <c r="S3317" i="1"/>
  <c r="AB3317" i="1" s="1"/>
  <c r="P3322" i="1"/>
  <c r="AB3322" i="1" s="1"/>
  <c r="V3324" i="1"/>
  <c r="AB3324" i="1" s="1"/>
  <c r="Z3328" i="1"/>
  <c r="AB3330" i="1"/>
  <c r="M3331" i="1"/>
  <c r="AB3331" i="1" s="1"/>
  <c r="P3335" i="1"/>
  <c r="Z3337" i="1"/>
  <c r="AB3337" i="1" s="1"/>
  <c r="M3340" i="1"/>
  <c r="AB3340" i="1" s="1"/>
  <c r="V3341" i="1"/>
  <c r="AB3341" i="1" s="1"/>
  <c r="S3346" i="1"/>
  <c r="AB3346" i="1" s="1"/>
  <c r="AB3347" i="1"/>
  <c r="P3351" i="1"/>
  <c r="AB3351" i="1" s="1"/>
  <c r="Z3353" i="1"/>
  <c r="AB3353" i="1" s="1"/>
  <c r="M3356" i="1"/>
  <c r="AB3356" i="1" s="1"/>
  <c r="V3357" i="1"/>
  <c r="AB3357" i="1" s="1"/>
  <c r="AB3362" i="1"/>
  <c r="S3362" i="1"/>
  <c r="AB3363" i="1"/>
  <c r="P3367" i="1"/>
  <c r="AB3367" i="1" s="1"/>
  <c r="Z3369" i="1"/>
  <c r="AB3369" i="1" s="1"/>
  <c r="M3372" i="1"/>
  <c r="AB3372" i="1" s="1"/>
  <c r="V3373" i="1"/>
  <c r="AB3373" i="1" s="1"/>
  <c r="AB3378" i="1"/>
  <c r="S3378" i="1"/>
  <c r="AB3379" i="1"/>
  <c r="P3383" i="1"/>
  <c r="AB3383" i="1" s="1"/>
  <c r="Z3385" i="1"/>
  <c r="AB3385" i="1" s="1"/>
  <c r="M3388" i="1"/>
  <c r="AB3388" i="1" s="1"/>
  <c r="V3389" i="1"/>
  <c r="AB3389" i="1" s="1"/>
  <c r="S3394" i="1"/>
  <c r="AB3394" i="1" s="1"/>
  <c r="AB3395" i="1"/>
  <c r="P3399" i="1"/>
  <c r="Z3401" i="1"/>
  <c r="AB3401" i="1" s="1"/>
  <c r="M3404" i="1"/>
  <c r="AB3404" i="1" s="1"/>
  <c r="V3405" i="1"/>
  <c r="AB3405" i="1" s="1"/>
  <c r="AB3410" i="1"/>
  <c r="AB3412" i="1"/>
  <c r="AB3419" i="1"/>
  <c r="AB3426" i="1"/>
  <c r="AB3428" i="1"/>
  <c r="AB3435" i="1"/>
  <c r="AB3442" i="1"/>
  <c r="AB3444" i="1"/>
  <c r="AB3451" i="1"/>
  <c r="AB3458" i="1"/>
  <c r="AB3460" i="1"/>
  <c r="AB3467" i="1"/>
  <c r="AB3474" i="1"/>
  <c r="AB3476" i="1"/>
  <c r="AB3483" i="1"/>
  <c r="AB3490" i="1"/>
  <c r="AB3492" i="1"/>
  <c r="AB3499" i="1"/>
  <c r="AB3506" i="1"/>
  <c r="AB3508" i="1"/>
  <c r="AB3515" i="1"/>
  <c r="AB3522" i="1"/>
  <c r="AB3524" i="1"/>
  <c r="AB3531" i="1"/>
  <c r="AB3538" i="1"/>
  <c r="AB3540" i="1"/>
  <c r="AB3547" i="1"/>
  <c r="AB3557" i="1"/>
  <c r="AB3575" i="1"/>
  <c r="AB3580" i="1"/>
  <c r="AB3581" i="1"/>
  <c r="AB3594" i="1"/>
  <c r="AB3600" i="1"/>
  <c r="AB3621" i="1"/>
  <c r="AB3622" i="1"/>
  <c r="AB3630" i="1"/>
  <c r="AB3639" i="1"/>
  <c r="AB3644" i="1"/>
  <c r="AB3645" i="1"/>
  <c r="AB3652" i="1"/>
  <c r="AB3658" i="1"/>
  <c r="AB3664" i="1"/>
  <c r="AB3685" i="1"/>
  <c r="AB3694" i="1"/>
  <c r="AB3703" i="1"/>
  <c r="AB3708" i="1"/>
  <c r="AB3722" i="1"/>
  <c r="AB3728" i="1"/>
  <c r="AB3739" i="1"/>
  <c r="AB3818" i="1"/>
  <c r="AB3851" i="1"/>
  <c r="AB3883" i="1"/>
  <c r="AB3579" i="1"/>
  <c r="AB3643" i="1"/>
  <c r="AB3707" i="1"/>
  <c r="AB3778" i="1"/>
  <c r="AB3809" i="1"/>
  <c r="AB3834" i="1"/>
  <c r="AB3850" i="1"/>
  <c r="AB3853" i="1"/>
  <c r="AB3866" i="1"/>
  <c r="AB3869" i="1"/>
  <c r="AB3882" i="1"/>
  <c r="AB3885" i="1"/>
  <c r="AB3898" i="1"/>
  <c r="AB3901" i="1"/>
  <c r="AB3950" i="1"/>
  <c r="AB3551" i="1"/>
  <c r="AB3567" i="1"/>
  <c r="AB3583" i="1"/>
  <c r="AB3599" i="1"/>
  <c r="AB3615" i="1"/>
  <c r="AB3631" i="1"/>
  <c r="AB3647" i="1"/>
  <c r="AB3663" i="1"/>
  <c r="AB3679" i="1"/>
  <c r="AB3695" i="1"/>
  <c r="AB3711" i="1"/>
  <c r="AB3727" i="1"/>
  <c r="AB3777" i="1"/>
  <c r="AB3786" i="1"/>
  <c r="AB3794" i="1"/>
  <c r="AB3800" i="1"/>
  <c r="AB3855" i="1"/>
  <c r="AB3876" i="1"/>
  <c r="AB3896" i="1"/>
  <c r="AB3920" i="1"/>
  <c r="AB3926" i="1"/>
  <c r="AB3958" i="1"/>
  <c r="Z3553" i="1"/>
  <c r="AB3553" i="1" s="1"/>
  <c r="AB3555" i="1"/>
  <c r="M3556" i="1"/>
  <c r="AB3556" i="1" s="1"/>
  <c r="S3558" i="1"/>
  <c r="AB3558" i="1" s="1"/>
  <c r="P3563" i="1"/>
  <c r="AB3563" i="1" s="1"/>
  <c r="V3565" i="1"/>
  <c r="AB3565" i="1" s="1"/>
  <c r="Z3569" i="1"/>
  <c r="AB3569" i="1" s="1"/>
  <c r="AB3571" i="1"/>
  <c r="M3572" i="1"/>
  <c r="AB3572" i="1" s="1"/>
  <c r="S3574" i="1"/>
  <c r="AB3574" i="1" s="1"/>
  <c r="P3579" i="1"/>
  <c r="V3581" i="1"/>
  <c r="Z3585" i="1"/>
  <c r="AB3587" i="1"/>
  <c r="M3588" i="1"/>
  <c r="AB3588" i="1" s="1"/>
  <c r="S3590" i="1"/>
  <c r="P3595" i="1"/>
  <c r="AB3595" i="1" s="1"/>
  <c r="V3597" i="1"/>
  <c r="AB3597" i="1" s="1"/>
  <c r="Z3601" i="1"/>
  <c r="AB3601" i="1" s="1"/>
  <c r="AB3603" i="1"/>
  <c r="M3604" i="1"/>
  <c r="AB3604" i="1" s="1"/>
  <c r="S3606" i="1"/>
  <c r="AB3606" i="1" s="1"/>
  <c r="P3611" i="1"/>
  <c r="AB3611" i="1" s="1"/>
  <c r="V3613" i="1"/>
  <c r="Z3617" i="1"/>
  <c r="AB3617" i="1" s="1"/>
  <c r="AB3619" i="1"/>
  <c r="M3620" i="1"/>
  <c r="AB3620" i="1" s="1"/>
  <c r="S3622" i="1"/>
  <c r="P3627" i="1"/>
  <c r="AB3627" i="1" s="1"/>
  <c r="V3629" i="1"/>
  <c r="AB3629" i="1" s="1"/>
  <c r="Z3633" i="1"/>
  <c r="AB3633" i="1" s="1"/>
  <c r="AB3635" i="1"/>
  <c r="M3636" i="1"/>
  <c r="AB3636" i="1" s="1"/>
  <c r="S3638" i="1"/>
  <c r="AB3638" i="1" s="1"/>
  <c r="P3643" i="1"/>
  <c r="V3645" i="1"/>
  <c r="Z3649" i="1"/>
  <c r="AB3649" i="1" s="1"/>
  <c r="AB3651" i="1"/>
  <c r="M3652" i="1"/>
  <c r="S3654" i="1"/>
  <c r="AB3654" i="1" s="1"/>
  <c r="P3659" i="1"/>
  <c r="AB3659" i="1" s="1"/>
  <c r="V3661" i="1"/>
  <c r="AB3661" i="1" s="1"/>
  <c r="Z3665" i="1"/>
  <c r="AB3665" i="1" s="1"/>
  <c r="AB3667" i="1"/>
  <c r="M3668" i="1"/>
  <c r="AB3668" i="1" s="1"/>
  <c r="S3670" i="1"/>
  <c r="AB3670" i="1" s="1"/>
  <c r="P3675" i="1"/>
  <c r="AB3675" i="1" s="1"/>
  <c r="V3677" i="1"/>
  <c r="AB3677" i="1" s="1"/>
  <c r="Z3681" i="1"/>
  <c r="AB3681" i="1" s="1"/>
  <c r="AB3683" i="1"/>
  <c r="M3684" i="1"/>
  <c r="AB3684" i="1" s="1"/>
  <c r="S3686" i="1"/>
  <c r="AB3686" i="1" s="1"/>
  <c r="P3691" i="1"/>
  <c r="AB3691" i="1" s="1"/>
  <c r="V3693" i="1"/>
  <c r="AB3693" i="1" s="1"/>
  <c r="Z3697" i="1"/>
  <c r="AB3697" i="1" s="1"/>
  <c r="AB3699" i="1"/>
  <c r="M3700" i="1"/>
  <c r="AB3700" i="1" s="1"/>
  <c r="S3702" i="1"/>
  <c r="AB3702" i="1" s="1"/>
  <c r="P3707" i="1"/>
  <c r="V3709" i="1"/>
  <c r="AB3709" i="1" s="1"/>
  <c r="Z3713" i="1"/>
  <c r="AB3713" i="1" s="1"/>
  <c r="AB3715" i="1"/>
  <c r="M3716" i="1"/>
  <c r="AB3716" i="1" s="1"/>
  <c r="S3718" i="1"/>
  <c r="P3723" i="1"/>
  <c r="AB3723" i="1" s="1"/>
  <c r="V3725" i="1"/>
  <c r="AB3725" i="1" s="1"/>
  <c r="Z3729" i="1"/>
  <c r="AB3729" i="1" s="1"/>
  <c r="AB3731" i="1"/>
  <c r="M3732" i="1"/>
  <c r="AB3732" i="1" s="1"/>
  <c r="S3734" i="1"/>
  <c r="AB3734" i="1" s="1"/>
  <c r="AB3738" i="1"/>
  <c r="S3741" i="1"/>
  <c r="AB3741" i="1" s="1"/>
  <c r="S3742" i="1"/>
  <c r="S3745" i="1"/>
  <c r="AB3745" i="1" s="1"/>
  <c r="AB3746" i="1"/>
  <c r="Z3752" i="1"/>
  <c r="AB3752" i="1" s="1"/>
  <c r="AB3754" i="1"/>
  <c r="S3757" i="1"/>
  <c r="AB3757" i="1" s="1"/>
  <c r="S3758" i="1"/>
  <c r="S3761" i="1"/>
  <c r="AB3761" i="1" s="1"/>
  <c r="AB3762" i="1"/>
  <c r="Z3768" i="1"/>
  <c r="AB3768" i="1" s="1"/>
  <c r="AB3770" i="1"/>
  <c r="S3773" i="1"/>
  <c r="AB3773" i="1" s="1"/>
  <c r="S3774" i="1"/>
  <c r="S3777" i="1"/>
  <c r="P3783" i="1"/>
  <c r="M3788" i="1"/>
  <c r="AB3788" i="1" s="1"/>
  <c r="V3801" i="1"/>
  <c r="AB3802" i="1"/>
  <c r="AB3810" i="1"/>
  <c r="Z3817" i="1"/>
  <c r="AB3843" i="1"/>
  <c r="AB3859" i="1"/>
  <c r="AB3875" i="1"/>
  <c r="AB3891" i="1"/>
  <c r="AB3907" i="1"/>
  <c r="AB3976" i="1"/>
  <c r="AB3992" i="1"/>
  <c r="AB4008" i="1"/>
  <c r="AB4024" i="1"/>
  <c r="AB4040" i="1"/>
  <c r="AB4056" i="1"/>
  <c r="AB4072" i="1"/>
  <c r="P3782" i="1"/>
  <c r="V3784" i="1"/>
  <c r="AB3784" i="1" s="1"/>
  <c r="Z3788" i="1"/>
  <c r="M3791" i="1"/>
  <c r="AB3791" i="1" s="1"/>
  <c r="S3793" i="1"/>
  <c r="AB3793" i="1" s="1"/>
  <c r="P3798" i="1"/>
  <c r="V3800" i="1"/>
  <c r="Z3804" i="1"/>
  <c r="AB3804" i="1" s="1"/>
  <c r="M3807" i="1"/>
  <c r="AB3807" i="1" s="1"/>
  <c r="S3809" i="1"/>
  <c r="P3814" i="1"/>
  <c r="V3816" i="1"/>
  <c r="AB3816" i="1" s="1"/>
  <c r="Z3820" i="1"/>
  <c r="AB3820" i="1" s="1"/>
  <c r="M3823" i="1"/>
  <c r="AB3823" i="1" s="1"/>
  <c r="S3825" i="1"/>
  <c r="AB3825" i="1" s="1"/>
  <c r="P3830" i="1"/>
  <c r="V3832" i="1"/>
  <c r="AB3832" i="1" s="1"/>
  <c r="Z3836" i="1"/>
  <c r="AB3836" i="1" s="1"/>
  <c r="M3839" i="1"/>
  <c r="AB3839" i="1" s="1"/>
  <c r="S3841" i="1"/>
  <c r="AB3841" i="1" s="1"/>
  <c r="P3846" i="1"/>
  <c r="V3848" i="1"/>
  <c r="AB3848" i="1" s="1"/>
  <c r="Z3852" i="1"/>
  <c r="AB3852" i="1" s="1"/>
  <c r="M3855" i="1"/>
  <c r="S3857" i="1"/>
  <c r="AB3857" i="1" s="1"/>
  <c r="P3862" i="1"/>
  <c r="V3864" i="1"/>
  <c r="AB3864" i="1" s="1"/>
  <c r="Z3868" i="1"/>
  <c r="AB3868" i="1" s="1"/>
  <c r="M3871" i="1"/>
  <c r="AB3871" i="1" s="1"/>
  <c r="S3873" i="1"/>
  <c r="AB3873" i="1" s="1"/>
  <c r="P3878" i="1"/>
  <c r="V3880" i="1"/>
  <c r="AB3880" i="1" s="1"/>
  <c r="Z3884" i="1"/>
  <c r="AB3884" i="1" s="1"/>
  <c r="M3887" i="1"/>
  <c r="AB3887" i="1" s="1"/>
  <c r="S3889" i="1"/>
  <c r="AB3889" i="1" s="1"/>
  <c r="P3894" i="1"/>
  <c r="V3896" i="1"/>
  <c r="Z3900" i="1"/>
  <c r="AB3900" i="1" s="1"/>
  <c r="M3903" i="1"/>
  <c r="AB3903" i="1" s="1"/>
  <c r="S3905" i="1"/>
  <c r="AB3905" i="1" s="1"/>
  <c r="P3910" i="1"/>
  <c r="V3912" i="1"/>
  <c r="AB3912" i="1" s="1"/>
  <c r="P3918" i="1"/>
  <c r="AB3918" i="1" s="1"/>
  <c r="V3920" i="1"/>
  <c r="P3926" i="1"/>
  <c r="V3928" i="1"/>
  <c r="AB3928" i="1" s="1"/>
  <c r="P3934" i="1"/>
  <c r="AB3934" i="1" s="1"/>
  <c r="V3936" i="1"/>
  <c r="P3942" i="1"/>
  <c r="AB3942" i="1" s="1"/>
  <c r="V3944" i="1"/>
  <c r="AB3944" i="1" s="1"/>
  <c r="P3950" i="1"/>
  <c r="V3952" i="1"/>
  <c r="AB3952" i="1" s="1"/>
  <c r="AB3971" i="1"/>
  <c r="AB4098" i="1"/>
  <c r="AB4100" i="1"/>
  <c r="AB4102" i="1"/>
  <c r="AB4110" i="1"/>
  <c r="AB4139" i="1"/>
  <c r="AB4203" i="1"/>
  <c r="AB3842" i="1"/>
  <c r="AB3858" i="1"/>
  <c r="AB3874" i="1"/>
  <c r="AB3890" i="1"/>
  <c r="AB3906" i="1"/>
  <c r="AB3913" i="1"/>
  <c r="AB3921" i="1"/>
  <c r="AB3922" i="1"/>
  <c r="AB3929" i="1"/>
  <c r="AB3937" i="1"/>
  <c r="AB3938" i="1"/>
  <c r="AB3945" i="1"/>
  <c r="AB3953" i="1"/>
  <c r="AB3954" i="1"/>
  <c r="AB3961" i="1"/>
  <c r="AB3969" i="1"/>
  <c r="AB3970" i="1"/>
  <c r="AB3973" i="1"/>
  <c r="AB3975" i="1"/>
  <c r="AB3977" i="1"/>
  <c r="AB3979" i="1"/>
  <c r="AB3981" i="1"/>
  <c r="AB3983" i="1"/>
  <c r="AB3985" i="1"/>
  <c r="AB3987" i="1"/>
  <c r="AB3989" i="1"/>
  <c r="AB3991" i="1"/>
  <c r="AB3993" i="1"/>
  <c r="AB3995" i="1"/>
  <c r="AB3997" i="1"/>
  <c r="AB3999" i="1"/>
  <c r="AB4001" i="1"/>
  <c r="AB4003" i="1"/>
  <c r="AB4005" i="1"/>
  <c r="AB4007" i="1"/>
  <c r="AB4009" i="1"/>
  <c r="AB4011" i="1"/>
  <c r="AB4013" i="1"/>
  <c r="AB4015" i="1"/>
  <c r="AB4017" i="1"/>
  <c r="AB4019" i="1"/>
  <c r="AB4021" i="1"/>
  <c r="AB4023" i="1"/>
  <c r="AB4025" i="1"/>
  <c r="AB4027" i="1"/>
  <c r="AB4029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5" i="1"/>
  <c r="AB4057" i="1"/>
  <c r="AB4059" i="1"/>
  <c r="AB4061" i="1"/>
  <c r="AB4063" i="1"/>
  <c r="AB4065" i="1"/>
  <c r="AB4067" i="1"/>
  <c r="AB4069" i="1"/>
  <c r="AB4071" i="1"/>
  <c r="AB4073" i="1"/>
  <c r="AB4075" i="1"/>
  <c r="AB4082" i="1"/>
  <c r="AB4088" i="1"/>
  <c r="AB4159" i="1"/>
  <c r="AB4235" i="1"/>
  <c r="P3742" i="1"/>
  <c r="AB3742" i="1" s="1"/>
  <c r="V3744" i="1"/>
  <c r="AB3744" i="1" s="1"/>
  <c r="Z3748" i="1"/>
  <c r="AB3748" i="1" s="1"/>
  <c r="AB3750" i="1"/>
  <c r="M3751" i="1"/>
  <c r="AB3751" i="1" s="1"/>
  <c r="S3753" i="1"/>
  <c r="AB3753" i="1" s="1"/>
  <c r="P3758" i="1"/>
  <c r="AB3758" i="1" s="1"/>
  <c r="V3760" i="1"/>
  <c r="AB3760" i="1" s="1"/>
  <c r="Z3764" i="1"/>
  <c r="AB3764" i="1" s="1"/>
  <c r="AB3766" i="1"/>
  <c r="M3767" i="1"/>
  <c r="AB3767" i="1" s="1"/>
  <c r="S3769" i="1"/>
  <c r="AB3769" i="1" s="1"/>
  <c r="P3774" i="1"/>
  <c r="AB3774" i="1" s="1"/>
  <c r="V3776" i="1"/>
  <c r="AB3776" i="1" s="1"/>
  <c r="Z3780" i="1"/>
  <c r="AB3780" i="1" s="1"/>
  <c r="AB3782" i="1"/>
  <c r="M3783" i="1"/>
  <c r="AB3783" i="1" s="1"/>
  <c r="S3785" i="1"/>
  <c r="AB3785" i="1" s="1"/>
  <c r="P3790" i="1"/>
  <c r="AB3790" i="1" s="1"/>
  <c r="V3792" i="1"/>
  <c r="AB3792" i="1" s="1"/>
  <c r="Z3796" i="1"/>
  <c r="AB3796" i="1" s="1"/>
  <c r="AB3798" i="1"/>
  <c r="M3799" i="1"/>
  <c r="AB3799" i="1" s="1"/>
  <c r="S3801" i="1"/>
  <c r="AB3801" i="1" s="1"/>
  <c r="P3806" i="1"/>
  <c r="AB3806" i="1" s="1"/>
  <c r="V3808" i="1"/>
  <c r="AB3808" i="1" s="1"/>
  <c r="Z3812" i="1"/>
  <c r="AB3812" i="1" s="1"/>
  <c r="AB3814" i="1"/>
  <c r="M3815" i="1"/>
  <c r="AB3815" i="1" s="1"/>
  <c r="S3817" i="1"/>
  <c r="AB3817" i="1" s="1"/>
  <c r="P3822" i="1"/>
  <c r="AB3822" i="1" s="1"/>
  <c r="V3824" i="1"/>
  <c r="AB3824" i="1" s="1"/>
  <c r="Z3828" i="1"/>
  <c r="AB3828" i="1" s="1"/>
  <c r="AB3830" i="1"/>
  <c r="M3831" i="1"/>
  <c r="AB3831" i="1" s="1"/>
  <c r="S3833" i="1"/>
  <c r="AB3833" i="1" s="1"/>
  <c r="P3838" i="1"/>
  <c r="AB3838" i="1" s="1"/>
  <c r="V3840" i="1"/>
  <c r="AB3840" i="1" s="1"/>
  <c r="Z3844" i="1"/>
  <c r="AB3844" i="1" s="1"/>
  <c r="AB3846" i="1"/>
  <c r="M3847" i="1"/>
  <c r="AB3847" i="1" s="1"/>
  <c r="S3849" i="1"/>
  <c r="AB3849" i="1" s="1"/>
  <c r="P3854" i="1"/>
  <c r="AB3854" i="1" s="1"/>
  <c r="V3856" i="1"/>
  <c r="AB3856" i="1" s="1"/>
  <c r="Z3860" i="1"/>
  <c r="AB3860" i="1" s="1"/>
  <c r="AB3862" i="1"/>
  <c r="M3863" i="1"/>
  <c r="AB3863" i="1" s="1"/>
  <c r="S3865" i="1"/>
  <c r="AB3865" i="1" s="1"/>
  <c r="P3870" i="1"/>
  <c r="AB3870" i="1" s="1"/>
  <c r="V3872" i="1"/>
  <c r="AB3872" i="1" s="1"/>
  <c r="Z3876" i="1"/>
  <c r="AB3878" i="1"/>
  <c r="M3879" i="1"/>
  <c r="AB3879" i="1" s="1"/>
  <c r="S3881" i="1"/>
  <c r="AB3881" i="1" s="1"/>
  <c r="P3886" i="1"/>
  <c r="AB3886" i="1" s="1"/>
  <c r="V3888" i="1"/>
  <c r="AB3888" i="1" s="1"/>
  <c r="Z3892" i="1"/>
  <c r="AB3892" i="1" s="1"/>
  <c r="AB3894" i="1"/>
  <c r="M3895" i="1"/>
  <c r="AB3895" i="1" s="1"/>
  <c r="S3897" i="1"/>
  <c r="AB3897" i="1" s="1"/>
  <c r="P3902" i="1"/>
  <c r="AB3902" i="1" s="1"/>
  <c r="V3904" i="1"/>
  <c r="AB3904" i="1" s="1"/>
  <c r="Z3908" i="1"/>
  <c r="AB3908" i="1" s="1"/>
  <c r="AB3910" i="1"/>
  <c r="P3914" i="1"/>
  <c r="AB3914" i="1" s="1"/>
  <c r="V3916" i="1"/>
  <c r="AB3916" i="1" s="1"/>
  <c r="P3922" i="1"/>
  <c r="V3924" i="1"/>
  <c r="AB3924" i="1" s="1"/>
  <c r="P3930" i="1"/>
  <c r="AB3930" i="1" s="1"/>
  <c r="V3932" i="1"/>
  <c r="AB3932" i="1" s="1"/>
  <c r="P3938" i="1"/>
  <c r="V3940" i="1"/>
  <c r="AB3940" i="1" s="1"/>
  <c r="P3946" i="1"/>
  <c r="AB3946" i="1" s="1"/>
  <c r="V3948" i="1"/>
  <c r="AB3948" i="1" s="1"/>
  <c r="P3954" i="1"/>
  <c r="V3956" i="1"/>
  <c r="AB3956" i="1" s="1"/>
  <c r="P3962" i="1"/>
  <c r="AB3962" i="1" s="1"/>
  <c r="V3964" i="1"/>
  <c r="AB3964" i="1" s="1"/>
  <c r="P3970" i="1"/>
  <c r="AB4095" i="1"/>
  <c r="AB4104" i="1"/>
  <c r="AB4179" i="1"/>
  <c r="AB4085" i="1"/>
  <c r="AB4093" i="1"/>
  <c r="AB4101" i="1"/>
  <c r="AB4109" i="1"/>
  <c r="AB4178" i="1"/>
  <c r="P4077" i="1"/>
  <c r="AB4077" i="1" s="1"/>
  <c r="V4079" i="1"/>
  <c r="AB4079" i="1" s="1"/>
  <c r="P4085" i="1"/>
  <c r="V4091" i="1"/>
  <c r="AB4091" i="1" s="1"/>
  <c r="P4101" i="1"/>
  <c r="V4107" i="1"/>
  <c r="AB4107" i="1" s="1"/>
  <c r="AB4114" i="1"/>
  <c r="AB4166" i="1"/>
  <c r="AB4222" i="1"/>
  <c r="S4076" i="1"/>
  <c r="AB4076" i="1" s="1"/>
  <c r="P4081" i="1"/>
  <c r="AB4081" i="1" s="1"/>
  <c r="V4083" i="1"/>
  <c r="AB4083" i="1" s="1"/>
  <c r="V4087" i="1"/>
  <c r="AB4087" i="1" s="1"/>
  <c r="Z4092" i="1"/>
  <c r="Z4095" i="1"/>
  <c r="V4103" i="1"/>
  <c r="AB4103" i="1" s="1"/>
  <c r="AB4106" i="1"/>
  <c r="Z4108" i="1"/>
  <c r="Z4111" i="1"/>
  <c r="AB4111" i="1" s="1"/>
  <c r="V4115" i="1"/>
  <c r="AB4115" i="1" s="1"/>
  <c r="AB4138" i="1"/>
  <c r="AB4202" i="1"/>
  <c r="AB4215" i="1"/>
  <c r="AB4251" i="1"/>
  <c r="Z4087" i="1"/>
  <c r="AB4089" i="1"/>
  <c r="M4090" i="1"/>
  <c r="AB4090" i="1" s="1"/>
  <c r="S4092" i="1"/>
  <c r="AB4092" i="1" s="1"/>
  <c r="P4097" i="1"/>
  <c r="AB4097" i="1" s="1"/>
  <c r="V4099" i="1"/>
  <c r="AB4099" i="1" s="1"/>
  <c r="Z4103" i="1"/>
  <c r="AB4105" i="1"/>
  <c r="M4106" i="1"/>
  <c r="S4108" i="1"/>
  <c r="AB4108" i="1" s="1"/>
  <c r="AB4112" i="1"/>
  <c r="S4112" i="1"/>
  <c r="AB4113" i="1"/>
  <c r="Z4115" i="1"/>
  <c r="M4118" i="1"/>
  <c r="AB4118" i="1" s="1"/>
  <c r="AB4120" i="1"/>
  <c r="S4120" i="1"/>
  <c r="AB4121" i="1"/>
  <c r="Z4123" i="1"/>
  <c r="AB4123" i="1" s="1"/>
  <c r="M4126" i="1"/>
  <c r="AB4126" i="1" s="1"/>
  <c r="S4128" i="1"/>
  <c r="AB4128" i="1" s="1"/>
  <c r="AB4129" i="1"/>
  <c r="Z4131" i="1"/>
  <c r="AB4131" i="1" s="1"/>
  <c r="M4134" i="1"/>
  <c r="AB4134" i="1" s="1"/>
  <c r="S4136" i="1"/>
  <c r="AB4136" i="1" s="1"/>
  <c r="AB4137" i="1"/>
  <c r="Z4139" i="1"/>
  <c r="M4142" i="1"/>
  <c r="AB4142" i="1" s="1"/>
  <c r="AB4144" i="1"/>
  <c r="S4144" i="1"/>
  <c r="AB4145" i="1"/>
  <c r="Z4147" i="1"/>
  <c r="AB4147" i="1" s="1"/>
  <c r="M4150" i="1"/>
  <c r="AB4150" i="1" s="1"/>
  <c r="AB4152" i="1"/>
  <c r="S4152" i="1"/>
  <c r="AB4153" i="1"/>
  <c r="Z4155" i="1"/>
  <c r="AB4155" i="1" s="1"/>
  <c r="M4158" i="1"/>
  <c r="AB4158" i="1" s="1"/>
  <c r="S4160" i="1"/>
  <c r="AB4160" i="1" s="1"/>
  <c r="AB4161" i="1"/>
  <c r="Z4163" i="1"/>
  <c r="AB4163" i="1" s="1"/>
  <c r="M4166" i="1"/>
  <c r="S4168" i="1"/>
  <c r="AB4168" i="1" s="1"/>
  <c r="AB4169" i="1"/>
  <c r="Z4171" i="1"/>
  <c r="AB4171" i="1" s="1"/>
  <c r="M4174" i="1"/>
  <c r="AB4174" i="1" s="1"/>
  <c r="AB4176" i="1"/>
  <c r="S4176" i="1"/>
  <c r="AB4177" i="1"/>
  <c r="Z4179" i="1"/>
  <c r="M4182" i="1"/>
  <c r="AB4182" i="1" s="1"/>
  <c r="AB4184" i="1"/>
  <c r="S4184" i="1"/>
  <c r="AB4185" i="1"/>
  <c r="Z4187" i="1"/>
  <c r="AB4187" i="1" s="1"/>
  <c r="M4190" i="1"/>
  <c r="AB4190" i="1" s="1"/>
  <c r="S4192" i="1"/>
  <c r="AB4192" i="1" s="1"/>
  <c r="AB4193" i="1"/>
  <c r="Z4195" i="1"/>
  <c r="AB4195" i="1" s="1"/>
  <c r="M4198" i="1"/>
  <c r="AB4198" i="1" s="1"/>
  <c r="S4200" i="1"/>
  <c r="AB4200" i="1" s="1"/>
  <c r="AB4201" i="1"/>
  <c r="Z4203" i="1"/>
  <c r="M4206" i="1"/>
  <c r="AB4206" i="1" s="1"/>
  <c r="AB4208" i="1"/>
  <c r="S4208" i="1"/>
  <c r="AB4209" i="1"/>
  <c r="Z4211" i="1"/>
  <c r="AB4211" i="1" s="1"/>
  <c r="M4214" i="1"/>
  <c r="AB4214" i="1" s="1"/>
  <c r="AB4216" i="1"/>
  <c r="S4216" i="1"/>
  <c r="AB4217" i="1"/>
  <c r="Z4219" i="1"/>
  <c r="AB4219" i="1" s="1"/>
  <c r="M4222" i="1"/>
  <c r="S4224" i="1"/>
  <c r="AB4224" i="1" s="1"/>
  <c r="AB4225" i="1"/>
  <c r="Z4227" i="1"/>
  <c r="AB4227" i="1" s="1"/>
  <c r="M4230" i="1"/>
  <c r="AB4230" i="1" s="1"/>
  <c r="S4232" i="1"/>
  <c r="AB4232" i="1" s="1"/>
  <c r="AB4233" i="1"/>
  <c r="Z4235" i="1"/>
  <c r="M4238" i="1"/>
  <c r="AB4238" i="1" s="1"/>
  <c r="AB4239" i="1"/>
  <c r="M4242" i="1"/>
  <c r="AB4242" i="1" s="1"/>
  <c r="M4246" i="1"/>
  <c r="AB4246" i="1" s="1"/>
  <c r="AB4247" i="1"/>
  <c r="M4250" i="1"/>
  <c r="AB4250" i="1" s="1"/>
  <c r="AB4252" i="1"/>
  <c r="V4256" i="1"/>
  <c r="AB4256" i="1" s="1"/>
  <c r="AB4258" i="1"/>
  <c r="AB4268" i="1"/>
  <c r="V4272" i="1"/>
  <c r="AB4281" i="1"/>
  <c r="AB4117" i="1"/>
  <c r="Z4119" i="1"/>
  <c r="AB4119" i="1" s="1"/>
  <c r="M4122" i="1"/>
  <c r="AB4122" i="1" s="1"/>
  <c r="AB4124" i="1"/>
  <c r="S4124" i="1"/>
  <c r="AB4125" i="1"/>
  <c r="Z4127" i="1"/>
  <c r="AB4127" i="1" s="1"/>
  <c r="M4130" i="1"/>
  <c r="AB4130" i="1" s="1"/>
  <c r="AB4132" i="1"/>
  <c r="S4132" i="1"/>
  <c r="AB4133" i="1"/>
  <c r="Z4135" i="1"/>
  <c r="AB4135" i="1" s="1"/>
  <c r="M4138" i="1"/>
  <c r="S4140" i="1"/>
  <c r="AB4140" i="1" s="1"/>
  <c r="AB4141" i="1"/>
  <c r="Z4143" i="1"/>
  <c r="AB4143" i="1" s="1"/>
  <c r="M4146" i="1"/>
  <c r="AB4146" i="1" s="1"/>
  <c r="S4148" i="1"/>
  <c r="AB4148" i="1" s="1"/>
  <c r="AB4149" i="1"/>
  <c r="Z4151" i="1"/>
  <c r="AB4151" i="1" s="1"/>
  <c r="M4154" i="1"/>
  <c r="AB4154" i="1" s="1"/>
  <c r="AB4156" i="1"/>
  <c r="S4156" i="1"/>
  <c r="AB4157" i="1"/>
  <c r="Z4159" i="1"/>
  <c r="M4162" i="1"/>
  <c r="AB4162" i="1" s="1"/>
  <c r="AB4164" i="1"/>
  <c r="S4164" i="1"/>
  <c r="AB4165" i="1"/>
  <c r="Z4167" i="1"/>
  <c r="AB4167" i="1" s="1"/>
  <c r="M4170" i="1"/>
  <c r="AB4170" i="1" s="1"/>
  <c r="S4172" i="1"/>
  <c r="AB4172" i="1" s="1"/>
  <c r="AB4173" i="1"/>
  <c r="Z4175" i="1"/>
  <c r="AB4175" i="1" s="1"/>
  <c r="M4178" i="1"/>
  <c r="S4180" i="1"/>
  <c r="AB4180" i="1" s="1"/>
  <c r="AB4181" i="1"/>
  <c r="Z4183" i="1"/>
  <c r="AB4183" i="1" s="1"/>
  <c r="M4186" i="1"/>
  <c r="AB4186" i="1" s="1"/>
  <c r="AB4188" i="1"/>
  <c r="S4188" i="1"/>
  <c r="AB4189" i="1"/>
  <c r="Z4191" i="1"/>
  <c r="AB4191" i="1" s="1"/>
  <c r="M4194" i="1"/>
  <c r="AB4194" i="1" s="1"/>
  <c r="AB4196" i="1"/>
  <c r="S4196" i="1"/>
  <c r="AB4197" i="1"/>
  <c r="Z4199" i="1"/>
  <c r="AB4199" i="1" s="1"/>
  <c r="M4202" i="1"/>
  <c r="S4204" i="1"/>
  <c r="AB4204" i="1" s="1"/>
  <c r="AB4205" i="1"/>
  <c r="Z4207" i="1"/>
  <c r="AB4207" i="1" s="1"/>
  <c r="M4210" i="1"/>
  <c r="AB4210" i="1" s="1"/>
  <c r="S4212" i="1"/>
  <c r="AB4212" i="1" s="1"/>
  <c r="AB4213" i="1"/>
  <c r="Z4215" i="1"/>
  <c r="M4218" i="1"/>
  <c r="AB4218" i="1" s="1"/>
  <c r="AB4220" i="1"/>
  <c r="S4220" i="1"/>
  <c r="AB4221" i="1"/>
  <c r="Z4223" i="1"/>
  <c r="AB4223" i="1" s="1"/>
  <c r="M4226" i="1"/>
  <c r="AB4226" i="1" s="1"/>
  <c r="AB4228" i="1"/>
  <c r="S4228" i="1"/>
  <c r="AB4229" i="1"/>
  <c r="Z4231" i="1"/>
  <c r="AB4231" i="1" s="1"/>
  <c r="M4234" i="1"/>
  <c r="AB4234" i="1" s="1"/>
  <c r="S4236" i="1"/>
  <c r="AB4236" i="1" s="1"/>
  <c r="AB4237" i="1"/>
  <c r="Z4239" i="1"/>
  <c r="AB4241" i="1"/>
  <c r="Z4243" i="1"/>
  <c r="AB4243" i="1" s="1"/>
  <c r="AB4245" i="1"/>
  <c r="Z4247" i="1"/>
  <c r="AB4249" i="1"/>
  <c r="AB4262" i="1"/>
  <c r="AB4275" i="1"/>
  <c r="Z4251" i="1"/>
  <c r="AB4253" i="1"/>
  <c r="M4254" i="1"/>
  <c r="AB4254" i="1" s="1"/>
  <c r="S4256" i="1"/>
  <c r="P4261" i="1"/>
  <c r="V4263" i="1"/>
  <c r="AB4263" i="1" s="1"/>
  <c r="Z4267" i="1"/>
  <c r="M4270" i="1"/>
  <c r="AB4270" i="1" s="1"/>
  <c r="S4272" i="1"/>
  <c r="AB4272" i="1" s="1"/>
  <c r="P4277" i="1"/>
  <c r="V4279" i="1"/>
  <c r="AB4279" i="1" s="1"/>
  <c r="P4285" i="1"/>
  <c r="AB4285" i="1" s="1"/>
  <c r="V4287" i="1"/>
  <c r="AB4287" i="1" s="1"/>
  <c r="AB4288" i="1"/>
  <c r="S4288" i="1"/>
  <c r="P4289" i="1"/>
  <c r="AB4289" i="1" s="1"/>
  <c r="V4291" i="1"/>
  <c r="AB4291" i="1" s="1"/>
  <c r="AB4292" i="1"/>
  <c r="S4292" i="1"/>
  <c r="P4293" i="1"/>
  <c r="AB4293" i="1" s="1"/>
  <c r="V4295" i="1"/>
  <c r="AB4295" i="1" s="1"/>
  <c r="AB4296" i="1"/>
  <c r="S4296" i="1"/>
  <c r="P4297" i="1"/>
  <c r="AB4297" i="1" s="1"/>
  <c r="V4299" i="1"/>
  <c r="AB4299" i="1" s="1"/>
  <c r="AB4300" i="1"/>
  <c r="S4300" i="1"/>
  <c r="P4301" i="1"/>
  <c r="AB4301" i="1" s="1"/>
  <c r="V4303" i="1"/>
  <c r="AB4303" i="1" s="1"/>
  <c r="AB4304" i="1"/>
  <c r="S4304" i="1"/>
  <c r="P4305" i="1"/>
  <c r="AB4305" i="1" s="1"/>
  <c r="V4307" i="1"/>
  <c r="AB4307" i="1" s="1"/>
  <c r="AB4308" i="1"/>
  <c r="S4308" i="1"/>
  <c r="P4309" i="1"/>
  <c r="AB4309" i="1" s="1"/>
  <c r="V4311" i="1"/>
  <c r="AB4311" i="1" s="1"/>
  <c r="AB4312" i="1"/>
  <c r="S4312" i="1"/>
  <c r="P4313" i="1"/>
  <c r="AB4313" i="1" s="1"/>
  <c r="V4315" i="1"/>
  <c r="AB4315" i="1" s="1"/>
  <c r="AB4316" i="1"/>
  <c r="S4316" i="1"/>
  <c r="P4317" i="1"/>
  <c r="AB4317" i="1" s="1"/>
  <c r="V4319" i="1"/>
  <c r="AB4319" i="1" s="1"/>
  <c r="AB4320" i="1"/>
  <c r="S4320" i="1"/>
  <c r="P4321" i="1"/>
  <c r="AB4321" i="1" s="1"/>
  <c r="V4323" i="1"/>
  <c r="AB4323" i="1" s="1"/>
  <c r="AB4324" i="1"/>
  <c r="S4324" i="1"/>
  <c r="P4325" i="1"/>
  <c r="AB4325" i="1" s="1"/>
  <c r="V4327" i="1"/>
  <c r="AB4327" i="1" s="1"/>
  <c r="AB4328" i="1"/>
  <c r="S4328" i="1"/>
  <c r="P4329" i="1"/>
  <c r="AB4329" i="1" s="1"/>
  <c r="AB4331" i="1"/>
  <c r="AB4338" i="1"/>
  <c r="AB4341" i="1"/>
  <c r="AB4344" i="1"/>
  <c r="AB4347" i="1"/>
  <c r="AB4354" i="1"/>
  <c r="AB4357" i="1"/>
  <c r="AB4360" i="1"/>
  <c r="AB4363" i="1"/>
  <c r="AB4370" i="1"/>
  <c r="AB4373" i="1"/>
  <c r="AB4376" i="1"/>
  <c r="AB4379" i="1"/>
  <c r="AB4386" i="1"/>
  <c r="AB4389" i="1"/>
  <c r="AB4392" i="1"/>
  <c r="AB4395" i="1"/>
  <c r="AB4402" i="1"/>
  <c r="AB4405" i="1"/>
  <c r="AB4408" i="1"/>
  <c r="AB4411" i="1"/>
  <c r="AB4418" i="1"/>
  <c r="AB4421" i="1"/>
  <c r="AB4424" i="1"/>
  <c r="AB4427" i="1"/>
  <c r="AB4445" i="1"/>
  <c r="AB4461" i="1"/>
  <c r="AB4477" i="1"/>
  <c r="V4251" i="1"/>
  <c r="Z4255" i="1"/>
  <c r="AB4257" i="1"/>
  <c r="M4258" i="1"/>
  <c r="S4260" i="1"/>
  <c r="AB4260" i="1" s="1"/>
  <c r="P4265" i="1"/>
  <c r="AB4265" i="1" s="1"/>
  <c r="V4267" i="1"/>
  <c r="AB4267" i="1" s="1"/>
  <c r="Z4271" i="1"/>
  <c r="AB4273" i="1"/>
  <c r="M4274" i="1"/>
  <c r="AB4274" i="1" s="1"/>
  <c r="S4276" i="1"/>
  <c r="AB4276" i="1" s="1"/>
  <c r="P4281" i="1"/>
  <c r="Z4283" i="1"/>
  <c r="M4286" i="1"/>
  <c r="AB4286" i="1" s="1"/>
  <c r="M4290" i="1"/>
  <c r="AB4290" i="1" s="1"/>
  <c r="M4294" i="1"/>
  <c r="AB4294" i="1" s="1"/>
  <c r="M4298" i="1"/>
  <c r="AB4298" i="1" s="1"/>
  <c r="M4302" i="1"/>
  <c r="AB4302" i="1" s="1"/>
  <c r="M4306" i="1"/>
  <c r="AB4306" i="1" s="1"/>
  <c r="M4310" i="1"/>
  <c r="AB4310" i="1" s="1"/>
  <c r="M4314" i="1"/>
  <c r="AB4314" i="1" s="1"/>
  <c r="M4318" i="1"/>
  <c r="AB4318" i="1" s="1"/>
  <c r="M4322" i="1"/>
  <c r="AB4322" i="1" s="1"/>
  <c r="M4326" i="1"/>
  <c r="AB4326" i="1" s="1"/>
  <c r="AB4334" i="1"/>
  <c r="AB4337" i="1"/>
  <c r="AB4340" i="1"/>
  <c r="AB4343" i="1"/>
  <c r="AB4350" i="1"/>
  <c r="AB4353" i="1"/>
  <c r="AB4356" i="1"/>
  <c r="AB4359" i="1"/>
  <c r="AB4366" i="1"/>
  <c r="AB4369" i="1"/>
  <c r="AB4372" i="1"/>
  <c r="AB4375" i="1"/>
  <c r="AB4382" i="1"/>
  <c r="AB4385" i="1"/>
  <c r="AB4388" i="1"/>
  <c r="AB4391" i="1"/>
  <c r="AB4398" i="1"/>
  <c r="AB4401" i="1"/>
  <c r="AB4404" i="1"/>
  <c r="AB4407" i="1"/>
  <c r="AB4414" i="1"/>
  <c r="AB4417" i="1"/>
  <c r="AB4420" i="1"/>
  <c r="AB4423" i="1"/>
  <c r="AB4449" i="1"/>
  <c r="AB4475" i="1"/>
  <c r="AB4481" i="1"/>
  <c r="P4253" i="1"/>
  <c r="V4255" i="1"/>
  <c r="AB4255" i="1" s="1"/>
  <c r="Z4259" i="1"/>
  <c r="AB4259" i="1" s="1"/>
  <c r="AB4261" i="1"/>
  <c r="M4262" i="1"/>
  <c r="S4264" i="1"/>
  <c r="AB4264" i="1" s="1"/>
  <c r="P4269" i="1"/>
  <c r="AB4269" i="1" s="1"/>
  <c r="V4271" i="1"/>
  <c r="AB4271" i="1" s="1"/>
  <c r="Z4275" i="1"/>
  <c r="AB4277" i="1"/>
  <c r="M4278" i="1"/>
  <c r="AB4278" i="1" s="1"/>
  <c r="S4280" i="1"/>
  <c r="AB4280" i="1" s="1"/>
  <c r="V4283" i="1"/>
  <c r="AB4283" i="1" s="1"/>
  <c r="AB4333" i="1"/>
  <c r="AB4339" i="1"/>
  <c r="AB4349" i="1"/>
  <c r="AB4355" i="1"/>
  <c r="AB4365" i="1"/>
  <c r="AB4371" i="1"/>
  <c r="AB4381" i="1"/>
  <c r="AB4387" i="1"/>
  <c r="AB4397" i="1"/>
  <c r="AB4403" i="1"/>
  <c r="AB4413" i="1"/>
  <c r="AB4419" i="1"/>
  <c r="AB4431" i="1"/>
  <c r="P4432" i="1"/>
  <c r="AB4432" i="1" s="1"/>
  <c r="V4434" i="1"/>
  <c r="AB4434" i="1" s="1"/>
  <c r="Z4438" i="1"/>
  <c r="AB4440" i="1"/>
  <c r="M4441" i="1"/>
  <c r="AB4441" i="1" s="1"/>
  <c r="S4443" i="1"/>
  <c r="AB4443" i="1" s="1"/>
  <c r="P4448" i="1"/>
  <c r="V4450" i="1"/>
  <c r="AB4450" i="1" s="1"/>
  <c r="Z4458" i="1"/>
  <c r="Z4466" i="1"/>
  <c r="Z4474" i="1"/>
  <c r="Z4482" i="1"/>
  <c r="AB4490" i="1"/>
  <c r="AB4492" i="1"/>
  <c r="AB4494" i="1"/>
  <c r="AB4496" i="1"/>
  <c r="AB4498" i="1"/>
  <c r="AB4500" i="1"/>
  <c r="AB4502" i="1"/>
  <c r="AB4504" i="1"/>
  <c r="AB4506" i="1"/>
  <c r="AB4508" i="1"/>
  <c r="AB4510" i="1"/>
  <c r="AB4512" i="1"/>
  <c r="AB4515" i="1"/>
  <c r="AB4525" i="1"/>
  <c r="AB4529" i="1"/>
  <c r="AB4428" i="1"/>
  <c r="M4429" i="1"/>
  <c r="AB4429" i="1" s="1"/>
  <c r="S4431" i="1"/>
  <c r="P4436" i="1"/>
  <c r="V4438" i="1"/>
  <c r="AB4438" i="1" s="1"/>
  <c r="Z4442" i="1"/>
  <c r="AB4444" i="1"/>
  <c r="M4445" i="1"/>
  <c r="S4447" i="1"/>
  <c r="AB4447" i="1" s="1"/>
  <c r="P4452" i="1"/>
  <c r="P4456" i="1"/>
  <c r="M4457" i="1"/>
  <c r="AB4457" i="1" s="1"/>
  <c r="V4458" i="1"/>
  <c r="AB4458" i="1" s="1"/>
  <c r="S4459" i="1"/>
  <c r="AB4459" i="1" s="1"/>
  <c r="AB4460" i="1"/>
  <c r="P4464" i="1"/>
  <c r="AB4464" i="1" s="1"/>
  <c r="M4465" i="1"/>
  <c r="AB4465" i="1" s="1"/>
  <c r="V4466" i="1"/>
  <c r="S4467" i="1"/>
  <c r="AB4467" i="1" s="1"/>
  <c r="AB4468" i="1"/>
  <c r="P4472" i="1"/>
  <c r="AB4472" i="1" s="1"/>
  <c r="M4473" i="1"/>
  <c r="AB4473" i="1" s="1"/>
  <c r="V4474" i="1"/>
  <c r="S4475" i="1"/>
  <c r="AB4476" i="1"/>
  <c r="P4480" i="1"/>
  <c r="M4481" i="1"/>
  <c r="V4482" i="1"/>
  <c r="S4483" i="1"/>
  <c r="AB4483" i="1" s="1"/>
  <c r="AB4484" i="1"/>
  <c r="P4488" i="1"/>
  <c r="AB4527" i="1"/>
  <c r="AB4551" i="1"/>
  <c r="Z4430" i="1"/>
  <c r="AB4430" i="1" s="1"/>
  <c r="M4433" i="1"/>
  <c r="AB4433" i="1" s="1"/>
  <c r="S4435" i="1"/>
  <c r="AB4435" i="1" s="1"/>
  <c r="P4440" i="1"/>
  <c r="V4442" i="1"/>
  <c r="AB4442" i="1" s="1"/>
  <c r="Z4446" i="1"/>
  <c r="AB4446" i="1" s="1"/>
  <c r="AB4448" i="1"/>
  <c r="M4449" i="1"/>
  <c r="S4451" i="1"/>
  <c r="AB4451" i="1" s="1"/>
  <c r="Z4454" i="1"/>
  <c r="AB4454" i="1" s="1"/>
  <c r="Z4462" i="1"/>
  <c r="AB4462" i="1" s="1"/>
  <c r="AB4466" i="1"/>
  <c r="Z4470" i="1"/>
  <c r="AB4470" i="1" s="1"/>
  <c r="AB4474" i="1"/>
  <c r="Z4478" i="1"/>
  <c r="AB4478" i="1" s="1"/>
  <c r="AB4482" i="1"/>
  <c r="Z4486" i="1"/>
  <c r="AB4486" i="1" s="1"/>
  <c r="AB4489" i="1"/>
  <c r="AB4493" i="1"/>
  <c r="AB4497" i="1"/>
  <c r="AB4501" i="1"/>
  <c r="AB4505" i="1"/>
  <c r="AB4509" i="1"/>
  <c r="AB4513" i="1"/>
  <c r="AB4523" i="1"/>
  <c r="AB4436" i="1"/>
  <c r="AB4452" i="1"/>
  <c r="AB4456" i="1"/>
  <c r="AB4480" i="1"/>
  <c r="AB4488" i="1"/>
  <c r="AB4559" i="1"/>
  <c r="Z4516" i="1"/>
  <c r="AB4516" i="1" s="1"/>
  <c r="AB4518" i="1"/>
  <c r="M4519" i="1"/>
  <c r="AB4519" i="1" s="1"/>
  <c r="S4521" i="1"/>
  <c r="AB4521" i="1" s="1"/>
  <c r="P4526" i="1"/>
  <c r="AB4526" i="1" s="1"/>
  <c r="V4528" i="1"/>
  <c r="AB4528" i="1" s="1"/>
  <c r="P4530" i="1"/>
  <c r="V4532" i="1"/>
  <c r="AB4532" i="1" s="1"/>
  <c r="M4539" i="1"/>
  <c r="AB4539" i="1" s="1"/>
  <c r="M4543" i="1"/>
  <c r="AB4543" i="1" s="1"/>
  <c r="M4547" i="1"/>
  <c r="AB4547" i="1" s="1"/>
  <c r="M4551" i="1"/>
  <c r="M4555" i="1"/>
  <c r="AB4555" i="1" s="1"/>
  <c r="M4559" i="1"/>
  <c r="M4563" i="1"/>
  <c r="AB4563" i="1" s="1"/>
  <c r="M4567" i="1"/>
  <c r="AB4571" i="1"/>
  <c r="AB4574" i="1"/>
  <c r="AB4577" i="1"/>
  <c r="AB4580" i="1"/>
  <c r="AB4587" i="1"/>
  <c r="AB4590" i="1"/>
  <c r="AB4593" i="1"/>
  <c r="AB4596" i="1"/>
  <c r="AB4603" i="1"/>
  <c r="AB4606" i="1"/>
  <c r="AB4609" i="1"/>
  <c r="AB4612" i="1"/>
  <c r="AB4619" i="1"/>
  <c r="AB4622" i="1"/>
  <c r="AB4625" i="1"/>
  <c r="AB4628" i="1"/>
  <c r="AB4635" i="1"/>
  <c r="AB4638" i="1"/>
  <c r="AB4641" i="1"/>
  <c r="AB4644" i="1"/>
  <c r="AB4651" i="1"/>
  <c r="AB4654" i="1"/>
  <c r="AB4657" i="1"/>
  <c r="AB4660" i="1"/>
  <c r="AB4667" i="1"/>
  <c r="AB4670" i="1"/>
  <c r="AB4673" i="1"/>
  <c r="AB4695" i="1"/>
  <c r="AB4522" i="1"/>
  <c r="AB4533" i="1"/>
  <c r="AB4567" i="1"/>
  <c r="AB4570" i="1"/>
  <c r="AB4573" i="1"/>
  <c r="AB4576" i="1"/>
  <c r="AB4583" i="1"/>
  <c r="AB4586" i="1"/>
  <c r="AB4589" i="1"/>
  <c r="AB4592" i="1"/>
  <c r="AB4599" i="1"/>
  <c r="AB4602" i="1"/>
  <c r="AB4605" i="1"/>
  <c r="AB4608" i="1"/>
  <c r="AB4615" i="1"/>
  <c r="AB4618" i="1"/>
  <c r="AB4621" i="1"/>
  <c r="AB4624" i="1"/>
  <c r="AB4631" i="1"/>
  <c r="AB4634" i="1"/>
  <c r="AB4637" i="1"/>
  <c r="AB4640" i="1"/>
  <c r="AB4650" i="1"/>
  <c r="AB4656" i="1"/>
  <c r="AB4666" i="1"/>
  <c r="AB4672" i="1"/>
  <c r="AB4677" i="1"/>
  <c r="AB4683" i="1"/>
  <c r="AB4696" i="1"/>
  <c r="AB4514" i="1"/>
  <c r="P4518" i="1"/>
  <c r="V4520" i="1"/>
  <c r="AB4520" i="1" s="1"/>
  <c r="Z4524" i="1"/>
  <c r="AB4524" i="1" s="1"/>
  <c r="M4527" i="1"/>
  <c r="S4529" i="1"/>
  <c r="P4534" i="1"/>
  <c r="AB4534" i="1" s="1"/>
  <c r="V4536" i="1"/>
  <c r="AB4536" i="1" s="1"/>
  <c r="AB4538" i="1"/>
  <c r="Z4540" i="1"/>
  <c r="AB4540" i="1" s="1"/>
  <c r="AB4542" i="1"/>
  <c r="Z4544" i="1"/>
  <c r="AB4544" i="1" s="1"/>
  <c r="AB4546" i="1"/>
  <c r="Z4548" i="1"/>
  <c r="AB4548" i="1" s="1"/>
  <c r="AB4550" i="1"/>
  <c r="Z4552" i="1"/>
  <c r="AB4552" i="1" s="1"/>
  <c r="AB4554" i="1"/>
  <c r="Z4556" i="1"/>
  <c r="AB4556" i="1" s="1"/>
  <c r="AB4558" i="1"/>
  <c r="Z4560" i="1"/>
  <c r="AB4560" i="1" s="1"/>
  <c r="AB4562" i="1"/>
  <c r="Z4564" i="1"/>
  <c r="AB4564" i="1" s="1"/>
  <c r="AB4566" i="1"/>
  <c r="AB4572" i="1"/>
  <c r="AB4582" i="1"/>
  <c r="AB4588" i="1"/>
  <c r="AB4598" i="1"/>
  <c r="AB4604" i="1"/>
  <c r="AB4614" i="1"/>
  <c r="AB4620" i="1"/>
  <c r="AB4630" i="1"/>
  <c r="AB4636" i="1"/>
  <c r="AB4699" i="1"/>
  <c r="AB4530" i="1"/>
  <c r="AB4642" i="1"/>
  <c r="AB4645" i="1"/>
  <c r="AB4648" i="1"/>
  <c r="AB4655" i="1"/>
  <c r="AB4658" i="1"/>
  <c r="AB4661" i="1"/>
  <c r="AB4664" i="1"/>
  <c r="AB4671" i="1"/>
  <c r="AB4704" i="1"/>
  <c r="AB4674" i="1"/>
  <c r="P4678" i="1"/>
  <c r="V4680" i="1"/>
  <c r="AB4680" i="1" s="1"/>
  <c r="Z4684" i="1"/>
  <c r="AB4686" i="1"/>
  <c r="M4687" i="1"/>
  <c r="AB4687" i="1" s="1"/>
  <c r="S4689" i="1"/>
  <c r="AB4689" i="1" s="1"/>
  <c r="P4694" i="1"/>
  <c r="AB4694" i="1" s="1"/>
  <c r="V4696" i="1"/>
  <c r="Z4700" i="1"/>
  <c r="M4703" i="1"/>
  <c r="AB4703" i="1" s="1"/>
  <c r="Z4713" i="1"/>
  <c r="AB4715" i="1"/>
  <c r="AB4719" i="1"/>
  <c r="AB4723" i="1"/>
  <c r="AB4727" i="1"/>
  <c r="AB4731" i="1"/>
  <c r="AB4735" i="1"/>
  <c r="AB4739" i="1"/>
  <c r="AB4743" i="1"/>
  <c r="AB4747" i="1"/>
  <c r="AB4764" i="1"/>
  <c r="M4675" i="1"/>
  <c r="AB4675" i="1" s="1"/>
  <c r="S4677" i="1"/>
  <c r="P4682" i="1"/>
  <c r="V4684" i="1"/>
  <c r="AB4684" i="1" s="1"/>
  <c r="Z4688" i="1"/>
  <c r="AB4690" i="1"/>
  <c r="M4691" i="1"/>
  <c r="AB4691" i="1" s="1"/>
  <c r="S4693" i="1"/>
  <c r="AB4693" i="1" s="1"/>
  <c r="P4698" i="1"/>
  <c r="AB4698" i="1" s="1"/>
  <c r="V4700" i="1"/>
  <c r="AB4700" i="1" s="1"/>
  <c r="Z4704" i="1"/>
  <c r="AB4707" i="1"/>
  <c r="AB4709" i="1"/>
  <c r="V4713" i="1"/>
  <c r="AB4714" i="1"/>
  <c r="AB4718" i="1"/>
  <c r="AB4722" i="1"/>
  <c r="AB4726" i="1"/>
  <c r="AB4730" i="1"/>
  <c r="AB4734" i="1"/>
  <c r="AB4738" i="1"/>
  <c r="AB4742" i="1"/>
  <c r="AB4746" i="1"/>
  <c r="Z4676" i="1"/>
  <c r="AB4676" i="1" s="1"/>
  <c r="AB4678" i="1"/>
  <c r="M4679" i="1"/>
  <c r="AB4679" i="1" s="1"/>
  <c r="S4681" i="1"/>
  <c r="AB4681" i="1" s="1"/>
  <c r="P4686" i="1"/>
  <c r="V4688" i="1"/>
  <c r="AB4688" i="1" s="1"/>
  <c r="Z4692" i="1"/>
  <c r="AB4692" i="1" s="1"/>
  <c r="M4695" i="1"/>
  <c r="S4697" i="1"/>
  <c r="AB4697" i="1" s="1"/>
  <c r="P4702" i="1"/>
  <c r="AB4702" i="1" s="1"/>
  <c r="V4704" i="1"/>
  <c r="P4711" i="1"/>
  <c r="AB4711" i="1" s="1"/>
  <c r="M4712" i="1"/>
  <c r="AB4712" i="1" s="1"/>
  <c r="AB4713" i="1"/>
  <c r="AB4717" i="1"/>
  <c r="AB4721" i="1"/>
  <c r="AB4725" i="1"/>
  <c r="AB4729" i="1"/>
  <c r="AB4733" i="1"/>
  <c r="AB4737" i="1"/>
  <c r="AB4741" i="1"/>
  <c r="AB4745" i="1"/>
  <c r="AB4749" i="1"/>
  <c r="AB4752" i="1"/>
  <c r="AB4758" i="1"/>
  <c r="AB4682" i="1"/>
  <c r="AB4748" i="1"/>
  <c r="S4750" i="1"/>
  <c r="AB4750" i="1" s="1"/>
  <c r="AB4753" i="1"/>
  <c r="Z4757" i="1"/>
  <c r="AB4761" i="1"/>
  <c r="Z4765" i="1"/>
  <c r="AB4765" i="1" s="1"/>
  <c r="AB4768" i="1"/>
  <c r="AB4770" i="1"/>
  <c r="AB4775" i="1"/>
  <c r="AB4777" i="1"/>
  <c r="AB4784" i="1"/>
  <c r="AB4786" i="1"/>
  <c r="AB4791" i="1"/>
  <c r="AB4793" i="1"/>
  <c r="AB4800" i="1"/>
  <c r="AB4802" i="1"/>
  <c r="AB4807" i="1"/>
  <c r="AB4809" i="1"/>
  <c r="AB4816" i="1"/>
  <c r="AB4818" i="1"/>
  <c r="AB4823" i="1"/>
  <c r="AB4825" i="1"/>
  <c r="AB4838" i="1"/>
  <c r="Z4749" i="1"/>
  <c r="AB4751" i="1"/>
  <c r="P4755" i="1"/>
  <c r="AB4755" i="1" s="1"/>
  <c r="M4756" i="1"/>
  <c r="AB4756" i="1" s="1"/>
  <c r="V4757" i="1"/>
  <c r="S4758" i="1"/>
  <c r="AB4759" i="1"/>
  <c r="P4763" i="1"/>
  <c r="AB4763" i="1" s="1"/>
  <c r="M4764" i="1"/>
  <c r="V4765" i="1"/>
  <c r="S4766" i="1"/>
  <c r="AB4766" i="1" s="1"/>
  <c r="AB4767" i="1"/>
  <c r="AB4773" i="1"/>
  <c r="AB4780" i="1"/>
  <c r="AB4782" i="1"/>
  <c r="AB4789" i="1"/>
  <c r="AB4796" i="1"/>
  <c r="AB4798" i="1"/>
  <c r="AB4803" i="1"/>
  <c r="AB4805" i="1"/>
  <c r="AB4812" i="1"/>
  <c r="AB4814" i="1"/>
  <c r="AB4819" i="1"/>
  <c r="AB4821" i="1"/>
  <c r="AB4828" i="1"/>
  <c r="AB4839" i="1"/>
  <c r="AB4840" i="1"/>
  <c r="AB4757" i="1"/>
  <c r="AB4817" i="1"/>
  <c r="AB4824" i="1"/>
  <c r="AB4826" i="1"/>
  <c r="AB4834" i="1"/>
  <c r="AB4772" i="1"/>
  <c r="AB4774" i="1"/>
  <c r="AB4779" i="1"/>
  <c r="AB4781" i="1"/>
  <c r="AB4788" i="1"/>
  <c r="AB4795" i="1"/>
  <c r="AB4797" i="1"/>
  <c r="AB4804" i="1"/>
  <c r="AB4830" i="1"/>
  <c r="AB4832" i="1"/>
  <c r="AB4836" i="1"/>
  <c r="AB4852" i="1"/>
  <c r="Z4831" i="1"/>
  <c r="AB4831" i="1" s="1"/>
  <c r="AB4833" i="1"/>
  <c r="M4834" i="1"/>
  <c r="S4836" i="1"/>
  <c r="P4841" i="1"/>
  <c r="V4843" i="1"/>
  <c r="S4844" i="1"/>
  <c r="AB4844" i="1" s="1"/>
  <c r="P4845" i="1"/>
  <c r="AB4845" i="1" s="1"/>
  <c r="V4847" i="1"/>
  <c r="AB4847" i="1" s="1"/>
  <c r="AB4848" i="1"/>
  <c r="AB4851" i="1"/>
  <c r="AB4858" i="1"/>
  <c r="AB4873" i="1"/>
  <c r="AB4837" i="1"/>
  <c r="AB4843" i="1"/>
  <c r="AB4854" i="1"/>
  <c r="AB4862" i="1"/>
  <c r="AB4829" i="1"/>
  <c r="P4833" i="1"/>
  <c r="V4835" i="1"/>
  <c r="AB4835" i="1" s="1"/>
  <c r="AB4841" i="1"/>
  <c r="AB4850" i="1"/>
  <c r="AB4853" i="1"/>
  <c r="AB4856" i="1"/>
  <c r="AB4861" i="1"/>
  <c r="AB4865" i="1"/>
  <c r="M4861" i="1"/>
  <c r="S4863" i="1"/>
  <c r="AB4863" i="1" s="1"/>
  <c r="Z4866" i="1"/>
  <c r="M4869" i="1"/>
  <c r="AB4869" i="1" s="1"/>
  <c r="S4871" i="1"/>
  <c r="AB4871" i="1" s="1"/>
  <c r="AB4879" i="1"/>
  <c r="AB4881" i="1"/>
  <c r="AB4886" i="1"/>
  <c r="AB4888" i="1"/>
  <c r="AB4895" i="1"/>
  <c r="AB4897" i="1"/>
  <c r="AB4902" i="1"/>
  <c r="AB4904" i="1"/>
  <c r="AB4910" i="1"/>
  <c r="AB4914" i="1"/>
  <c r="AB4918" i="1"/>
  <c r="Z4862" i="1"/>
  <c r="AB4864" i="1"/>
  <c r="M4865" i="1"/>
  <c r="V4866" i="1"/>
  <c r="AB4866" i="1" s="1"/>
  <c r="P4872" i="1"/>
  <c r="AB4872" i="1" s="1"/>
  <c r="AB4875" i="1"/>
  <c r="AB4877" i="1"/>
  <c r="AB4882" i="1"/>
  <c r="AB4884" i="1"/>
  <c r="AB4891" i="1"/>
  <c r="AB4893" i="1"/>
  <c r="AB4898" i="1"/>
  <c r="AB4900" i="1"/>
  <c r="AB4907" i="1"/>
  <c r="AB4909" i="1"/>
  <c r="AB4913" i="1"/>
  <c r="P4860" i="1"/>
  <c r="AB4860" i="1" s="1"/>
  <c r="V4862" i="1"/>
  <c r="S4867" i="1"/>
  <c r="AB4867" i="1" s="1"/>
  <c r="AB4868" i="1"/>
  <c r="M4873" i="1"/>
  <c r="AB4878" i="1"/>
  <c r="AB4880" i="1"/>
  <c r="AB4889" i="1"/>
  <c r="AB4894" i="1"/>
  <c r="AB4896" i="1"/>
  <c r="AB4905" i="1"/>
  <c r="AB4917" i="1"/>
  <c r="AB4915" i="1"/>
  <c r="AB4922" i="1"/>
  <c r="AB4937" i="1"/>
  <c r="AB4940" i="1"/>
  <c r="AB4943" i="1"/>
  <c r="AB4946" i="1"/>
  <c r="AB4953" i="1"/>
  <c r="AB4916" i="1"/>
  <c r="M4917" i="1"/>
  <c r="S4919" i="1"/>
  <c r="AB4919" i="1" s="1"/>
  <c r="AB4923" i="1"/>
  <c r="S4923" i="1"/>
  <c r="AB4924" i="1"/>
  <c r="Z4926" i="1"/>
  <c r="AB4928" i="1"/>
  <c r="Z4930" i="1"/>
  <c r="AB4932" i="1"/>
  <c r="Z4934" i="1"/>
  <c r="AB4936" i="1"/>
  <c r="AB4939" i="1"/>
  <c r="AB4942" i="1"/>
  <c r="AB4949" i="1"/>
  <c r="AB4952" i="1"/>
  <c r="AB4972" i="1"/>
  <c r="Z4918" i="1"/>
  <c r="AB4920" i="1"/>
  <c r="M4921" i="1"/>
  <c r="AB4921" i="1" s="1"/>
  <c r="M4925" i="1"/>
  <c r="AB4925" i="1" s="1"/>
  <c r="AB4926" i="1"/>
  <c r="AB4930" i="1"/>
  <c r="AB4934" i="1"/>
  <c r="AB4941" i="1"/>
  <c r="AB4944" i="1"/>
  <c r="AB4947" i="1"/>
  <c r="AB4955" i="1"/>
  <c r="AB4962" i="1"/>
  <c r="V4956" i="1"/>
  <c r="AB4956" i="1" s="1"/>
  <c r="P4962" i="1"/>
  <c r="V4964" i="1"/>
  <c r="AB4964" i="1" s="1"/>
  <c r="P4970" i="1"/>
  <c r="AB4970" i="1" s="1"/>
  <c r="V4972" i="1"/>
  <c r="AB4981" i="1"/>
  <c r="AB4983" i="1"/>
  <c r="AB4988" i="1"/>
  <c r="AB4990" i="1"/>
  <c r="AB4997" i="1"/>
  <c r="AB4957" i="1"/>
  <c r="S4957" i="1"/>
  <c r="Z4960" i="1"/>
  <c r="M4963" i="1"/>
  <c r="AB4963" i="1" s="1"/>
  <c r="AB4965" i="1"/>
  <c r="S4965" i="1"/>
  <c r="AB4966" i="1"/>
  <c r="Z4968" i="1"/>
  <c r="M4971" i="1"/>
  <c r="AB4971" i="1" s="1"/>
  <c r="AB4973" i="1"/>
  <c r="AB4975" i="1"/>
  <c r="AB4977" i="1"/>
  <c r="AB4979" i="1"/>
  <c r="AB4984" i="1"/>
  <c r="AB4986" i="1"/>
  <c r="AB4993" i="1"/>
  <c r="AB4995" i="1"/>
  <c r="AB5000" i="1"/>
  <c r="AB4954" i="1"/>
  <c r="P4958" i="1"/>
  <c r="AB4958" i="1" s="1"/>
  <c r="V4960" i="1"/>
  <c r="AB4960" i="1" s="1"/>
  <c r="P4966" i="1"/>
  <c r="V4968" i="1"/>
  <c r="AB4968" i="1" s="1"/>
  <c r="AB4980" i="1"/>
  <c r="AB4982" i="1"/>
  <c r="AB4991" i="1"/>
  <c r="AB4996" i="1"/>
  <c r="AB4998" i="1"/>
  <c r="AB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<sst xmlns="http://schemas.openxmlformats.org/spreadsheetml/2006/main" count="33" uniqueCount="20">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</sst>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PLANILHA%20FINANCEIRA/Planilha%20Financeira%202022/9.%20SETEMBRO/VERS&#195;O%20DIGITAL/13.2_PCF_em_EXCEL__Reparado_%20(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 - C.G 003/2010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 - C.G 003/2010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 - C.G 005/2010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 - C.G 005/2010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 - C.G 002/2011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 - C.G 002/2011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 - C.G 001/2010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 - C.G 001/2010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 - C.G 002/2010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 - C.G 002/2010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9767633000951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Q82" t="str">
            <v>HOSPITAL E MATERNIDADE NOSSA SENHORA DO Ó - CESAC - 013/2022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Q83" t="str">
            <v>UPA CABO DE SANTO AGOSTINHO - C.G 012/2022</v>
          </cell>
          <cell r="R83" t="str">
            <v>HOSP. MARIA LUCINDA - FUNDAÇÃO MANOEL DA SILVA ALMEIDA</v>
          </cell>
          <cell r="S83">
            <v>9767633000790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Q84" t="str">
            <v>UPA CARUARU - C.G 011/2022</v>
          </cell>
          <cell r="R84" t="str">
            <v>HOSP. MARIA LUCINDA - FUNDAÇÃO MANOEL DA SILVA ALMEIDA</v>
          </cell>
          <cell r="S84">
            <v>9767633000102</v>
          </cell>
          <cell r="AL84" t="str">
            <v>6.3.1.4. Vigilância</v>
          </cell>
        </row>
        <row r="85">
          <cell r="B85" t="str">
            <v>8.2. Móveis e Utensílios</v>
          </cell>
          <cell r="Q85" t="str">
            <v>UPA TORRÕES - C.G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Q86" t="str">
            <v>UPA SÃO LOURENÇO DA MATA - C.G 006/2022</v>
          </cell>
          <cell r="R86" t="str">
            <v>FUNDAÇÃO GESTÃO HOSPITALAR MARTINIANO FERNANDES - FGH</v>
          </cell>
          <cell r="S86">
            <v>9039744000607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Q87" t="str">
            <v>UPA CAXANGÁ - C.G 007/2022</v>
          </cell>
          <cell r="R87" t="str">
            <v>HOSP. MARIA LUCINDA - FUNDAÇÃO MANOEL DA SILVA ALMEIDA</v>
          </cell>
          <cell r="S87">
            <v>9767633000609</v>
          </cell>
          <cell r="AL87" t="str">
            <v>6.3.1.7. Dedetização</v>
          </cell>
        </row>
        <row r="88">
          <cell r="B88" t="str">
            <v>9.1 EQUIPAMENTOS</v>
          </cell>
          <cell r="Q88" t="str">
            <v>UPA NOVA DESCOBERTA - C.G 008/2022</v>
          </cell>
          <cell r="R88" t="str">
            <v>HOSP. MARIA LUCINDA - FUNDAÇÃO MANOEL DA SILVA ALMEIDA</v>
          </cell>
          <cell r="S88">
            <v>9767633000528</v>
          </cell>
          <cell r="AL88" t="str">
            <v>6.3.1.8. Limpeza</v>
          </cell>
        </row>
        <row r="89">
          <cell r="B89" t="str">
            <v>9.2 MÓVEIS E UTENSÍLIOS</v>
          </cell>
          <cell r="Q89" t="str">
            <v>UPA CURADO - C.G 004/2022</v>
          </cell>
          <cell r="R89" t="str">
            <v>HOSPITAL DO TRICENTENÁRIO</v>
          </cell>
          <cell r="S89">
            <v>10583920000303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UPAE GARANHUNS</v>
          </cell>
          <cell r="E12" t="str">
            <v>ADEILDO MONTEIRO DA SILVA JUNIOR</v>
          </cell>
          <cell r="F12" t="str">
            <v>3 - Administrativo</v>
          </cell>
          <cell r="G12" t="str">
            <v>5142-25</v>
          </cell>
          <cell r="H12" t="str">
            <v>09/2022</v>
          </cell>
          <cell r="J12">
            <v>126.3848</v>
          </cell>
          <cell r="L12">
            <v>216.94</v>
          </cell>
          <cell r="M12">
            <v>24.24</v>
          </cell>
          <cell r="O12">
            <v>1.33</v>
          </cell>
          <cell r="R12">
            <v>284.08999999999997</v>
          </cell>
          <cell r="S12">
            <v>72.72</v>
          </cell>
          <cell r="U12">
            <v>0</v>
          </cell>
        </row>
        <row r="13">
          <cell r="C13" t="str">
            <v>UPAE GARANHUNS</v>
          </cell>
          <cell r="E13" t="str">
            <v>ADMAGNO RAMOS GAMA</v>
          </cell>
          <cell r="F13" t="str">
            <v>3 - Administrativo</v>
          </cell>
          <cell r="G13" t="str">
            <v>4110-10</v>
          </cell>
          <cell r="H13" t="str">
            <v>09/2022</v>
          </cell>
          <cell r="J13">
            <v>106.2072</v>
          </cell>
          <cell r="L13">
            <v>216.94</v>
          </cell>
          <cell r="M13">
            <v>24.24</v>
          </cell>
          <cell r="O13">
            <v>1.33</v>
          </cell>
          <cell r="S13">
            <v>0</v>
          </cell>
          <cell r="U13">
            <v>0</v>
          </cell>
        </row>
        <row r="14">
          <cell r="C14" t="str">
            <v>UPAE GARANHUNS</v>
          </cell>
          <cell r="E14" t="str">
            <v>ADRIANO CORDEIRO</v>
          </cell>
          <cell r="F14" t="str">
            <v>2 - Outros Profissionais da Saúde</v>
          </cell>
          <cell r="G14" t="str">
            <v>5151-10</v>
          </cell>
          <cell r="H14" t="str">
            <v>09/2022</v>
          </cell>
          <cell r="J14">
            <v>127.10720000000001</v>
          </cell>
          <cell r="L14">
            <v>216.94</v>
          </cell>
          <cell r="M14">
            <v>24.24</v>
          </cell>
          <cell r="O14">
            <v>1.33</v>
          </cell>
          <cell r="S14">
            <v>0</v>
          </cell>
          <cell r="U14">
            <v>0</v>
          </cell>
        </row>
        <row r="15">
          <cell r="C15" t="str">
            <v>UPAE GARANHUNS</v>
          </cell>
          <cell r="E15" t="str">
            <v>ADRIANO DA SILVA VILELA</v>
          </cell>
          <cell r="F15" t="str">
            <v>3 - Administrativo</v>
          </cell>
          <cell r="G15" t="str">
            <v>5174-10</v>
          </cell>
          <cell r="H15" t="str">
            <v>09/2022</v>
          </cell>
          <cell r="J15">
            <v>185.64959999999999</v>
          </cell>
          <cell r="L15">
            <v>216.94</v>
          </cell>
          <cell r="M15">
            <v>0</v>
          </cell>
          <cell r="O15">
            <v>1.33</v>
          </cell>
          <cell r="S15">
            <v>0</v>
          </cell>
          <cell r="U15">
            <v>0</v>
          </cell>
        </row>
        <row r="16">
          <cell r="C16" t="str">
            <v>UPAE GARANHUNS</v>
          </cell>
          <cell r="E16" t="str">
            <v>ALEXANDRE DE LIMA LUDERS</v>
          </cell>
          <cell r="F16" t="str">
            <v>3 - Administrativo</v>
          </cell>
          <cell r="G16" t="str">
            <v>4141-05</v>
          </cell>
          <cell r="H16" t="str">
            <v>09/2022</v>
          </cell>
          <cell r="J16">
            <v>96.945599999999999</v>
          </cell>
          <cell r="L16">
            <v>216.94</v>
          </cell>
          <cell r="M16">
            <v>24.24</v>
          </cell>
          <cell r="O16">
            <v>1.33</v>
          </cell>
          <cell r="S16">
            <v>0</v>
          </cell>
          <cell r="U16">
            <v>0</v>
          </cell>
        </row>
        <row r="17">
          <cell r="C17" t="str">
            <v>UPAE GARANHUNS</v>
          </cell>
          <cell r="E17" t="str">
            <v>ALINE BATISTA ALVES DA SILVA</v>
          </cell>
          <cell r="F17" t="str">
            <v>2 - Outros Profissionais da Saúde</v>
          </cell>
          <cell r="G17" t="str">
            <v>3222-05</v>
          </cell>
          <cell r="H17" t="str">
            <v>09/2022</v>
          </cell>
          <cell r="J17">
            <v>121.1544</v>
          </cell>
          <cell r="L17">
            <v>216.94</v>
          </cell>
          <cell r="M17">
            <v>24.24</v>
          </cell>
          <cell r="O17">
            <v>1.33</v>
          </cell>
          <cell r="R17">
            <v>284.10000000000002</v>
          </cell>
          <cell r="S17">
            <v>72.72</v>
          </cell>
          <cell r="U17">
            <v>69.41</v>
          </cell>
          <cell r="X17" t="str">
            <v>AUXÍLIO CRECHE</v>
          </cell>
        </row>
        <row r="18">
          <cell r="C18" t="str">
            <v>UPAE GARANHUNS</v>
          </cell>
          <cell r="E18" t="str">
            <v>ALYNE MARIA DE OLIVEIRA VASCONCELOS MENDES</v>
          </cell>
          <cell r="F18" t="str">
            <v>2 - Outros Profissionais da Saúde</v>
          </cell>
          <cell r="G18" t="str">
            <v>2238-10</v>
          </cell>
          <cell r="H18" t="str">
            <v>09/2022</v>
          </cell>
          <cell r="J18">
            <v>174.3032</v>
          </cell>
          <cell r="L18">
            <v>216.94</v>
          </cell>
          <cell r="M18">
            <v>39.26</v>
          </cell>
          <cell r="O18">
            <v>1.33</v>
          </cell>
          <cell r="S18">
            <v>0</v>
          </cell>
          <cell r="U18">
            <v>69.430000000000007</v>
          </cell>
          <cell r="X18" t="str">
            <v>AUXÍLIO CRECHE</v>
          </cell>
        </row>
        <row r="19">
          <cell r="C19" t="str">
            <v>UPAE GARANHUNS</v>
          </cell>
          <cell r="E19" t="str">
            <v>AMANDA DE MELO BERNARDO</v>
          </cell>
          <cell r="F19" t="str">
            <v>3 - Administrativo</v>
          </cell>
          <cell r="G19" t="str">
            <v>4110-10</v>
          </cell>
          <cell r="H19" t="str">
            <v>09/2022</v>
          </cell>
          <cell r="J19">
            <v>108.27200000000001</v>
          </cell>
          <cell r="L19">
            <v>216.94</v>
          </cell>
          <cell r="M19">
            <v>24.24</v>
          </cell>
          <cell r="O19">
            <v>1.33</v>
          </cell>
          <cell r="S19">
            <v>0</v>
          </cell>
          <cell r="U19">
            <v>0</v>
          </cell>
        </row>
        <row r="20">
          <cell r="C20" t="str">
            <v>UPAE GARANHUNS</v>
          </cell>
          <cell r="E20" t="str">
            <v>ANA CLAUDIA CORREIA MELO</v>
          </cell>
          <cell r="F20" t="str">
            <v>2 - Outros Profissionais da Saúde</v>
          </cell>
          <cell r="G20" t="str">
            <v>3222-05</v>
          </cell>
          <cell r="H20" t="str">
            <v>09/2022</v>
          </cell>
          <cell r="J20">
            <v>129.99119999999999</v>
          </cell>
          <cell r="L20">
            <v>216.94</v>
          </cell>
          <cell r="M20">
            <v>24.24</v>
          </cell>
          <cell r="O20">
            <v>1.33</v>
          </cell>
          <cell r="S20">
            <v>0</v>
          </cell>
          <cell r="U20">
            <v>0</v>
          </cell>
        </row>
        <row r="21">
          <cell r="C21" t="str">
            <v>UPAE GARANHUNS</v>
          </cell>
          <cell r="E21" t="str">
            <v>ANA CLEA FRANCA DOS SANTOS</v>
          </cell>
          <cell r="F21" t="str">
            <v>3 - Administrativo</v>
          </cell>
          <cell r="G21" t="str">
            <v>4110-10</v>
          </cell>
          <cell r="H21" t="str">
            <v>09/2022</v>
          </cell>
          <cell r="J21">
            <v>96.945599999999999</v>
          </cell>
          <cell r="L21">
            <v>216.94</v>
          </cell>
          <cell r="M21">
            <v>24.24</v>
          </cell>
          <cell r="O21">
            <v>1.33</v>
          </cell>
          <cell r="S21">
            <v>0</v>
          </cell>
          <cell r="U21">
            <v>0</v>
          </cell>
        </row>
        <row r="22">
          <cell r="C22" t="str">
            <v>UPAE GARANHUNS</v>
          </cell>
          <cell r="E22" t="str">
            <v>ANA CRISTINA FELIX DA SILVA</v>
          </cell>
          <cell r="F22" t="str">
            <v>2 - Outros Profissionais da Saúde</v>
          </cell>
          <cell r="G22" t="str">
            <v>3222-05</v>
          </cell>
          <cell r="H22" t="str">
            <v>09/2022</v>
          </cell>
          <cell r="J22">
            <v>136.33840000000001</v>
          </cell>
          <cell r="L22">
            <v>216.94</v>
          </cell>
          <cell r="M22">
            <v>24.24</v>
          </cell>
          <cell r="O22">
            <v>1.33</v>
          </cell>
          <cell r="R22">
            <v>284.10000000000002</v>
          </cell>
          <cell r="S22">
            <v>57.6</v>
          </cell>
          <cell r="U22">
            <v>0</v>
          </cell>
        </row>
        <row r="23">
          <cell r="C23" t="str">
            <v>UPAE GARANHUNS</v>
          </cell>
          <cell r="E23" t="str">
            <v>ANA PAULA LEAL SOBRINHO</v>
          </cell>
          <cell r="F23" t="str">
            <v>2 - Outros Profissionais da Saúde</v>
          </cell>
          <cell r="G23" t="str">
            <v>3222-05</v>
          </cell>
          <cell r="H23" t="str">
            <v>09/2022</v>
          </cell>
          <cell r="J23">
            <v>130.89599999999999</v>
          </cell>
          <cell r="L23">
            <v>216.94</v>
          </cell>
          <cell r="M23">
            <v>24.24</v>
          </cell>
          <cell r="O23">
            <v>1.34</v>
          </cell>
          <cell r="S23">
            <v>0</v>
          </cell>
          <cell r="U23">
            <v>0</v>
          </cell>
        </row>
        <row r="24">
          <cell r="C24" t="str">
            <v>UPAE GARANHUNS</v>
          </cell>
          <cell r="E24" t="str">
            <v>ANDERSON DA SILVA ALVES</v>
          </cell>
          <cell r="F24" t="str">
            <v>3 - Administrativo</v>
          </cell>
          <cell r="G24" t="str">
            <v>4110-10</v>
          </cell>
          <cell r="H24" t="str">
            <v>09/2022</v>
          </cell>
          <cell r="J24">
            <v>96.945599999999999</v>
          </cell>
          <cell r="L24">
            <v>216.94</v>
          </cell>
          <cell r="M24">
            <v>24.24</v>
          </cell>
          <cell r="O24">
            <v>1.34</v>
          </cell>
          <cell r="S24">
            <v>0</v>
          </cell>
          <cell r="U24">
            <v>0</v>
          </cell>
        </row>
        <row r="25">
          <cell r="C25" t="str">
            <v>UPAE GARANHUNS</v>
          </cell>
          <cell r="E25" t="str">
            <v>ANDERSON WETMAN DE MOURA TRAJANO GUERRA</v>
          </cell>
          <cell r="F25" t="str">
            <v>3 - Administrativo</v>
          </cell>
          <cell r="G25" t="str">
            <v>9501-10</v>
          </cell>
          <cell r="H25" t="str">
            <v>09/2022</v>
          </cell>
          <cell r="J25">
            <v>335.10239999999999</v>
          </cell>
          <cell r="L25">
            <v>216.94</v>
          </cell>
          <cell r="M25">
            <v>79.790000000000006</v>
          </cell>
          <cell r="O25">
            <v>1.34</v>
          </cell>
          <cell r="S25">
            <v>0</v>
          </cell>
          <cell r="U25">
            <v>0</v>
          </cell>
        </row>
        <row r="26">
          <cell r="C26" t="str">
            <v>UPAE GARANHUNS</v>
          </cell>
          <cell r="E26" t="str">
            <v>ANDRE FERREIRA DOS SANTOS</v>
          </cell>
          <cell r="F26" t="str">
            <v>3 - Administrativo</v>
          </cell>
          <cell r="G26" t="str">
            <v>5134-30</v>
          </cell>
          <cell r="H26" t="str">
            <v>09/2022</v>
          </cell>
          <cell r="J26">
            <v>87.375200000000007</v>
          </cell>
          <cell r="L26">
            <v>216.94</v>
          </cell>
          <cell r="M26">
            <v>24.24</v>
          </cell>
          <cell r="O26">
            <v>1.34</v>
          </cell>
          <cell r="S26">
            <v>0</v>
          </cell>
          <cell r="U26">
            <v>0</v>
          </cell>
        </row>
        <row r="27">
          <cell r="C27" t="str">
            <v>UPAE GARANHUNS</v>
          </cell>
          <cell r="E27" t="str">
            <v>ANDREZA MARQUES DE SOUZA</v>
          </cell>
          <cell r="F27" t="str">
            <v>3 - Administrativo</v>
          </cell>
          <cell r="G27" t="str">
            <v>4110-10</v>
          </cell>
          <cell r="H27" t="str">
            <v>09/2022</v>
          </cell>
          <cell r="J27">
            <v>96.952800000000011</v>
          </cell>
          <cell r="L27">
            <v>216.94</v>
          </cell>
          <cell r="M27">
            <v>24.24</v>
          </cell>
          <cell r="O27">
            <v>1.34</v>
          </cell>
          <cell r="S27">
            <v>0</v>
          </cell>
          <cell r="U27">
            <v>0</v>
          </cell>
        </row>
        <row r="28">
          <cell r="C28" t="str">
            <v>UPAE GARANHUNS</v>
          </cell>
          <cell r="E28" t="str">
            <v>ANNY MIKAELLY DE GOES PINTO</v>
          </cell>
          <cell r="F28" t="str">
            <v>3 - Administrativo</v>
          </cell>
          <cell r="G28" t="str">
            <v>4110-10</v>
          </cell>
          <cell r="H28" t="str">
            <v>09/2022</v>
          </cell>
          <cell r="J28">
            <v>102.2616</v>
          </cell>
          <cell r="L28">
            <v>216.94</v>
          </cell>
          <cell r="M28">
            <v>24.24</v>
          </cell>
          <cell r="O28">
            <v>1.34</v>
          </cell>
          <cell r="R28">
            <v>294</v>
          </cell>
          <cell r="S28">
            <v>72.72</v>
          </cell>
          <cell r="U28">
            <v>0</v>
          </cell>
        </row>
        <row r="29">
          <cell r="C29" t="str">
            <v>UPAE GARANHUNS</v>
          </cell>
          <cell r="E29" t="str">
            <v>ANTONIO PEREIRA FILHO</v>
          </cell>
          <cell r="F29" t="str">
            <v>3 - Administrativo</v>
          </cell>
          <cell r="G29" t="str">
            <v>5174-10</v>
          </cell>
          <cell r="H29" t="str">
            <v>09/2022</v>
          </cell>
          <cell r="J29">
            <v>92.514400000000009</v>
          </cell>
          <cell r="L29">
            <v>216.94</v>
          </cell>
          <cell r="M29">
            <v>24.24</v>
          </cell>
          <cell r="O29">
            <v>1.34</v>
          </cell>
          <cell r="R29">
            <v>284.10000000000002</v>
          </cell>
          <cell r="S29">
            <v>69.83</v>
          </cell>
          <cell r="U29">
            <v>0</v>
          </cell>
        </row>
        <row r="30">
          <cell r="C30" t="str">
            <v>UPAE GARANHUNS</v>
          </cell>
          <cell r="E30" t="str">
            <v>ANTONIO SOARES DE LIMA</v>
          </cell>
          <cell r="F30" t="str">
            <v>3 - Administrativo</v>
          </cell>
          <cell r="G30" t="str">
            <v>5174-10</v>
          </cell>
          <cell r="H30" t="str">
            <v>09/2022</v>
          </cell>
          <cell r="J30">
            <v>101.7616</v>
          </cell>
          <cell r="L30">
            <v>216.94</v>
          </cell>
          <cell r="M30">
            <v>24.24</v>
          </cell>
          <cell r="O30">
            <v>1.34</v>
          </cell>
          <cell r="R30">
            <v>504</v>
          </cell>
          <cell r="S30">
            <v>72</v>
          </cell>
          <cell r="U30">
            <v>0</v>
          </cell>
        </row>
        <row r="31">
          <cell r="C31" t="str">
            <v>UPAE GARANHUNS</v>
          </cell>
          <cell r="E31" t="str">
            <v>ARLINDO PEREIRA DA SILVA</v>
          </cell>
          <cell r="F31" t="str">
            <v>2 - Outros Profissionais da Saúde</v>
          </cell>
          <cell r="G31" t="str">
            <v>3222-05</v>
          </cell>
          <cell r="H31" t="str">
            <v>09/2022</v>
          </cell>
          <cell r="J31">
            <v>121.2</v>
          </cell>
          <cell r="L31">
            <v>216.94</v>
          </cell>
          <cell r="M31">
            <v>24.24</v>
          </cell>
          <cell r="O31">
            <v>1.34</v>
          </cell>
          <cell r="R31">
            <v>336</v>
          </cell>
          <cell r="S31">
            <v>72</v>
          </cell>
          <cell r="U31">
            <v>0</v>
          </cell>
        </row>
        <row r="32">
          <cell r="C32" t="str">
            <v>UPAE GARANHUNS</v>
          </cell>
          <cell r="E32" t="str">
            <v>BEATRIZ DE SOUZA NASCIMENTO</v>
          </cell>
          <cell r="F32" t="str">
            <v>3 - Administrativo</v>
          </cell>
          <cell r="G32" t="str">
            <v>4110-10</v>
          </cell>
          <cell r="H32" t="str">
            <v>09/2022</v>
          </cell>
          <cell r="J32">
            <v>102.0504</v>
          </cell>
          <cell r="L32">
            <v>216.94</v>
          </cell>
          <cell r="M32">
            <v>24.24</v>
          </cell>
          <cell r="O32">
            <v>1.34</v>
          </cell>
          <cell r="S32">
            <v>0</v>
          </cell>
          <cell r="U32">
            <v>0</v>
          </cell>
        </row>
        <row r="33">
          <cell r="C33" t="str">
            <v>UPAE GARANHUNS</v>
          </cell>
          <cell r="E33" t="str">
            <v>BEATRIZ GONCALO ORSINE</v>
          </cell>
          <cell r="F33" t="str">
            <v>3 - Administrativo</v>
          </cell>
          <cell r="G33" t="str">
            <v>4110-10</v>
          </cell>
          <cell r="H33" t="str">
            <v>09/2022</v>
          </cell>
          <cell r="J33">
            <v>123.36879999999999</v>
          </cell>
          <cell r="L33">
            <v>216.94</v>
          </cell>
          <cell r="M33">
            <v>24.24</v>
          </cell>
          <cell r="O33">
            <v>1.34</v>
          </cell>
          <cell r="S33">
            <v>0</v>
          </cell>
          <cell r="U33">
            <v>0</v>
          </cell>
        </row>
        <row r="34">
          <cell r="C34" t="str">
            <v>UPAE GARANHUNS</v>
          </cell>
          <cell r="E34" t="str">
            <v>BRENO HENRIQUES DE SOUZA FARIAS</v>
          </cell>
          <cell r="F34" t="str">
            <v>2 - Outros Profissionais da Saúde</v>
          </cell>
          <cell r="G34" t="str">
            <v>3241-15</v>
          </cell>
          <cell r="H34" t="str">
            <v>09/2022</v>
          </cell>
          <cell r="J34">
            <v>261.11840000000001</v>
          </cell>
          <cell r="L34">
            <v>216.94</v>
          </cell>
          <cell r="M34">
            <v>17.63</v>
          </cell>
          <cell r="O34">
            <v>1.34</v>
          </cell>
          <cell r="S34">
            <v>0</v>
          </cell>
          <cell r="U34">
            <v>0</v>
          </cell>
        </row>
        <row r="35">
          <cell r="C35" t="str">
            <v>UPAE GARANHUNS</v>
          </cell>
          <cell r="E35" t="str">
            <v>CAMILA BARROS DE MORAES</v>
          </cell>
          <cell r="F35" t="str">
            <v>2 - Outros Profissionais da Saúde</v>
          </cell>
          <cell r="G35" t="str">
            <v>2235-05</v>
          </cell>
          <cell r="H35" t="str">
            <v>09/2022</v>
          </cell>
          <cell r="J35">
            <v>352.4008</v>
          </cell>
          <cell r="L35">
            <v>216.94</v>
          </cell>
          <cell r="M35">
            <v>3.3</v>
          </cell>
          <cell r="O35">
            <v>1.34</v>
          </cell>
          <cell r="S35">
            <v>0</v>
          </cell>
          <cell r="U35">
            <v>0</v>
          </cell>
        </row>
        <row r="36">
          <cell r="C36" t="str">
            <v>UPAE GARANHUNS</v>
          </cell>
          <cell r="E36" t="str">
            <v>CARMEM DAIANE GOES DE MACEDO</v>
          </cell>
          <cell r="F36" t="str">
            <v>3 - Administrativo</v>
          </cell>
          <cell r="G36" t="str">
            <v>4110-10</v>
          </cell>
          <cell r="H36" t="str">
            <v>09/2022</v>
          </cell>
          <cell r="J36">
            <v>180.8888</v>
          </cell>
          <cell r="L36">
            <v>216.94</v>
          </cell>
          <cell r="M36">
            <v>34.92</v>
          </cell>
          <cell r="O36">
            <v>1.34</v>
          </cell>
          <cell r="S36">
            <v>0</v>
          </cell>
          <cell r="U36">
            <v>0</v>
          </cell>
        </row>
        <row r="37">
          <cell r="C37" t="str">
            <v>UPAE GARANHUNS</v>
          </cell>
          <cell r="E37" t="str">
            <v>CAROLINE FERREIRA TRAVASSOS SILVA</v>
          </cell>
          <cell r="F37" t="str">
            <v>3 - Administrativo</v>
          </cell>
          <cell r="G37" t="str">
            <v>4110-10</v>
          </cell>
          <cell r="H37" t="str">
            <v>09/2022</v>
          </cell>
          <cell r="J37">
            <v>0</v>
          </cell>
          <cell r="L37">
            <v>216.94</v>
          </cell>
          <cell r="M37">
            <v>0</v>
          </cell>
          <cell r="O37">
            <v>1.34</v>
          </cell>
          <cell r="S37">
            <v>0</v>
          </cell>
          <cell r="U37">
            <v>0</v>
          </cell>
        </row>
        <row r="38">
          <cell r="C38" t="str">
            <v>UPAE GARANHUNS</v>
          </cell>
          <cell r="E38" t="str">
            <v>CATIANA SALES DE MELO</v>
          </cell>
          <cell r="F38" t="str">
            <v>2 - Outros Profissionais da Saúde</v>
          </cell>
          <cell r="G38" t="str">
            <v>3241-15</v>
          </cell>
          <cell r="H38" t="str">
            <v>09/2022</v>
          </cell>
          <cell r="J38">
            <v>442.62240000000003</v>
          </cell>
          <cell r="L38">
            <v>216.94</v>
          </cell>
          <cell r="M38">
            <v>18.98</v>
          </cell>
          <cell r="O38">
            <v>1.34</v>
          </cell>
          <cell r="R38">
            <v>50</v>
          </cell>
          <cell r="S38">
            <v>22.16</v>
          </cell>
          <cell r="U38">
            <v>0</v>
          </cell>
        </row>
        <row r="39">
          <cell r="C39" t="str">
            <v>UPAE GARANHUNS</v>
          </cell>
          <cell r="E39" t="str">
            <v>CINTYA DOS SANTOS SILVA</v>
          </cell>
          <cell r="F39" t="str">
            <v>3 - Administrativo</v>
          </cell>
          <cell r="G39" t="str">
            <v>4110-10</v>
          </cell>
          <cell r="H39" t="str">
            <v>09/2022</v>
          </cell>
          <cell r="J39">
            <v>118.172</v>
          </cell>
          <cell r="L39">
            <v>216.94</v>
          </cell>
          <cell r="M39">
            <v>28.67</v>
          </cell>
          <cell r="O39">
            <v>1.34</v>
          </cell>
          <cell r="S39">
            <v>0</v>
          </cell>
          <cell r="U39">
            <v>69.430000000000007</v>
          </cell>
          <cell r="X39" t="str">
            <v>AUXÍLIO CRECHE</v>
          </cell>
        </row>
        <row r="40">
          <cell r="C40" t="str">
            <v>UPAE GARANHUNS</v>
          </cell>
          <cell r="E40" t="str">
            <v>CLAUDIO CESAR NUNES CASSIANO</v>
          </cell>
          <cell r="F40" t="str">
            <v>3 - Administrativo</v>
          </cell>
          <cell r="G40" t="str">
            <v>4110-10</v>
          </cell>
          <cell r="H40" t="str">
            <v>09/2022</v>
          </cell>
          <cell r="J40">
            <v>115.08</v>
          </cell>
          <cell r="L40">
            <v>216.94</v>
          </cell>
          <cell r="M40">
            <v>24.24</v>
          </cell>
          <cell r="O40">
            <v>1.34</v>
          </cell>
          <cell r="S40">
            <v>0</v>
          </cell>
          <cell r="U40">
            <v>0</v>
          </cell>
        </row>
        <row r="41">
          <cell r="C41" t="str">
            <v>UPAE GARANHUNS</v>
          </cell>
          <cell r="E41" t="str">
            <v>CREUZA MARQUES CESARIO</v>
          </cell>
          <cell r="F41" t="str">
            <v>2 - Outros Profissionais da Saúde</v>
          </cell>
          <cell r="G41" t="str">
            <v>3222-05</v>
          </cell>
          <cell r="H41" t="str">
            <v>09/2022</v>
          </cell>
          <cell r="J41">
            <v>207.6576</v>
          </cell>
          <cell r="L41">
            <v>216.94</v>
          </cell>
          <cell r="M41">
            <v>24.24</v>
          </cell>
          <cell r="O41">
            <v>1.34</v>
          </cell>
          <cell r="S41">
            <v>0</v>
          </cell>
          <cell r="U41">
            <v>0</v>
          </cell>
        </row>
        <row r="42">
          <cell r="C42" t="str">
            <v>UPAE GARANHUNS</v>
          </cell>
          <cell r="E42" t="str">
            <v>DANIEL DA SILVA TAVARES</v>
          </cell>
          <cell r="F42" t="str">
            <v>3 - Administrativo</v>
          </cell>
          <cell r="G42" t="str">
            <v>5174-10</v>
          </cell>
          <cell r="H42" t="str">
            <v>09/2022</v>
          </cell>
          <cell r="J42">
            <v>101.80800000000001</v>
          </cell>
          <cell r="L42">
            <v>216.94</v>
          </cell>
          <cell r="M42">
            <v>0</v>
          </cell>
          <cell r="O42">
            <v>1.34</v>
          </cell>
          <cell r="R42">
            <v>284.10000000000002</v>
          </cell>
          <cell r="S42">
            <v>57.6</v>
          </cell>
          <cell r="U42">
            <v>0</v>
          </cell>
        </row>
        <row r="43">
          <cell r="C43" t="str">
            <v>UPAE GARANHUNS</v>
          </cell>
          <cell r="E43" t="str">
            <v>DANIELLY GUEIROS BRAGA</v>
          </cell>
          <cell r="F43" t="str">
            <v>2 - Outros Profissionais da Saúde</v>
          </cell>
          <cell r="G43" t="str">
            <v>2236-05</v>
          </cell>
          <cell r="H43" t="str">
            <v>09/2022</v>
          </cell>
          <cell r="J43">
            <v>264.65600000000001</v>
          </cell>
          <cell r="L43">
            <v>216.94</v>
          </cell>
          <cell r="M43">
            <v>2.75</v>
          </cell>
          <cell r="O43">
            <v>1.34</v>
          </cell>
          <cell r="S43">
            <v>0</v>
          </cell>
          <cell r="U43">
            <v>0</v>
          </cell>
        </row>
        <row r="44">
          <cell r="C44" t="str">
            <v>UPAE GARANHUNS</v>
          </cell>
          <cell r="E44" t="str">
            <v>DAVI VILAR DOS SANTOS</v>
          </cell>
          <cell r="F44" t="str">
            <v>3 - Administrativo</v>
          </cell>
          <cell r="G44" t="str">
            <v>4110-10</v>
          </cell>
          <cell r="H44" t="str">
            <v>09/2022</v>
          </cell>
          <cell r="J44">
            <v>95.98</v>
          </cell>
          <cell r="L44">
            <v>216.94</v>
          </cell>
          <cell r="M44">
            <v>24.24</v>
          </cell>
          <cell r="O44">
            <v>1.34</v>
          </cell>
          <cell r="S44">
            <v>0</v>
          </cell>
          <cell r="U44">
            <v>0</v>
          </cell>
        </row>
        <row r="45">
          <cell r="C45" t="str">
            <v>UPAE GARANHUNS</v>
          </cell>
          <cell r="E45" t="str">
            <v>DAYSE MARIA MENDONCA DA SILVA VIANA</v>
          </cell>
          <cell r="F45" t="str">
            <v>2 - Outros Profissionais da Saúde</v>
          </cell>
          <cell r="G45" t="str">
            <v>2236-05</v>
          </cell>
          <cell r="H45" t="str">
            <v>09/2022</v>
          </cell>
          <cell r="J45">
            <v>218.5864</v>
          </cell>
          <cell r="L45">
            <v>216.94</v>
          </cell>
          <cell r="M45">
            <v>2.75</v>
          </cell>
          <cell r="O45">
            <v>1.34</v>
          </cell>
          <cell r="S45">
            <v>0</v>
          </cell>
          <cell r="U45">
            <v>0</v>
          </cell>
        </row>
        <row r="46">
          <cell r="C46" t="str">
            <v>UPAE GARANHUNS</v>
          </cell>
          <cell r="E46" t="str">
            <v>EDILEUSA MUNIZ BARRETO INACIO DE SOUZA</v>
          </cell>
          <cell r="F46" t="str">
            <v>2 - Outros Profissionais da Saúde</v>
          </cell>
          <cell r="G46" t="str">
            <v>2515-10</v>
          </cell>
          <cell r="H46" t="str">
            <v>09/2022</v>
          </cell>
          <cell r="J46">
            <v>129.0376</v>
          </cell>
          <cell r="L46">
            <v>216.94</v>
          </cell>
          <cell r="M46">
            <v>22.03</v>
          </cell>
          <cell r="O46">
            <v>1.34</v>
          </cell>
          <cell r="S46">
            <v>0</v>
          </cell>
          <cell r="U46">
            <v>0</v>
          </cell>
        </row>
        <row r="47">
          <cell r="C47" t="str">
            <v>UPAE GARANHUNS</v>
          </cell>
          <cell r="E47" t="str">
            <v>EDILMA DOMINGOS DAS NEVES SOUZA RICARDO GOMES</v>
          </cell>
          <cell r="F47" t="str">
            <v>2 - Outros Profissionais da Saúde</v>
          </cell>
          <cell r="G47" t="str">
            <v>3222-05</v>
          </cell>
          <cell r="H47" t="str">
            <v>09/2022</v>
          </cell>
          <cell r="J47">
            <v>116.29040000000001</v>
          </cell>
          <cell r="L47">
            <v>216.94</v>
          </cell>
          <cell r="M47">
            <v>24.24</v>
          </cell>
          <cell r="O47">
            <v>1.34</v>
          </cell>
          <cell r="S47">
            <v>0</v>
          </cell>
          <cell r="U47">
            <v>0</v>
          </cell>
        </row>
        <row r="48">
          <cell r="C48" t="str">
            <v>UPAE GARANHUNS</v>
          </cell>
          <cell r="E48" t="str">
            <v>EDINALDO JOSE DE ALBUQUERQUE JUNIOR</v>
          </cell>
          <cell r="F48" t="str">
            <v>3 - Administrativo</v>
          </cell>
          <cell r="G48" t="str">
            <v>5174-10</v>
          </cell>
          <cell r="H48" t="str">
            <v>09/2022</v>
          </cell>
          <cell r="J48">
            <v>115.8976</v>
          </cell>
          <cell r="L48">
            <v>216.94</v>
          </cell>
          <cell r="M48">
            <v>0</v>
          </cell>
          <cell r="O48">
            <v>1.34</v>
          </cell>
          <cell r="S48">
            <v>0</v>
          </cell>
          <cell r="U48">
            <v>0</v>
          </cell>
        </row>
        <row r="49">
          <cell r="C49" t="str">
            <v>UPAE GARANHUNS</v>
          </cell>
          <cell r="E49" t="str">
            <v>EDJANCLEIDE DA COSTA SERPA</v>
          </cell>
          <cell r="F49" t="str">
            <v>3 - Administrativo</v>
          </cell>
          <cell r="G49" t="str">
            <v>4110-10</v>
          </cell>
          <cell r="H49" t="str">
            <v>09/2022</v>
          </cell>
          <cell r="J49">
            <v>165.9392</v>
          </cell>
          <cell r="L49">
            <v>216.94</v>
          </cell>
          <cell r="M49">
            <v>24.24</v>
          </cell>
          <cell r="O49">
            <v>1.34</v>
          </cell>
          <cell r="S49">
            <v>0</v>
          </cell>
          <cell r="U49">
            <v>0</v>
          </cell>
        </row>
        <row r="50">
          <cell r="C50" t="str">
            <v>UPAE GARANHUNS</v>
          </cell>
          <cell r="E50" t="str">
            <v>EDVALDO XAVIER DE LIMA</v>
          </cell>
          <cell r="F50" t="str">
            <v>3 - Administrativo</v>
          </cell>
          <cell r="G50" t="str">
            <v>9511-05</v>
          </cell>
          <cell r="H50" t="str">
            <v>09/2022</v>
          </cell>
          <cell r="J50">
            <v>150.68960000000001</v>
          </cell>
          <cell r="L50">
            <v>216.94</v>
          </cell>
          <cell r="M50">
            <v>27.59</v>
          </cell>
          <cell r="O50">
            <v>1.34</v>
          </cell>
          <cell r="S50">
            <v>0</v>
          </cell>
          <cell r="U50">
            <v>0</v>
          </cell>
        </row>
        <row r="51">
          <cell r="C51" t="str">
            <v>UPAE GARANHUNS</v>
          </cell>
          <cell r="E51" t="str">
            <v>ELIEL LOPES DA SILVA</v>
          </cell>
          <cell r="F51" t="str">
            <v>2 - Outros Profissionais da Saúde</v>
          </cell>
          <cell r="G51" t="str">
            <v>3222-05</v>
          </cell>
          <cell r="H51" t="str">
            <v>09/2022</v>
          </cell>
          <cell r="J51">
            <v>130.39279999999999</v>
          </cell>
          <cell r="L51">
            <v>216.94</v>
          </cell>
          <cell r="M51">
            <v>24.24</v>
          </cell>
          <cell r="O51">
            <v>1.34</v>
          </cell>
          <cell r="S51">
            <v>0</v>
          </cell>
          <cell r="U51">
            <v>0</v>
          </cell>
        </row>
        <row r="52">
          <cell r="C52" t="str">
            <v>UPAE GARANHUNS</v>
          </cell>
          <cell r="E52" t="str">
            <v>ERICKA CHAVES MENDES</v>
          </cell>
          <cell r="F52" t="str">
            <v>2 - Outros Profissionais da Saúde</v>
          </cell>
          <cell r="G52" t="str">
            <v>3222-05</v>
          </cell>
          <cell r="H52" t="str">
            <v>09/2022</v>
          </cell>
          <cell r="J52">
            <v>116.352</v>
          </cell>
          <cell r="L52">
            <v>216.94</v>
          </cell>
          <cell r="M52">
            <v>24.24</v>
          </cell>
          <cell r="O52">
            <v>1.34</v>
          </cell>
          <cell r="R52">
            <v>284.10000000000002</v>
          </cell>
          <cell r="S52">
            <v>72.72</v>
          </cell>
          <cell r="U52">
            <v>0</v>
          </cell>
        </row>
        <row r="53">
          <cell r="C53" t="str">
            <v>UPAE GARANHUNS</v>
          </cell>
          <cell r="E53" t="str">
            <v>ERICKA PATRICIA SANTOS FEITOSA AQUINO</v>
          </cell>
          <cell r="F53" t="str">
            <v>2 - Outros Profissionais da Saúde</v>
          </cell>
          <cell r="G53" t="str">
            <v>2239-05</v>
          </cell>
          <cell r="H53" t="str">
            <v>09/2022</v>
          </cell>
          <cell r="J53">
            <v>211.1712</v>
          </cell>
          <cell r="L53">
            <v>216.94</v>
          </cell>
          <cell r="M53">
            <v>2.5099999999999998</v>
          </cell>
          <cell r="O53">
            <v>1.34</v>
          </cell>
          <cell r="S53">
            <v>0</v>
          </cell>
          <cell r="U53">
            <v>99.68</v>
          </cell>
          <cell r="X53" t="str">
            <v>AUXÍLIO CRECHE</v>
          </cell>
        </row>
        <row r="54">
          <cell r="C54" t="str">
            <v>UPAE GARANHUNS</v>
          </cell>
          <cell r="E54" t="str">
            <v>ERIVALDO DE NORONHA SILVA</v>
          </cell>
          <cell r="F54" t="str">
            <v>2 - Outros Profissionais da Saúde</v>
          </cell>
          <cell r="G54" t="str">
            <v>5151-10</v>
          </cell>
          <cell r="H54" t="str">
            <v>09/2022</v>
          </cell>
          <cell r="J54">
            <v>120.47920000000001</v>
          </cell>
          <cell r="L54">
            <v>216.94</v>
          </cell>
          <cell r="M54">
            <v>24.24</v>
          </cell>
          <cell r="O54">
            <v>1.34</v>
          </cell>
          <cell r="S54">
            <v>0</v>
          </cell>
          <cell r="U54">
            <v>0</v>
          </cell>
        </row>
        <row r="55">
          <cell r="C55" t="str">
            <v>UPAE GARANHUNS</v>
          </cell>
          <cell r="E55" t="str">
            <v>EVALDO OLIVEIRA PINA</v>
          </cell>
          <cell r="F55" t="str">
            <v>2 - Outros Profissionais da Saúde</v>
          </cell>
          <cell r="G55" t="str">
            <v>3241-15</v>
          </cell>
          <cell r="H55" t="str">
            <v>09/2022</v>
          </cell>
          <cell r="J55">
            <v>286.98559999999998</v>
          </cell>
          <cell r="L55">
            <v>216.94</v>
          </cell>
          <cell r="M55">
            <v>20.34</v>
          </cell>
          <cell r="O55">
            <v>1.34</v>
          </cell>
          <cell r="S55">
            <v>0</v>
          </cell>
          <cell r="U55">
            <v>0</v>
          </cell>
        </row>
        <row r="56">
          <cell r="C56" t="str">
            <v>UPAE GARANHUNS</v>
          </cell>
          <cell r="E56" t="str">
            <v>FRANCISCA GOMES DA SILVA</v>
          </cell>
          <cell r="F56" t="str">
            <v>2 - Outros Profissionais da Saúde</v>
          </cell>
          <cell r="G56" t="str">
            <v>3222-05</v>
          </cell>
          <cell r="H56" t="str">
            <v>09/2022</v>
          </cell>
          <cell r="J56">
            <v>117.3896</v>
          </cell>
          <cell r="L56">
            <v>216.94</v>
          </cell>
          <cell r="M56">
            <v>24.24</v>
          </cell>
          <cell r="O56">
            <v>1.34</v>
          </cell>
          <cell r="S56">
            <v>0</v>
          </cell>
          <cell r="U56">
            <v>69.41</v>
          </cell>
          <cell r="X56" t="str">
            <v>AUXÍLIO CRECHE</v>
          </cell>
        </row>
        <row r="57">
          <cell r="C57" t="str">
            <v>UPAE GARANHUNS</v>
          </cell>
          <cell r="E57" t="str">
            <v>GILVANIA LIMA DA SILVA</v>
          </cell>
          <cell r="F57" t="str">
            <v>3 - Administrativo</v>
          </cell>
          <cell r="G57" t="str">
            <v>4110-10</v>
          </cell>
          <cell r="H57" t="str">
            <v>09/2022</v>
          </cell>
          <cell r="J57">
            <v>109.4768</v>
          </cell>
          <cell r="L57">
            <v>216.94</v>
          </cell>
          <cell r="M57">
            <v>24.24</v>
          </cell>
          <cell r="O57">
            <v>1.34</v>
          </cell>
          <cell r="S57">
            <v>0</v>
          </cell>
          <cell r="U57">
            <v>0</v>
          </cell>
        </row>
        <row r="58">
          <cell r="C58" t="str">
            <v>UPAE GARANHUNS</v>
          </cell>
          <cell r="E58" t="str">
            <v>GIZELI DE MENEZES ALVES</v>
          </cell>
          <cell r="F58" t="str">
            <v>3 - Administrativo</v>
          </cell>
          <cell r="G58" t="str">
            <v>4110-10</v>
          </cell>
          <cell r="H58" t="str">
            <v>09/2022</v>
          </cell>
          <cell r="J58">
            <v>120.4072</v>
          </cell>
          <cell r="L58">
            <v>216.94</v>
          </cell>
          <cell r="M58">
            <v>28.67</v>
          </cell>
          <cell r="O58">
            <v>1.34</v>
          </cell>
          <cell r="S58">
            <v>0</v>
          </cell>
          <cell r="U58">
            <v>0</v>
          </cell>
        </row>
        <row r="59">
          <cell r="C59" t="str">
            <v>UPAE GARANHUNS</v>
          </cell>
          <cell r="E59" t="str">
            <v>GLEYDSON JOSE BEZERRA ALMEIDA</v>
          </cell>
          <cell r="F59" t="str">
            <v>2 - Outros Profissionais da Saúde</v>
          </cell>
          <cell r="G59" t="str">
            <v>2236-05</v>
          </cell>
          <cell r="H59" t="str">
            <v>09/2022</v>
          </cell>
          <cell r="J59">
            <v>209.0496</v>
          </cell>
          <cell r="L59">
            <v>216.94</v>
          </cell>
          <cell r="M59">
            <v>2.5099999999999998</v>
          </cell>
          <cell r="O59">
            <v>1.34</v>
          </cell>
          <cell r="S59">
            <v>0</v>
          </cell>
          <cell r="U59">
            <v>0</v>
          </cell>
        </row>
        <row r="60">
          <cell r="C60" t="str">
            <v>UPAE GARANHUNS</v>
          </cell>
          <cell r="E60" t="str">
            <v>GUSTAVO CALDAS LOUREIRO AMORIM</v>
          </cell>
          <cell r="F60" t="str">
            <v>3 - Administrativo</v>
          </cell>
          <cell r="G60" t="str">
            <v>1231-05</v>
          </cell>
          <cell r="H60" t="str">
            <v>09/2022</v>
          </cell>
          <cell r="J60">
            <v>1279.2968000000001</v>
          </cell>
          <cell r="L60">
            <v>216.94</v>
          </cell>
          <cell r="M60">
            <v>30</v>
          </cell>
          <cell r="O60">
            <v>1.34</v>
          </cell>
          <cell r="S60">
            <v>0</v>
          </cell>
          <cell r="U60">
            <v>0</v>
          </cell>
        </row>
        <row r="61">
          <cell r="C61" t="str">
            <v>UPAE GARANHUNS</v>
          </cell>
          <cell r="E61" t="str">
            <v>IARA CORDEIRO DA SILVA</v>
          </cell>
          <cell r="F61" t="str">
            <v>2 - Outros Profissionais da Saúde</v>
          </cell>
          <cell r="G61" t="str">
            <v>3222-05</v>
          </cell>
          <cell r="H61" t="str">
            <v>09/2022</v>
          </cell>
          <cell r="J61">
            <v>117.3128</v>
          </cell>
          <cell r="L61">
            <v>216.94</v>
          </cell>
          <cell r="M61">
            <v>24.24</v>
          </cell>
          <cell r="O61">
            <v>1.34</v>
          </cell>
          <cell r="S61">
            <v>0</v>
          </cell>
          <cell r="U61">
            <v>0</v>
          </cell>
        </row>
        <row r="62">
          <cell r="C62" t="str">
            <v>UPAE GARANHUNS</v>
          </cell>
          <cell r="E62" t="str">
            <v>IDINEIDE CHAVES GUIMARAES</v>
          </cell>
          <cell r="F62" t="str">
            <v>2 - Outros Profissionais da Saúde</v>
          </cell>
          <cell r="G62" t="str">
            <v>3222-05</v>
          </cell>
          <cell r="H62" t="str">
            <v>09/2022</v>
          </cell>
          <cell r="J62">
            <v>121.2</v>
          </cell>
          <cell r="L62">
            <v>216.94</v>
          </cell>
          <cell r="M62">
            <v>24.24</v>
          </cell>
          <cell r="O62">
            <v>1.34</v>
          </cell>
          <cell r="R62">
            <v>284.10000000000002</v>
          </cell>
          <cell r="S62">
            <v>72.72</v>
          </cell>
          <cell r="U62">
            <v>0</v>
          </cell>
        </row>
        <row r="63">
          <cell r="C63" t="str">
            <v>UPAE GARANHUNS</v>
          </cell>
          <cell r="E63" t="str">
            <v>INDIAMARA VIANA DE OLIVEIRA</v>
          </cell>
          <cell r="F63" t="str">
            <v>3 - Administrativo</v>
          </cell>
          <cell r="G63" t="str">
            <v>5134-30</v>
          </cell>
          <cell r="H63" t="str">
            <v>09/2022</v>
          </cell>
          <cell r="J63">
            <v>96.923199999999994</v>
          </cell>
          <cell r="L63">
            <v>216.94</v>
          </cell>
          <cell r="M63">
            <v>24.24</v>
          </cell>
          <cell r="O63">
            <v>1.34</v>
          </cell>
          <cell r="S63">
            <v>0</v>
          </cell>
          <cell r="U63">
            <v>69.430000000000007</v>
          </cell>
          <cell r="X63" t="str">
            <v>AUXÍLIO CRECHE</v>
          </cell>
        </row>
        <row r="64">
          <cell r="C64" t="str">
            <v>UPAE GARANHUNS</v>
          </cell>
          <cell r="E64" t="str">
            <v>INGRID LEAL METODIO</v>
          </cell>
          <cell r="F64" t="str">
            <v>2 - Outros Profissionais da Saúde</v>
          </cell>
          <cell r="G64" t="str">
            <v>2515-10</v>
          </cell>
          <cell r="H64" t="str">
            <v>09/2022</v>
          </cell>
          <cell r="J64">
            <v>190.89519999999999</v>
          </cell>
          <cell r="L64">
            <v>216.94</v>
          </cell>
          <cell r="M64">
            <v>33.04</v>
          </cell>
          <cell r="O64">
            <v>1.34</v>
          </cell>
          <cell r="S64">
            <v>0</v>
          </cell>
          <cell r="U64">
            <v>69.430000000000007</v>
          </cell>
          <cell r="X64" t="str">
            <v>AUXÍLIO CRECHE</v>
          </cell>
        </row>
        <row r="65">
          <cell r="C65" t="str">
            <v>UPAE GARANHUNS</v>
          </cell>
          <cell r="E65" t="str">
            <v>INGRYD ROGERIO DA SILVA FERREIRA</v>
          </cell>
          <cell r="F65" t="str">
            <v>2 - Outros Profissionais da Saúde</v>
          </cell>
          <cell r="G65" t="str">
            <v>3222-05</v>
          </cell>
          <cell r="H65" t="str">
            <v>09/2022</v>
          </cell>
          <cell r="J65">
            <v>121.8984</v>
          </cell>
          <cell r="L65">
            <v>216.94</v>
          </cell>
          <cell r="M65">
            <v>24.24</v>
          </cell>
          <cell r="O65">
            <v>1.34</v>
          </cell>
          <cell r="S65">
            <v>0</v>
          </cell>
          <cell r="U65">
            <v>0</v>
          </cell>
        </row>
        <row r="66">
          <cell r="C66" t="str">
            <v>UPAE GARANHUNS</v>
          </cell>
          <cell r="E66" t="str">
            <v>JADSON DAVID LEITE SANTOS</v>
          </cell>
          <cell r="F66" t="str">
            <v>3 - Administrativo</v>
          </cell>
          <cell r="G66" t="str">
            <v>4110-10</v>
          </cell>
          <cell r="H66" t="str">
            <v>09/2022</v>
          </cell>
          <cell r="J66">
            <v>99.29440000000001</v>
          </cell>
          <cell r="L66">
            <v>216.94</v>
          </cell>
          <cell r="M66">
            <v>24.24</v>
          </cell>
          <cell r="O66">
            <v>1.34</v>
          </cell>
          <cell r="R66">
            <v>284.10000000000002</v>
          </cell>
          <cell r="S66">
            <v>72.72</v>
          </cell>
          <cell r="U66">
            <v>0</v>
          </cell>
        </row>
        <row r="67">
          <cell r="C67" t="str">
            <v>UPAE GARANHUNS</v>
          </cell>
          <cell r="E67" t="str">
            <v>JANAILSON BARBOSA DA SILVA</v>
          </cell>
          <cell r="F67" t="str">
            <v>3 - Administrativo</v>
          </cell>
          <cell r="G67" t="str">
            <v>5142-25</v>
          </cell>
          <cell r="H67" t="str">
            <v>09/2022</v>
          </cell>
          <cell r="J67">
            <v>123.4024</v>
          </cell>
          <cell r="L67">
            <v>216.94</v>
          </cell>
          <cell r="M67">
            <v>24.24</v>
          </cell>
          <cell r="O67">
            <v>1.34</v>
          </cell>
          <cell r="S67">
            <v>0</v>
          </cell>
          <cell r="U67">
            <v>0</v>
          </cell>
        </row>
        <row r="68">
          <cell r="C68" t="str">
            <v>UPAE GARANHUNS</v>
          </cell>
          <cell r="E68" t="str">
            <v>JANICLEIDE ROSA DA SILVA</v>
          </cell>
          <cell r="F68" t="str">
            <v>2 - Outros Profissionais da Saúde</v>
          </cell>
          <cell r="G68" t="str">
            <v>3222-05</v>
          </cell>
          <cell r="H68" t="str">
            <v>09/2022</v>
          </cell>
          <cell r="J68">
            <v>116.352</v>
          </cell>
          <cell r="L68">
            <v>216.94</v>
          </cell>
          <cell r="M68">
            <v>24.24</v>
          </cell>
          <cell r="O68">
            <v>1.34</v>
          </cell>
          <cell r="S68">
            <v>0</v>
          </cell>
          <cell r="U68">
            <v>0</v>
          </cell>
        </row>
        <row r="69">
          <cell r="C69" t="str">
            <v>UPAE GARANHUNS</v>
          </cell>
          <cell r="E69" t="str">
            <v>JEANETTE GOMES DE LIMA SILVA</v>
          </cell>
          <cell r="F69" t="str">
            <v>2 - Outros Profissionais da Saúde</v>
          </cell>
          <cell r="G69" t="str">
            <v>3222-05</v>
          </cell>
          <cell r="H69" t="str">
            <v>09/2022</v>
          </cell>
          <cell r="J69">
            <v>121.2</v>
          </cell>
          <cell r="L69">
            <v>216.94</v>
          </cell>
          <cell r="M69">
            <v>24.24</v>
          </cell>
          <cell r="O69">
            <v>1.34</v>
          </cell>
          <cell r="R69">
            <v>294</v>
          </cell>
          <cell r="S69">
            <v>72</v>
          </cell>
          <cell r="U69">
            <v>0</v>
          </cell>
        </row>
        <row r="70">
          <cell r="C70" t="str">
            <v>UPAE GARANHUNS</v>
          </cell>
          <cell r="E70" t="str">
            <v>JEFFERSON RODRIGO FERREIRA FERRO</v>
          </cell>
          <cell r="F70" t="str">
            <v>3 - Administrativo</v>
          </cell>
          <cell r="G70" t="str">
            <v>1421-15</v>
          </cell>
          <cell r="H70" t="str">
            <v>09/2022</v>
          </cell>
          <cell r="J70">
            <v>319.88319999999999</v>
          </cell>
          <cell r="L70">
            <v>216.94</v>
          </cell>
          <cell r="M70">
            <v>65.349999999999994</v>
          </cell>
          <cell r="O70">
            <v>1.34</v>
          </cell>
          <cell r="S70">
            <v>0</v>
          </cell>
          <cell r="U70">
            <v>0</v>
          </cell>
        </row>
        <row r="71">
          <cell r="C71" t="str">
            <v>UPAE GARANHUNS</v>
          </cell>
          <cell r="E71" t="str">
            <v>JERUSA DE CASSIA BRAGA ARRUDA</v>
          </cell>
          <cell r="F71" t="str">
            <v>2 - Outros Profissionais da Saúde</v>
          </cell>
          <cell r="G71" t="str">
            <v>2235-05</v>
          </cell>
          <cell r="H71" t="str">
            <v>09/2022</v>
          </cell>
          <cell r="J71">
            <v>295.66719999999998</v>
          </cell>
          <cell r="L71">
            <v>216.94</v>
          </cell>
          <cell r="M71">
            <v>3.06</v>
          </cell>
          <cell r="O71">
            <v>1.34</v>
          </cell>
          <cell r="S71">
            <v>0</v>
          </cell>
          <cell r="U71">
            <v>121.55</v>
          </cell>
          <cell r="X71" t="str">
            <v>AUXÍLIO CRECHE</v>
          </cell>
        </row>
        <row r="72">
          <cell r="C72" t="str">
            <v>UPAE GARANHUNS</v>
          </cell>
          <cell r="E72" t="str">
            <v>JOANA GOMES RODRIGUES</v>
          </cell>
          <cell r="F72" t="str">
            <v>2 - Outros Profissionais da Saúde</v>
          </cell>
          <cell r="G72" t="str">
            <v>2237-05</v>
          </cell>
          <cell r="H72" t="str">
            <v>09/2022</v>
          </cell>
          <cell r="J72">
            <v>56.56</v>
          </cell>
          <cell r="L72">
            <v>216.94</v>
          </cell>
          <cell r="M72">
            <v>0</v>
          </cell>
          <cell r="O72">
            <v>1.34</v>
          </cell>
          <cell r="S72">
            <v>0</v>
          </cell>
          <cell r="U72">
            <v>34.72</v>
          </cell>
          <cell r="X72" t="str">
            <v>AUXÍLIO CRECHE</v>
          </cell>
        </row>
        <row r="73">
          <cell r="C73" t="str">
            <v>UPAE GARANHUNS</v>
          </cell>
          <cell r="E73" t="str">
            <v>JOAO PAULO DA SILVA PORTELA</v>
          </cell>
          <cell r="F73" t="str">
            <v>3 - Administrativo</v>
          </cell>
          <cell r="G73" t="str">
            <v>9511-05</v>
          </cell>
          <cell r="H73" t="str">
            <v>09/2022</v>
          </cell>
          <cell r="J73">
            <v>143.4648</v>
          </cell>
          <cell r="L73">
            <v>216.94</v>
          </cell>
          <cell r="M73">
            <v>27.59</v>
          </cell>
          <cell r="O73">
            <v>1.34</v>
          </cell>
          <cell r="S73">
            <v>0</v>
          </cell>
          <cell r="U73">
            <v>0</v>
          </cell>
        </row>
        <row r="74">
          <cell r="C74" t="str">
            <v>UPAE GARANHUNS</v>
          </cell>
          <cell r="E74" t="str">
            <v>JOELMA FERREIRA MONTEIRO</v>
          </cell>
          <cell r="F74" t="str">
            <v>3 - Administrativo</v>
          </cell>
          <cell r="G74" t="str">
            <v>1421-05</v>
          </cell>
          <cell r="H74" t="str">
            <v>09/2022</v>
          </cell>
          <cell r="J74">
            <v>872.24800000000005</v>
          </cell>
          <cell r="L74">
            <v>216.94</v>
          </cell>
          <cell r="M74">
            <v>30</v>
          </cell>
          <cell r="O74">
            <v>1.34</v>
          </cell>
          <cell r="S74">
            <v>0</v>
          </cell>
          <cell r="U74">
            <v>0</v>
          </cell>
        </row>
        <row r="75">
          <cell r="C75" t="str">
            <v>UPAE GARANHUNS</v>
          </cell>
          <cell r="E75" t="str">
            <v>JONAS MONTEIRO DE ARAUJO</v>
          </cell>
          <cell r="F75" t="str">
            <v>2 - Outros Profissionais da Saúde</v>
          </cell>
          <cell r="G75" t="str">
            <v>5211-30</v>
          </cell>
          <cell r="H75" t="str">
            <v>09/2022</v>
          </cell>
          <cell r="J75">
            <v>101.7544</v>
          </cell>
          <cell r="L75">
            <v>216.94</v>
          </cell>
          <cell r="M75">
            <v>24.24</v>
          </cell>
          <cell r="O75">
            <v>1.34</v>
          </cell>
          <cell r="S75">
            <v>0</v>
          </cell>
          <cell r="U75">
            <v>0</v>
          </cell>
        </row>
        <row r="76">
          <cell r="C76" t="str">
            <v>UPAE GARANHUNS</v>
          </cell>
          <cell r="E76" t="str">
            <v>JONNY VITOR DINIZ</v>
          </cell>
          <cell r="F76" t="str">
            <v>3 - Administrativo</v>
          </cell>
          <cell r="G76" t="str">
            <v>1312-05</v>
          </cell>
          <cell r="H76" t="str">
            <v>09/2022</v>
          </cell>
          <cell r="J76">
            <v>850.10399999999993</v>
          </cell>
          <cell r="L76">
            <v>216.94</v>
          </cell>
          <cell r="M76">
            <v>30</v>
          </cell>
          <cell r="O76">
            <v>1.34</v>
          </cell>
          <cell r="S76">
            <v>0</v>
          </cell>
          <cell r="U76">
            <v>0</v>
          </cell>
        </row>
        <row r="77">
          <cell r="C77" t="str">
            <v>UPAE GARANHUNS</v>
          </cell>
          <cell r="E77" t="str">
            <v>JOSE ALEXSANDRO DA SILVA PEREIRA</v>
          </cell>
          <cell r="F77" t="str">
            <v>3 - Administrativo</v>
          </cell>
          <cell r="G77" t="str">
            <v>7241-10</v>
          </cell>
          <cell r="H77" t="str">
            <v>09/2022</v>
          </cell>
          <cell r="J77">
            <v>172.67760000000001</v>
          </cell>
          <cell r="L77">
            <v>216.94</v>
          </cell>
          <cell r="M77">
            <v>27.59</v>
          </cell>
          <cell r="O77">
            <v>1.34</v>
          </cell>
          <cell r="R77">
            <v>284.10000000000002</v>
          </cell>
          <cell r="S77">
            <v>82.77</v>
          </cell>
          <cell r="U77">
            <v>0</v>
          </cell>
        </row>
        <row r="78">
          <cell r="C78" t="str">
            <v>UPAE GARANHUNS</v>
          </cell>
          <cell r="E78" t="str">
            <v>JOSE ANTONIO VIEIRA BELO JUNIOR</v>
          </cell>
          <cell r="F78" t="str">
            <v>3 - Administrativo</v>
          </cell>
          <cell r="G78" t="str">
            <v>4110-10</v>
          </cell>
          <cell r="H78" t="str">
            <v>09/2022</v>
          </cell>
          <cell r="J78">
            <v>103.1784</v>
          </cell>
          <cell r="L78">
            <v>216.94</v>
          </cell>
          <cell r="M78">
            <v>26.16</v>
          </cell>
          <cell r="O78">
            <v>1.34</v>
          </cell>
          <cell r="S78">
            <v>0</v>
          </cell>
          <cell r="U78">
            <v>0</v>
          </cell>
        </row>
        <row r="79">
          <cell r="C79" t="str">
            <v>UPAE GARANHUNS</v>
          </cell>
          <cell r="E79" t="str">
            <v>JOSE DOUGLAS DA SILVA CAVALCANTE</v>
          </cell>
          <cell r="F79" t="str">
            <v>3 - Administrativo</v>
          </cell>
          <cell r="G79" t="str">
            <v>4110-10</v>
          </cell>
          <cell r="H79" t="str">
            <v>09/2022</v>
          </cell>
          <cell r="J79">
            <v>11.143599999999999</v>
          </cell>
          <cell r="L79">
            <v>216.94</v>
          </cell>
          <cell r="M79">
            <v>0</v>
          </cell>
          <cell r="O79">
            <v>1.34</v>
          </cell>
          <cell r="R79">
            <v>284.10000000000002</v>
          </cell>
          <cell r="S79">
            <v>33.630000000000003</v>
          </cell>
          <cell r="U79">
            <v>0</v>
          </cell>
        </row>
        <row r="80">
          <cell r="C80" t="str">
            <v>UPAE GARANHUNS</v>
          </cell>
          <cell r="E80" t="str">
            <v>JOSE NILTON DOS SANTOS</v>
          </cell>
          <cell r="F80" t="str">
            <v>2 - Outros Profissionais da Saúde</v>
          </cell>
          <cell r="G80" t="str">
            <v>3222-05</v>
          </cell>
          <cell r="H80" t="str">
            <v>09/2022</v>
          </cell>
          <cell r="J80">
            <v>130.89599999999999</v>
          </cell>
          <cell r="L80">
            <v>216.94</v>
          </cell>
          <cell r="M80">
            <v>24.24</v>
          </cell>
          <cell r="O80">
            <v>1.34</v>
          </cell>
          <cell r="R80">
            <v>336</v>
          </cell>
          <cell r="S80">
            <v>72</v>
          </cell>
          <cell r="U80">
            <v>0</v>
          </cell>
        </row>
        <row r="81">
          <cell r="C81" t="str">
            <v>UPAE GARANHUNS</v>
          </cell>
          <cell r="E81" t="str">
            <v>JOSINA VIANA DE NORONHA TEIXEIRA</v>
          </cell>
          <cell r="F81" t="str">
            <v>2 - Outros Profissionais da Saúde</v>
          </cell>
          <cell r="G81" t="str">
            <v>3222-05</v>
          </cell>
          <cell r="H81" t="str">
            <v>09/2022</v>
          </cell>
          <cell r="J81">
            <v>131.73920000000001</v>
          </cell>
          <cell r="L81">
            <v>216.94</v>
          </cell>
          <cell r="M81">
            <v>24.24</v>
          </cell>
          <cell r="O81">
            <v>1.34</v>
          </cell>
          <cell r="S81">
            <v>0</v>
          </cell>
          <cell r="U81">
            <v>0</v>
          </cell>
        </row>
        <row r="82">
          <cell r="C82" t="str">
            <v>UPAE GARANHUNS</v>
          </cell>
          <cell r="E82" t="str">
            <v>KAMILA ANDRADE FERREIRA</v>
          </cell>
          <cell r="F82" t="str">
            <v>3 - Administrativo</v>
          </cell>
          <cell r="G82" t="str">
            <v>4110-10</v>
          </cell>
          <cell r="H82" t="str">
            <v>09/2022</v>
          </cell>
          <cell r="J82">
            <v>96.489599999999996</v>
          </cell>
          <cell r="L82">
            <v>216.94</v>
          </cell>
          <cell r="M82">
            <v>24.24</v>
          </cell>
          <cell r="O82">
            <v>1.34</v>
          </cell>
          <cell r="S82">
            <v>0</v>
          </cell>
          <cell r="U82">
            <v>0</v>
          </cell>
        </row>
        <row r="83">
          <cell r="C83" t="str">
            <v>UPAE GARANHUNS</v>
          </cell>
          <cell r="E83" t="str">
            <v>KELLY JULIANA FERREIRA GOMES</v>
          </cell>
          <cell r="F83" t="str">
            <v>2 - Outros Profissionais da Saúde</v>
          </cell>
          <cell r="G83" t="str">
            <v>2235-05</v>
          </cell>
          <cell r="H83" t="str">
            <v>09/2022</v>
          </cell>
          <cell r="J83">
            <v>374.17919999999998</v>
          </cell>
          <cell r="L83">
            <v>216.94</v>
          </cell>
          <cell r="M83">
            <v>3.3</v>
          </cell>
          <cell r="O83">
            <v>1.34</v>
          </cell>
          <cell r="S83">
            <v>0</v>
          </cell>
          <cell r="U83">
            <v>121.93</v>
          </cell>
          <cell r="X83" t="str">
            <v>AUXÍLIO CRECHE</v>
          </cell>
        </row>
        <row r="84">
          <cell r="C84" t="str">
            <v>UPAE GARANHUNS</v>
          </cell>
          <cell r="E84" t="str">
            <v>KLECIA FABRICIA DIAS SILVA</v>
          </cell>
          <cell r="F84" t="str">
            <v>2 - Outros Profissionais da Saúde</v>
          </cell>
          <cell r="G84" t="str">
            <v>3222-05</v>
          </cell>
          <cell r="H84" t="str">
            <v>09/2022</v>
          </cell>
          <cell r="J84">
            <v>116.352</v>
          </cell>
          <cell r="L84">
            <v>216.94</v>
          </cell>
          <cell r="M84">
            <v>0</v>
          </cell>
          <cell r="O84">
            <v>1.34</v>
          </cell>
          <cell r="R84">
            <v>284.10000000000002</v>
          </cell>
          <cell r="S84">
            <v>26.66</v>
          </cell>
          <cell r="U84">
            <v>0</v>
          </cell>
        </row>
        <row r="85">
          <cell r="C85" t="str">
            <v>UPAE GARANHUNS</v>
          </cell>
          <cell r="E85" t="str">
            <v>LAILA GABRIELA BRASIL MARQUES</v>
          </cell>
          <cell r="F85" t="str">
            <v>2 - Outros Profissionais da Saúde</v>
          </cell>
          <cell r="G85" t="str">
            <v>2237-10</v>
          </cell>
          <cell r="H85" t="str">
            <v>09/2022</v>
          </cell>
          <cell r="J85">
            <v>311.74880000000002</v>
          </cell>
          <cell r="L85">
            <v>216.94</v>
          </cell>
          <cell r="M85">
            <v>0</v>
          </cell>
          <cell r="O85">
            <v>1.34</v>
          </cell>
          <cell r="S85">
            <v>0</v>
          </cell>
          <cell r="U85">
            <v>0</v>
          </cell>
        </row>
        <row r="86">
          <cell r="C86" t="str">
            <v>UPAE GARANHUNS</v>
          </cell>
          <cell r="E86" t="str">
            <v>LARYSSE ALVES DA SILVA MENDES</v>
          </cell>
          <cell r="F86" t="str">
            <v>3 - Administrativo</v>
          </cell>
          <cell r="G86" t="str">
            <v>4110-10</v>
          </cell>
          <cell r="H86" t="str">
            <v>09/2022</v>
          </cell>
          <cell r="J86">
            <v>11.0764</v>
          </cell>
          <cell r="K86">
            <v>0</v>
          </cell>
          <cell r="L86">
            <v>216.94</v>
          </cell>
          <cell r="M86">
            <v>0</v>
          </cell>
          <cell r="O86">
            <v>1.34</v>
          </cell>
          <cell r="R86">
            <v>284.10000000000002</v>
          </cell>
          <cell r="S86">
            <v>33.630000000000003</v>
          </cell>
          <cell r="U86">
            <v>0</v>
          </cell>
        </row>
        <row r="87">
          <cell r="C87" t="str">
            <v>UPAE GARANHUNS</v>
          </cell>
          <cell r="E87" t="str">
            <v>LEIDMARA BEZERRA DE MELO</v>
          </cell>
          <cell r="F87" t="str">
            <v>2 - Outros Profissionais da Saúde</v>
          </cell>
          <cell r="G87" t="str">
            <v>2235-05</v>
          </cell>
          <cell r="H87" t="str">
            <v>09/2022</v>
          </cell>
          <cell r="J87">
            <v>234.7296</v>
          </cell>
          <cell r="L87">
            <v>216.94</v>
          </cell>
          <cell r="M87">
            <v>2.56</v>
          </cell>
          <cell r="O87">
            <v>1.34</v>
          </cell>
          <cell r="S87">
            <v>0</v>
          </cell>
          <cell r="U87">
            <v>0</v>
          </cell>
        </row>
        <row r="88">
          <cell r="C88" t="str">
            <v>UPAE GARANHUNS</v>
          </cell>
          <cell r="E88" t="str">
            <v>LIGIA DEBORA FERREIRA</v>
          </cell>
          <cell r="F88" t="str">
            <v>2 - Outros Profissionais da Saúde</v>
          </cell>
          <cell r="G88" t="str">
            <v>3222-05</v>
          </cell>
          <cell r="H88" t="str">
            <v>09/2022</v>
          </cell>
          <cell r="J88">
            <v>133.53360000000001</v>
          </cell>
          <cell r="L88">
            <v>216.94</v>
          </cell>
          <cell r="M88">
            <v>24.24</v>
          </cell>
          <cell r="O88">
            <v>1.34</v>
          </cell>
          <cell r="S88">
            <v>0</v>
          </cell>
          <cell r="U88">
            <v>0</v>
          </cell>
        </row>
        <row r="89">
          <cell r="C89" t="str">
            <v>UPAE GARANHUNS</v>
          </cell>
          <cell r="E89" t="str">
            <v>LILLYAN KELLEN BASTO FERRO</v>
          </cell>
          <cell r="F89" t="str">
            <v>2 - Outros Profissionais da Saúde</v>
          </cell>
          <cell r="G89" t="str">
            <v>5211-30</v>
          </cell>
          <cell r="H89" t="str">
            <v>09/2022</v>
          </cell>
          <cell r="J89">
            <v>110.47839999999999</v>
          </cell>
          <cell r="L89">
            <v>216.94</v>
          </cell>
          <cell r="M89">
            <v>24.24</v>
          </cell>
          <cell r="O89">
            <v>1.34</v>
          </cell>
          <cell r="R89">
            <v>294</v>
          </cell>
          <cell r="S89">
            <v>72.72</v>
          </cell>
          <cell r="U89">
            <v>0</v>
          </cell>
        </row>
        <row r="90">
          <cell r="C90" t="str">
            <v>UPAE GARANHUNS</v>
          </cell>
          <cell r="E90" t="str">
            <v>LUANA MARIA DE OLIVEIRA</v>
          </cell>
          <cell r="F90" t="str">
            <v>3 - Administrativo</v>
          </cell>
          <cell r="G90" t="str">
            <v>4110-10</v>
          </cell>
          <cell r="H90" t="str">
            <v>09/2022</v>
          </cell>
          <cell r="J90">
            <v>0</v>
          </cell>
          <cell r="L90">
            <v>216.94</v>
          </cell>
          <cell r="M90">
            <v>0</v>
          </cell>
          <cell r="O90">
            <v>1.34</v>
          </cell>
          <cell r="S90">
            <v>0</v>
          </cell>
          <cell r="U90">
            <v>2.31</v>
          </cell>
          <cell r="X90" t="str">
            <v>AUXÍLIO CRECHE</v>
          </cell>
        </row>
        <row r="91">
          <cell r="C91" t="str">
            <v>UPAE GARANHUNS</v>
          </cell>
          <cell r="E91" t="str">
            <v>LUANE PEREIRA LOPES DA SILVA BARBOSA</v>
          </cell>
          <cell r="F91" t="str">
            <v>3 - Administrativo</v>
          </cell>
          <cell r="G91" t="str">
            <v>4110-10</v>
          </cell>
          <cell r="H91" t="str">
            <v>09/2022</v>
          </cell>
          <cell r="J91">
            <v>101.968</v>
          </cell>
          <cell r="L91">
            <v>216.94</v>
          </cell>
          <cell r="M91">
            <v>24.24</v>
          </cell>
          <cell r="O91">
            <v>1.34</v>
          </cell>
          <cell r="S91">
            <v>0</v>
          </cell>
          <cell r="U91">
            <v>69.430000000000007</v>
          </cell>
          <cell r="X91" t="str">
            <v>AUXÍLIO CRECHE</v>
          </cell>
        </row>
        <row r="92">
          <cell r="C92" t="str">
            <v>UPAE GARANHUNS</v>
          </cell>
          <cell r="E92" t="str">
            <v>LUCAS MONTEBELO DE ARAUJO</v>
          </cell>
          <cell r="F92" t="str">
            <v>3 - Administrativo</v>
          </cell>
          <cell r="G92" t="str">
            <v>3172-10</v>
          </cell>
          <cell r="H92" t="str">
            <v>09/2022</v>
          </cell>
          <cell r="J92">
            <v>195.7672</v>
          </cell>
          <cell r="L92">
            <v>216.94</v>
          </cell>
          <cell r="M92">
            <v>36.53</v>
          </cell>
          <cell r="O92">
            <v>1.34</v>
          </cell>
          <cell r="S92">
            <v>0</v>
          </cell>
          <cell r="U92">
            <v>0</v>
          </cell>
        </row>
        <row r="93">
          <cell r="C93" t="str">
            <v>UPAE GARANHUNS</v>
          </cell>
          <cell r="E93" t="str">
            <v>LUCIANA BARBOSA DE MELO</v>
          </cell>
          <cell r="F93" t="str">
            <v>3 - Administrativo</v>
          </cell>
          <cell r="G93" t="str">
            <v>4110-10</v>
          </cell>
          <cell r="H93" t="str">
            <v>09/2022</v>
          </cell>
          <cell r="J93">
            <v>106.09520000000001</v>
          </cell>
          <cell r="L93">
            <v>216.94</v>
          </cell>
          <cell r="M93">
            <v>24.24</v>
          </cell>
          <cell r="O93">
            <v>1.34</v>
          </cell>
          <cell r="R93">
            <v>284.10000000000002</v>
          </cell>
          <cell r="S93">
            <v>72.72</v>
          </cell>
          <cell r="U93">
            <v>0</v>
          </cell>
        </row>
        <row r="94">
          <cell r="C94" t="str">
            <v>UPAE GARANHUNS</v>
          </cell>
          <cell r="E94" t="str">
            <v>LUCIMARIO ALMEIDA DOS SANTOS</v>
          </cell>
          <cell r="F94" t="str">
            <v>3 - Administrativo</v>
          </cell>
          <cell r="G94" t="str">
            <v>5142-25</v>
          </cell>
          <cell r="H94" t="str">
            <v>09/2022</v>
          </cell>
          <cell r="J94">
            <v>121.19119999999999</v>
          </cell>
          <cell r="L94">
            <v>216.94</v>
          </cell>
          <cell r="M94">
            <v>24.24</v>
          </cell>
          <cell r="O94">
            <v>1.34</v>
          </cell>
          <cell r="R94">
            <v>284.10000000000002</v>
          </cell>
          <cell r="S94">
            <v>72</v>
          </cell>
          <cell r="U94">
            <v>0</v>
          </cell>
        </row>
        <row r="95">
          <cell r="C95" t="str">
            <v>UPAE GARANHUNS</v>
          </cell>
          <cell r="E95" t="str">
            <v>LUIZ CEZAR DA SILVA</v>
          </cell>
          <cell r="F95" t="str">
            <v>2 - Outros Profissionais da Saúde</v>
          </cell>
          <cell r="G95" t="str">
            <v>2235-05</v>
          </cell>
          <cell r="H95" t="str">
            <v>09/2022</v>
          </cell>
          <cell r="J95">
            <v>323.57760000000002</v>
          </cell>
          <cell r="L95">
            <v>216.94</v>
          </cell>
          <cell r="M95">
            <v>3.3</v>
          </cell>
          <cell r="O95">
            <v>1.34</v>
          </cell>
          <cell r="S95">
            <v>0</v>
          </cell>
          <cell r="U95">
            <v>0</v>
          </cell>
        </row>
        <row r="96">
          <cell r="C96" t="str">
            <v>UPAE GARANHUNS</v>
          </cell>
          <cell r="E96" t="str">
            <v>MARCIA FRANCISCA ARAUJO LOPES LINS</v>
          </cell>
          <cell r="F96" t="str">
            <v>3 - Administrativo</v>
          </cell>
          <cell r="G96" t="str">
            <v>1422-05</v>
          </cell>
          <cell r="H96" t="str">
            <v>09/2022</v>
          </cell>
          <cell r="J96">
            <v>235.53280000000001</v>
          </cell>
          <cell r="L96">
            <v>216.94</v>
          </cell>
          <cell r="M96">
            <v>56.41</v>
          </cell>
          <cell r="O96">
            <v>1.34</v>
          </cell>
          <cell r="S96">
            <v>0</v>
          </cell>
          <cell r="U96">
            <v>0</v>
          </cell>
        </row>
        <row r="97">
          <cell r="C97" t="str">
            <v>UPAE GARANHUNS</v>
          </cell>
          <cell r="E97" t="str">
            <v>MARCIA KARYNE DE OLIVEIRA MONTEIRO</v>
          </cell>
          <cell r="F97" t="str">
            <v>2 - Outros Profissionais da Saúde</v>
          </cell>
          <cell r="G97" t="str">
            <v>2237-05</v>
          </cell>
          <cell r="H97" t="str">
            <v>09/2022</v>
          </cell>
          <cell r="J97">
            <v>101.8</v>
          </cell>
          <cell r="L97">
            <v>216.94</v>
          </cell>
          <cell r="M97">
            <v>24.24</v>
          </cell>
          <cell r="O97">
            <v>1.34</v>
          </cell>
          <cell r="S97">
            <v>0</v>
          </cell>
          <cell r="U97">
            <v>0</v>
          </cell>
        </row>
        <row r="98">
          <cell r="C98" t="str">
            <v>UPAE GARANHUNS</v>
          </cell>
          <cell r="E98" t="str">
            <v>MARCO ANTONIO FERREIRA</v>
          </cell>
          <cell r="F98" t="str">
            <v>3 - Administrativo</v>
          </cell>
          <cell r="G98" t="str">
            <v>5174-10</v>
          </cell>
          <cell r="H98" t="str">
            <v>09/2022</v>
          </cell>
          <cell r="J98">
            <v>97.68</v>
          </cell>
          <cell r="L98">
            <v>216.94</v>
          </cell>
          <cell r="M98">
            <v>24.24</v>
          </cell>
          <cell r="O98">
            <v>1.34</v>
          </cell>
          <cell r="R98">
            <v>284.10000000000002</v>
          </cell>
          <cell r="S98">
            <v>72.72</v>
          </cell>
          <cell r="U98">
            <v>0</v>
          </cell>
        </row>
        <row r="99">
          <cell r="C99" t="str">
            <v>UPAE GARANHUNS</v>
          </cell>
          <cell r="E99" t="str">
            <v>MARCO AURELIO TEIXEIRA LEAL JUNIOR</v>
          </cell>
          <cell r="F99" t="str">
            <v>3 - Administrativo</v>
          </cell>
          <cell r="G99" t="str">
            <v>3172-10</v>
          </cell>
          <cell r="H99" t="str">
            <v>09/2022</v>
          </cell>
          <cell r="J99">
            <v>170.15280000000001</v>
          </cell>
          <cell r="L99">
            <v>216.94</v>
          </cell>
          <cell r="M99">
            <v>36.53</v>
          </cell>
          <cell r="O99">
            <v>1.34</v>
          </cell>
          <cell r="S99">
            <v>0</v>
          </cell>
          <cell r="U99">
            <v>0</v>
          </cell>
        </row>
        <row r="100">
          <cell r="C100" t="str">
            <v>UPAE GARANHUNS</v>
          </cell>
          <cell r="E100" t="str">
            <v>MARCOS DE ANDRADE</v>
          </cell>
          <cell r="F100" t="str">
            <v>2 - Outros Profissionais da Saúde</v>
          </cell>
          <cell r="G100" t="str">
            <v>5151-10</v>
          </cell>
          <cell r="H100" t="str">
            <v>09/2022</v>
          </cell>
          <cell r="J100">
            <v>113.61920000000001</v>
          </cell>
          <cell r="K100">
            <v>0</v>
          </cell>
          <cell r="L100">
            <v>216.94</v>
          </cell>
          <cell r="M100">
            <v>24.24</v>
          </cell>
          <cell r="O100">
            <v>1.34</v>
          </cell>
          <cell r="R100">
            <v>284.10000000000002</v>
          </cell>
          <cell r="S100">
            <v>0</v>
          </cell>
          <cell r="U100">
            <v>0</v>
          </cell>
        </row>
        <row r="101">
          <cell r="C101" t="str">
            <v>UPAE GARANHUNS</v>
          </cell>
          <cell r="E101" t="str">
            <v>MARCOS VINICIUS DOS SANTOS MELO</v>
          </cell>
          <cell r="F101" t="str">
            <v>3 - Administrativo</v>
          </cell>
          <cell r="G101" t="str">
            <v>4110-10</v>
          </cell>
          <cell r="H101" t="str">
            <v>09/2022</v>
          </cell>
          <cell r="J101">
            <v>110.7784</v>
          </cell>
          <cell r="L101">
            <v>216.94</v>
          </cell>
          <cell r="M101">
            <v>24.24</v>
          </cell>
          <cell r="O101">
            <v>1.34</v>
          </cell>
          <cell r="S101">
            <v>67.87</v>
          </cell>
          <cell r="U101">
            <v>0</v>
          </cell>
        </row>
        <row r="102">
          <cell r="C102" t="str">
            <v>UPAE GARANHUNS</v>
          </cell>
          <cell r="E102" t="str">
            <v>MARIA ALEXANDRA SOARES BEZERRA DE MELO</v>
          </cell>
          <cell r="F102" t="str">
            <v>3 - Administrativo</v>
          </cell>
          <cell r="G102" t="str">
            <v>4110-10</v>
          </cell>
          <cell r="H102" t="str">
            <v>09/2022</v>
          </cell>
          <cell r="J102">
            <v>101.7</v>
          </cell>
          <cell r="L102">
            <v>216.94</v>
          </cell>
          <cell r="M102">
            <v>24.24</v>
          </cell>
          <cell r="O102">
            <v>1.34</v>
          </cell>
          <cell r="S102">
            <v>0</v>
          </cell>
          <cell r="U102">
            <v>0</v>
          </cell>
        </row>
        <row r="103">
          <cell r="C103" t="str">
            <v>UPAE GARANHUNS</v>
          </cell>
          <cell r="E103" t="str">
            <v>MARIA APARECIDA ALVES DA SILVA</v>
          </cell>
          <cell r="F103" t="str">
            <v>3 - Administrativo</v>
          </cell>
          <cell r="G103" t="str">
            <v>3516-05</v>
          </cell>
          <cell r="H103" t="str">
            <v>09/2022</v>
          </cell>
          <cell r="J103">
            <v>137.33199999999999</v>
          </cell>
          <cell r="L103">
            <v>216.94</v>
          </cell>
          <cell r="M103">
            <v>32.409999999999997</v>
          </cell>
          <cell r="O103">
            <v>1.34</v>
          </cell>
          <cell r="S103">
            <v>0</v>
          </cell>
          <cell r="U103">
            <v>0</v>
          </cell>
        </row>
        <row r="104">
          <cell r="C104" t="str">
            <v>UPAE GARANHUNS</v>
          </cell>
          <cell r="E104" t="str">
            <v>MARIA ISABEL SEVERO</v>
          </cell>
          <cell r="F104" t="str">
            <v>2 - Outros Profissionais da Saúde</v>
          </cell>
          <cell r="G104" t="str">
            <v>3222-05</v>
          </cell>
          <cell r="H104" t="str">
            <v>09/2022</v>
          </cell>
          <cell r="J104">
            <v>216.85599999999999</v>
          </cell>
          <cell r="L104">
            <v>216.94</v>
          </cell>
          <cell r="M104">
            <v>24.24</v>
          </cell>
          <cell r="O104">
            <v>1.34</v>
          </cell>
          <cell r="S104">
            <v>7.5</v>
          </cell>
          <cell r="U104">
            <v>0</v>
          </cell>
        </row>
        <row r="105">
          <cell r="C105" t="str">
            <v>UPAE GARANHUNS</v>
          </cell>
          <cell r="E105" t="str">
            <v>MARIA JESSICA MACEDO SOUZA</v>
          </cell>
          <cell r="F105" t="str">
            <v>2 - Outros Profissionais da Saúde</v>
          </cell>
          <cell r="G105" t="str">
            <v>3222-05</v>
          </cell>
          <cell r="H105" t="str">
            <v>09/2022</v>
          </cell>
          <cell r="J105">
            <v>117.11839999999999</v>
          </cell>
          <cell r="L105">
            <v>216.94</v>
          </cell>
          <cell r="M105">
            <v>24.24</v>
          </cell>
          <cell r="O105">
            <v>1.34</v>
          </cell>
          <cell r="S105">
            <v>0</v>
          </cell>
          <cell r="U105">
            <v>0</v>
          </cell>
        </row>
        <row r="106">
          <cell r="C106" t="str">
            <v>UPAE GARANHUNS</v>
          </cell>
          <cell r="E106" t="str">
            <v>MARIA OLIVIA PEREIRA VIANA</v>
          </cell>
          <cell r="F106" t="str">
            <v>2 - Outros Profissionais da Saúde</v>
          </cell>
          <cell r="G106" t="str">
            <v>3222-05</v>
          </cell>
          <cell r="H106" t="str">
            <v>09/2022</v>
          </cell>
          <cell r="J106">
            <v>126.9072</v>
          </cell>
          <cell r="L106">
            <v>216.94</v>
          </cell>
          <cell r="M106">
            <v>24.24</v>
          </cell>
          <cell r="O106">
            <v>1.34</v>
          </cell>
          <cell r="S106">
            <v>0</v>
          </cell>
          <cell r="U106">
            <v>0</v>
          </cell>
        </row>
        <row r="107">
          <cell r="C107" t="str">
            <v>UPAE GARANHUNS</v>
          </cell>
          <cell r="E107" t="str">
            <v>MARIA VALDILENE DE SOUZA SILVA</v>
          </cell>
          <cell r="F107" t="str">
            <v>2 - Outros Profissionais da Saúde</v>
          </cell>
          <cell r="G107" t="str">
            <v>3222-05</v>
          </cell>
          <cell r="H107" t="str">
            <v>09/2022</v>
          </cell>
          <cell r="J107">
            <v>111.10720000000001</v>
          </cell>
          <cell r="L107">
            <v>216.94</v>
          </cell>
          <cell r="M107">
            <v>24.24</v>
          </cell>
          <cell r="O107">
            <v>1.34</v>
          </cell>
          <cell r="S107">
            <v>0</v>
          </cell>
          <cell r="U107">
            <v>0</v>
          </cell>
        </row>
        <row r="108">
          <cell r="C108" t="str">
            <v>UPAE GARANHUNS</v>
          </cell>
          <cell r="E108" t="str">
            <v>MARIANE BARBOSA RODRIGUES DA SILVA</v>
          </cell>
          <cell r="F108" t="str">
            <v>3 - Administrativo</v>
          </cell>
          <cell r="G108" t="str">
            <v>4110-10</v>
          </cell>
          <cell r="H108" t="str">
            <v>09/2022</v>
          </cell>
          <cell r="J108">
            <v>96.960000000000008</v>
          </cell>
          <cell r="L108">
            <v>216.94</v>
          </cell>
          <cell r="M108">
            <v>24.24</v>
          </cell>
          <cell r="O108">
            <v>1.34</v>
          </cell>
          <cell r="R108">
            <v>284.10000000000002</v>
          </cell>
          <cell r="S108">
            <v>0</v>
          </cell>
          <cell r="U108">
            <v>0</v>
          </cell>
        </row>
        <row r="109">
          <cell r="C109" t="str">
            <v>UPAE GARANHUNS</v>
          </cell>
          <cell r="E109" t="str">
            <v>MARYANNE DE MORAES MONTEIRO SOARES</v>
          </cell>
          <cell r="F109" t="str">
            <v>2 - Outros Profissionais da Saúde</v>
          </cell>
          <cell r="G109" t="str">
            <v>2234-05</v>
          </cell>
          <cell r="H109" t="str">
            <v>09/2022</v>
          </cell>
          <cell r="J109">
            <v>389.28320000000002</v>
          </cell>
          <cell r="L109">
            <v>216.94</v>
          </cell>
          <cell r="M109">
            <v>14.3</v>
          </cell>
          <cell r="O109">
            <v>1.34</v>
          </cell>
          <cell r="S109">
            <v>0</v>
          </cell>
          <cell r="U109">
            <v>148.24</v>
          </cell>
          <cell r="X109" t="str">
            <v>AUXÍLIO CRECHE</v>
          </cell>
        </row>
        <row r="110">
          <cell r="C110" t="str">
            <v>UPAE GARANHUNS</v>
          </cell>
          <cell r="E110" t="str">
            <v>MERCIA CAVALCANTE VIANA CORREIA</v>
          </cell>
          <cell r="F110" t="str">
            <v>2 - Outros Profissionais da Saúde</v>
          </cell>
          <cell r="G110" t="str">
            <v>3241-15</v>
          </cell>
          <cell r="H110" t="str">
            <v>09/2022</v>
          </cell>
          <cell r="J110">
            <v>256.82799999999997</v>
          </cell>
          <cell r="L110">
            <v>216.94</v>
          </cell>
          <cell r="M110">
            <v>18.98</v>
          </cell>
          <cell r="O110">
            <v>1.34</v>
          </cell>
          <cell r="R110">
            <v>192</v>
          </cell>
          <cell r="S110">
            <v>66.47</v>
          </cell>
          <cell r="U110">
            <v>0</v>
          </cell>
        </row>
        <row r="111">
          <cell r="C111" t="str">
            <v>UPAE GARANHUNS</v>
          </cell>
          <cell r="E111" t="str">
            <v>MICHAEL BLANDO LOPES SILVA</v>
          </cell>
          <cell r="F111" t="str">
            <v>3 - Administrativo</v>
          </cell>
          <cell r="G111" t="str">
            <v>5174-10</v>
          </cell>
          <cell r="H111" t="str">
            <v>09/2022</v>
          </cell>
          <cell r="J111">
            <v>96.923199999999994</v>
          </cell>
          <cell r="L111">
            <v>216.94</v>
          </cell>
          <cell r="M111">
            <v>0</v>
          </cell>
          <cell r="O111">
            <v>1.34</v>
          </cell>
          <cell r="S111">
            <v>0</v>
          </cell>
          <cell r="U111">
            <v>0</v>
          </cell>
        </row>
        <row r="112">
          <cell r="C112" t="str">
            <v>UPAE GARANHUNS</v>
          </cell>
          <cell r="E112" t="str">
            <v>MICHELLE TORRES MELO E SILVA</v>
          </cell>
          <cell r="F112" t="str">
            <v>2 - Outros Profissionais da Saúde</v>
          </cell>
          <cell r="G112" t="str">
            <v>2235-05</v>
          </cell>
          <cell r="H112" t="str">
            <v>09/2022</v>
          </cell>
          <cell r="J112">
            <v>360.53359999999998</v>
          </cell>
          <cell r="L112">
            <v>216.94</v>
          </cell>
          <cell r="M112">
            <v>3.3</v>
          </cell>
          <cell r="O112">
            <v>1.34</v>
          </cell>
          <cell r="S112">
            <v>0</v>
          </cell>
          <cell r="U112">
            <v>0</v>
          </cell>
        </row>
        <row r="113">
          <cell r="C113" t="str">
            <v>UPAE GARANHUNS</v>
          </cell>
          <cell r="E113" t="str">
            <v>MONICA FABIOLA FERNANDES LIMA ROCHA</v>
          </cell>
          <cell r="F113" t="str">
            <v>2 - Outros Profissionais da Saúde</v>
          </cell>
          <cell r="G113" t="str">
            <v>2235-05</v>
          </cell>
          <cell r="H113" t="str">
            <v>09/2022</v>
          </cell>
          <cell r="J113">
            <v>315.8408</v>
          </cell>
          <cell r="L113">
            <v>216.94</v>
          </cell>
          <cell r="M113">
            <v>3.3</v>
          </cell>
          <cell r="O113">
            <v>1.34</v>
          </cell>
          <cell r="S113">
            <v>0</v>
          </cell>
          <cell r="U113">
            <v>0</v>
          </cell>
        </row>
        <row r="114">
          <cell r="C114" t="str">
            <v>UPAE GARANHUNS</v>
          </cell>
          <cell r="E114" t="str">
            <v>MONIQUE DE VASCONCELOS LIMA</v>
          </cell>
          <cell r="F114" t="str">
            <v>2 - Outros Profissionais da Saúde</v>
          </cell>
          <cell r="G114" t="str">
            <v>2516-05</v>
          </cell>
          <cell r="H114" t="str">
            <v>09/2022</v>
          </cell>
          <cell r="J114">
            <v>234.58879999999999</v>
          </cell>
          <cell r="L114">
            <v>216.94</v>
          </cell>
          <cell r="M114">
            <v>39.26</v>
          </cell>
          <cell r="O114">
            <v>1.34</v>
          </cell>
          <cell r="S114">
            <v>0</v>
          </cell>
          <cell r="U114">
            <v>0</v>
          </cell>
        </row>
        <row r="115">
          <cell r="C115" t="str">
            <v>UPAE GARANHUNS</v>
          </cell>
          <cell r="E115" t="str">
            <v>NATALYA MARIA CAVALCANTI VAZ GALINDO</v>
          </cell>
          <cell r="F115" t="str">
            <v>2 - Outros Profissionais da Saúde</v>
          </cell>
          <cell r="G115" t="str">
            <v>2236-05</v>
          </cell>
          <cell r="H115" t="str">
            <v>09/2022</v>
          </cell>
          <cell r="J115">
            <v>274.10640000000001</v>
          </cell>
          <cell r="L115">
            <v>216.94</v>
          </cell>
          <cell r="M115">
            <v>3.25</v>
          </cell>
          <cell r="O115">
            <v>1.34</v>
          </cell>
          <cell r="S115">
            <v>0</v>
          </cell>
          <cell r="U115">
            <v>0</v>
          </cell>
        </row>
        <row r="116">
          <cell r="C116" t="str">
            <v>UPAE GARANHUNS</v>
          </cell>
          <cell r="E116" t="str">
            <v>PAMELLA INARA CORREIA E SA DE ARANDAS</v>
          </cell>
          <cell r="F116" t="str">
            <v>2 - Outros Profissionais da Saúde</v>
          </cell>
          <cell r="G116" t="str">
            <v>2236-05</v>
          </cell>
          <cell r="H116" t="str">
            <v>09/2022</v>
          </cell>
          <cell r="J116">
            <v>266.428</v>
          </cell>
          <cell r="L116">
            <v>216.94</v>
          </cell>
          <cell r="M116">
            <v>3.25</v>
          </cell>
          <cell r="O116">
            <v>1.34</v>
          </cell>
          <cell r="S116">
            <v>0</v>
          </cell>
          <cell r="U116">
            <v>0</v>
          </cell>
        </row>
        <row r="117">
          <cell r="C117" t="str">
            <v>UPAE GARANHUNS</v>
          </cell>
          <cell r="E117" t="str">
            <v>PEDRO ALVES DE MOURA</v>
          </cell>
          <cell r="F117" t="str">
            <v>3 - Administrativo</v>
          </cell>
          <cell r="G117" t="str">
            <v>5174-10</v>
          </cell>
          <cell r="H117" t="str">
            <v>09/2022</v>
          </cell>
          <cell r="J117">
            <v>105.5672</v>
          </cell>
          <cell r="L117">
            <v>216.94</v>
          </cell>
          <cell r="M117">
            <v>24.24</v>
          </cell>
          <cell r="O117">
            <v>1.34</v>
          </cell>
          <cell r="R117">
            <v>284.10000000000002</v>
          </cell>
          <cell r="S117">
            <v>72.72</v>
          </cell>
          <cell r="U117">
            <v>0</v>
          </cell>
        </row>
        <row r="118">
          <cell r="C118" t="str">
            <v>UPAE GARANHUNS</v>
          </cell>
          <cell r="E118" t="str">
            <v>PEDRO BRAZ DE MELO</v>
          </cell>
          <cell r="F118" t="str">
            <v>3 - Administrativo</v>
          </cell>
          <cell r="G118" t="str">
            <v>5174-10</v>
          </cell>
          <cell r="H118" t="str">
            <v>09/2022</v>
          </cell>
          <cell r="J118">
            <v>116.4</v>
          </cell>
          <cell r="L118">
            <v>216.94</v>
          </cell>
          <cell r="M118">
            <v>0</v>
          </cell>
          <cell r="O118">
            <v>1.34</v>
          </cell>
          <cell r="S118">
            <v>0</v>
          </cell>
          <cell r="U118">
            <v>0</v>
          </cell>
        </row>
        <row r="119">
          <cell r="C119" t="str">
            <v>UPAE GARANHUNS</v>
          </cell>
          <cell r="E119" t="str">
            <v>PEDRO JULIO SOUZA TORQUATO DE ALBUQUERQUE</v>
          </cell>
          <cell r="F119" t="str">
            <v>3 - Administrativo</v>
          </cell>
          <cell r="G119" t="str">
            <v>5142-25</v>
          </cell>
          <cell r="H119" t="str">
            <v>09/2022</v>
          </cell>
          <cell r="J119">
            <v>116.3432</v>
          </cell>
          <cell r="L119">
            <v>216.94</v>
          </cell>
          <cell r="M119">
            <v>24.24</v>
          </cell>
          <cell r="O119">
            <v>1.34</v>
          </cell>
          <cell r="R119">
            <v>284.10000000000002</v>
          </cell>
          <cell r="S119">
            <v>72.72</v>
          </cell>
          <cell r="U119">
            <v>0</v>
          </cell>
        </row>
        <row r="120">
          <cell r="C120" t="str">
            <v>UPAE GARANHUNS</v>
          </cell>
          <cell r="E120" t="str">
            <v>PEDRO SERGIO ALVES DE ASSIS</v>
          </cell>
          <cell r="F120" t="str">
            <v>3 - Administrativo</v>
          </cell>
          <cell r="G120" t="str">
            <v>5142-25</v>
          </cell>
          <cell r="H120" t="str">
            <v>09/2022</v>
          </cell>
          <cell r="J120">
            <v>135.3192</v>
          </cell>
          <cell r="L120">
            <v>216.94</v>
          </cell>
          <cell r="M120">
            <v>24.24</v>
          </cell>
          <cell r="O120">
            <v>1.34</v>
          </cell>
          <cell r="R120">
            <v>284.10000000000002</v>
          </cell>
          <cell r="S120">
            <v>72.72</v>
          </cell>
          <cell r="U120">
            <v>0</v>
          </cell>
        </row>
        <row r="121">
          <cell r="C121" t="str">
            <v>UPAE GARANHUNS</v>
          </cell>
          <cell r="E121" t="str">
            <v>RAFAELLE VARGAS ROLHANO</v>
          </cell>
          <cell r="F121" t="str">
            <v>3 - Administrativo</v>
          </cell>
          <cell r="G121" t="str">
            <v>4110-10</v>
          </cell>
          <cell r="H121" t="str">
            <v>09/2022</v>
          </cell>
          <cell r="J121">
            <v>0</v>
          </cell>
          <cell r="L121">
            <v>216.94</v>
          </cell>
          <cell r="M121">
            <v>0</v>
          </cell>
          <cell r="O121">
            <v>1.34</v>
          </cell>
          <cell r="S121">
            <v>0</v>
          </cell>
          <cell r="U121">
            <v>0</v>
          </cell>
        </row>
        <row r="122">
          <cell r="C122" t="str">
            <v>UPAE GARANHUNS</v>
          </cell>
          <cell r="E122" t="str">
            <v>RAUL CESAR DE MELO TAVARES</v>
          </cell>
          <cell r="F122" t="str">
            <v>2 - Outros Profissionais da Saúde</v>
          </cell>
          <cell r="G122" t="str">
            <v>2234-05</v>
          </cell>
          <cell r="H122" t="str">
            <v>09/2022</v>
          </cell>
          <cell r="J122">
            <v>425.35440000000011</v>
          </cell>
          <cell r="L122">
            <v>216.94</v>
          </cell>
          <cell r="M122">
            <v>14.3</v>
          </cell>
          <cell r="O122">
            <v>1.34</v>
          </cell>
          <cell r="S122">
            <v>0</v>
          </cell>
          <cell r="U122">
            <v>0</v>
          </cell>
        </row>
        <row r="123">
          <cell r="C123" t="str">
            <v>UPAE GARANHUNS</v>
          </cell>
          <cell r="E123" t="str">
            <v>RAYANE RAFAELA BARBOSA DOS ANJOS</v>
          </cell>
          <cell r="F123" t="str">
            <v>3 - Administrativo</v>
          </cell>
          <cell r="G123" t="str">
            <v>4110-10</v>
          </cell>
          <cell r="H123" t="str">
            <v>09/2022</v>
          </cell>
          <cell r="J123">
            <v>12.12</v>
          </cell>
          <cell r="L123">
            <v>216.94</v>
          </cell>
          <cell r="M123">
            <v>0</v>
          </cell>
          <cell r="O123">
            <v>1.34</v>
          </cell>
          <cell r="R123">
            <v>284.10000000000002</v>
          </cell>
          <cell r="S123">
            <v>35.15</v>
          </cell>
          <cell r="U123">
            <v>0</v>
          </cell>
        </row>
        <row r="124">
          <cell r="C124" t="str">
            <v>UPAE GARANHUNS</v>
          </cell>
          <cell r="E124" t="str">
            <v>RENARES MIRANDA DE CARVALHO GODOI</v>
          </cell>
          <cell r="F124" t="str">
            <v>2 - Outros Profissionais da Saúde</v>
          </cell>
          <cell r="G124" t="str">
            <v>3222-05</v>
          </cell>
          <cell r="H124" t="str">
            <v>09/2022</v>
          </cell>
          <cell r="J124">
            <v>116.4448</v>
          </cell>
          <cell r="L124">
            <v>216.94</v>
          </cell>
          <cell r="M124">
            <v>0</v>
          </cell>
          <cell r="O124">
            <v>1.34</v>
          </cell>
          <cell r="S124">
            <v>0</v>
          </cell>
          <cell r="U124">
            <v>0</v>
          </cell>
        </row>
        <row r="125">
          <cell r="C125" t="str">
            <v>UPAE GARANHUNS</v>
          </cell>
          <cell r="E125" t="str">
            <v>RENATA DE ARAUJO BARROS</v>
          </cell>
          <cell r="F125" t="str">
            <v>3 - Administrativo</v>
          </cell>
          <cell r="G125" t="str">
            <v>4110-10</v>
          </cell>
          <cell r="H125" t="str">
            <v>09/2022</v>
          </cell>
          <cell r="J125">
            <v>96.960000000000008</v>
          </cell>
          <cell r="L125">
            <v>216.94</v>
          </cell>
          <cell r="M125">
            <v>24.24</v>
          </cell>
          <cell r="O125">
            <v>1.34</v>
          </cell>
          <cell r="S125">
            <v>0</v>
          </cell>
          <cell r="U125">
            <v>0</v>
          </cell>
        </row>
        <row r="126">
          <cell r="C126" t="str">
            <v>UPAE GARANHUNS</v>
          </cell>
          <cell r="E126" t="str">
            <v xml:space="preserve">RENATO DOS SANTOS LAURENTINO </v>
          </cell>
          <cell r="F126" t="str">
            <v>3 - Administrativo</v>
          </cell>
          <cell r="G126" t="str">
            <v>4110-10</v>
          </cell>
          <cell r="H126" t="str">
            <v>09/2022</v>
          </cell>
          <cell r="J126">
            <v>101.5224</v>
          </cell>
          <cell r="L126">
            <v>216.94</v>
          </cell>
          <cell r="M126">
            <v>0</v>
          </cell>
          <cell r="O126">
            <v>1.34</v>
          </cell>
          <cell r="S126">
            <v>0</v>
          </cell>
          <cell r="U126">
            <v>0</v>
          </cell>
        </row>
        <row r="127">
          <cell r="C127" t="str">
            <v>UPAE GARANHUNS</v>
          </cell>
          <cell r="E127" t="str">
            <v>ROSELANE FERREIRA DA SILVA</v>
          </cell>
          <cell r="F127" t="str">
            <v>2 - Outros Profissionais da Saúde</v>
          </cell>
          <cell r="G127" t="str">
            <v>3222-05</v>
          </cell>
          <cell r="H127" t="str">
            <v>09/2022</v>
          </cell>
          <cell r="J127">
            <v>124.2496</v>
          </cell>
          <cell r="L127">
            <v>216.94</v>
          </cell>
          <cell r="M127">
            <v>24.24</v>
          </cell>
          <cell r="O127">
            <v>1.34</v>
          </cell>
          <cell r="S127">
            <v>7.5</v>
          </cell>
          <cell r="U127">
            <v>0</v>
          </cell>
        </row>
        <row r="128">
          <cell r="C128" t="str">
            <v>UPAE GARANHUNS</v>
          </cell>
          <cell r="E128" t="str">
            <v>ROSILENE ALVES DA SILVA</v>
          </cell>
          <cell r="F128" t="str">
            <v>2 - Outros Profissionais da Saúde</v>
          </cell>
          <cell r="G128" t="str">
            <v>3222-05</v>
          </cell>
          <cell r="H128" t="str">
            <v>09/2022</v>
          </cell>
          <cell r="J128">
            <v>130.32</v>
          </cell>
          <cell r="L128">
            <v>216.94</v>
          </cell>
          <cell r="M128">
            <v>24.24</v>
          </cell>
          <cell r="O128">
            <v>1.34</v>
          </cell>
          <cell r="S128">
            <v>0</v>
          </cell>
          <cell r="U128">
            <v>0</v>
          </cell>
        </row>
        <row r="129">
          <cell r="C129" t="str">
            <v>UPAE GARANHUNS</v>
          </cell>
          <cell r="E129" t="str">
            <v>ROSIMEIRE PAIVA DE ALMEIDA GOMES</v>
          </cell>
          <cell r="F129" t="str">
            <v>2 - Outros Profissionais da Saúde</v>
          </cell>
          <cell r="G129" t="str">
            <v>2237-05</v>
          </cell>
          <cell r="H129" t="str">
            <v>09/2022</v>
          </cell>
          <cell r="J129">
            <v>3.3936000000000002</v>
          </cell>
          <cell r="L129">
            <v>216.94</v>
          </cell>
          <cell r="M129">
            <v>24.24</v>
          </cell>
          <cell r="O129">
            <v>1.34</v>
          </cell>
          <cell r="S129">
            <v>0</v>
          </cell>
          <cell r="U129">
            <v>0</v>
          </cell>
        </row>
        <row r="130">
          <cell r="C130" t="str">
            <v>UPAE GARANHUNS</v>
          </cell>
          <cell r="E130" t="str">
            <v>SIMONE BISPO DE ARAUJO BARBOZA</v>
          </cell>
          <cell r="F130" t="str">
            <v>2 - Outros Profissionais da Saúde</v>
          </cell>
          <cell r="G130" t="str">
            <v>3222-05</v>
          </cell>
          <cell r="H130" t="str">
            <v>09/2022</v>
          </cell>
          <cell r="J130">
            <v>131.6</v>
          </cell>
          <cell r="L130">
            <v>216.94</v>
          </cell>
          <cell r="M130">
            <v>24.24</v>
          </cell>
          <cell r="O130">
            <v>1.34</v>
          </cell>
          <cell r="S130">
            <v>0</v>
          </cell>
          <cell r="U130">
            <v>0</v>
          </cell>
        </row>
        <row r="131">
          <cell r="C131" t="str">
            <v>UPAE GARANHUNS</v>
          </cell>
          <cell r="E131" t="str">
            <v>SIMONY LOPES FARIAS</v>
          </cell>
          <cell r="F131" t="str">
            <v>2 - Outros Profissionais da Saúde</v>
          </cell>
          <cell r="G131" t="str">
            <v>2235-05</v>
          </cell>
          <cell r="H131" t="str">
            <v>09/2022</v>
          </cell>
          <cell r="J131">
            <v>402.00240000000002</v>
          </cell>
          <cell r="L131">
            <v>216.94</v>
          </cell>
          <cell r="M131">
            <v>3.3</v>
          </cell>
          <cell r="O131">
            <v>1.34</v>
          </cell>
          <cell r="S131">
            <v>0</v>
          </cell>
          <cell r="U131">
            <v>0</v>
          </cell>
        </row>
        <row r="132">
          <cell r="C132" t="str">
            <v>UPAE GARANHUNS</v>
          </cell>
          <cell r="E132" t="str">
            <v>TAMIRES MONTEIRO DE ARAUJO</v>
          </cell>
          <cell r="F132" t="str">
            <v>2 - Outros Profissionais da Saúde</v>
          </cell>
          <cell r="G132" t="str">
            <v>5211-30</v>
          </cell>
          <cell r="H132" t="str">
            <v>09/2022</v>
          </cell>
          <cell r="J132">
            <v>97.9208</v>
          </cell>
          <cell r="L132">
            <v>216.93</v>
          </cell>
          <cell r="M132">
            <v>24.24</v>
          </cell>
          <cell r="O132">
            <v>1.34</v>
          </cell>
          <cell r="S132">
            <v>0</v>
          </cell>
          <cell r="U132">
            <v>0</v>
          </cell>
        </row>
        <row r="133">
          <cell r="C133" t="str">
            <v>UPAE GARANHUNS</v>
          </cell>
          <cell r="E133" t="str">
            <v>TARCISIO VIEIRA DE MORAES</v>
          </cell>
          <cell r="F133" t="str">
            <v>3 - Administrativo</v>
          </cell>
          <cell r="G133" t="str">
            <v>4110-10</v>
          </cell>
          <cell r="H133" t="str">
            <v>09/2022</v>
          </cell>
          <cell r="J133">
            <v>0</v>
          </cell>
          <cell r="L133">
            <v>216.93</v>
          </cell>
          <cell r="M133">
            <v>0</v>
          </cell>
          <cell r="O133">
            <v>1.34</v>
          </cell>
          <cell r="S133">
            <v>0</v>
          </cell>
          <cell r="U133">
            <v>0</v>
          </cell>
        </row>
        <row r="134">
          <cell r="C134" t="str">
            <v>UPAE GARANHUNS</v>
          </cell>
          <cell r="E134" t="str">
            <v>TATHYANA SEMIRAMYS ALBUQUERQUE SILVA VASCONCELOS</v>
          </cell>
          <cell r="F134" t="str">
            <v>2 - Outros Profissionais da Saúde</v>
          </cell>
          <cell r="G134" t="str">
            <v>2235-05</v>
          </cell>
          <cell r="H134" t="str">
            <v>09/2022</v>
          </cell>
          <cell r="J134">
            <v>207.12799999999999</v>
          </cell>
          <cell r="L134">
            <v>216.93</v>
          </cell>
          <cell r="M134">
            <v>0</v>
          </cell>
          <cell r="O134">
            <v>1.34</v>
          </cell>
          <cell r="S134">
            <v>0</v>
          </cell>
          <cell r="U134">
            <v>11.57</v>
          </cell>
          <cell r="X134" t="str">
            <v>AUXÍLIO CRECHE</v>
          </cell>
        </row>
        <row r="135">
          <cell r="C135" t="str">
            <v>UPAE GARANHUNS</v>
          </cell>
          <cell r="E135" t="str">
            <v>TATIANA CRISTINA DA SILVA BARBOSA</v>
          </cell>
          <cell r="F135" t="str">
            <v>3 - Administrativo</v>
          </cell>
          <cell r="G135" t="str">
            <v>4110-10</v>
          </cell>
          <cell r="H135" t="str">
            <v>09/2022</v>
          </cell>
          <cell r="J135">
            <v>97.724000000000004</v>
          </cell>
          <cell r="L135">
            <v>216.93</v>
          </cell>
          <cell r="M135">
            <v>24.24</v>
          </cell>
          <cell r="O135">
            <v>1.34</v>
          </cell>
          <cell r="R135">
            <v>284.08999999999997</v>
          </cell>
          <cell r="S135">
            <v>72.72</v>
          </cell>
          <cell r="U135">
            <v>0</v>
          </cell>
        </row>
        <row r="136">
          <cell r="C136" t="str">
            <v>UPAE GARANHUNS</v>
          </cell>
          <cell r="E136" t="str">
            <v>TAYANA BARBOSA TRAJANO GUERRA</v>
          </cell>
          <cell r="F136" t="str">
            <v>3 - Administrativo</v>
          </cell>
          <cell r="G136" t="str">
            <v>1312-10</v>
          </cell>
          <cell r="H136" t="str">
            <v>09/2022</v>
          </cell>
          <cell r="J136">
            <v>1179.1672000000001</v>
          </cell>
          <cell r="L136">
            <v>216.93</v>
          </cell>
          <cell r="M136">
            <v>30</v>
          </cell>
          <cell r="O136">
            <v>1.34</v>
          </cell>
          <cell r="S136">
            <v>0</v>
          </cell>
          <cell r="U136">
            <v>0</v>
          </cell>
        </row>
        <row r="137">
          <cell r="C137" t="str">
            <v>UPAE GARANHUNS</v>
          </cell>
          <cell r="E137" t="str">
            <v>THAINA NATANE CLAUDINO DA SILVA</v>
          </cell>
          <cell r="F137" t="str">
            <v>2 - Outros Profissionais da Saúde</v>
          </cell>
          <cell r="G137" t="str">
            <v>3222-05</v>
          </cell>
          <cell r="H137" t="str">
            <v>09/2022</v>
          </cell>
          <cell r="J137">
            <v>119.684</v>
          </cell>
          <cell r="L137">
            <v>216.93</v>
          </cell>
          <cell r="M137">
            <v>24.24</v>
          </cell>
          <cell r="O137">
            <v>1.34</v>
          </cell>
          <cell r="R137">
            <v>252</v>
          </cell>
          <cell r="S137">
            <v>72.72</v>
          </cell>
          <cell r="U137">
            <v>0</v>
          </cell>
        </row>
        <row r="138">
          <cell r="C138" t="str">
            <v>UPAE GARANHUNS</v>
          </cell>
          <cell r="E138" t="str">
            <v>THAINARA DE BARROS BEZERRA</v>
          </cell>
          <cell r="F138" t="str">
            <v>2 - Outros Profissionais da Saúde</v>
          </cell>
          <cell r="G138" t="str">
            <v>3222-05</v>
          </cell>
          <cell r="H138" t="str">
            <v>09/2022</v>
          </cell>
          <cell r="J138">
            <v>129.7824</v>
          </cell>
          <cell r="L138">
            <v>216.93</v>
          </cell>
          <cell r="M138">
            <v>24.24</v>
          </cell>
          <cell r="O138">
            <v>1.34</v>
          </cell>
          <cell r="S138">
            <v>0</v>
          </cell>
          <cell r="U138">
            <v>0</v>
          </cell>
        </row>
        <row r="139">
          <cell r="C139" t="str">
            <v>UPAE GARANHUNS</v>
          </cell>
          <cell r="E139" t="str">
            <v>THAIS MIRELLE DA SILVA</v>
          </cell>
          <cell r="F139" t="str">
            <v>3 - Administrativo</v>
          </cell>
          <cell r="G139" t="str">
            <v>4110-10</v>
          </cell>
          <cell r="H139" t="str">
            <v>09/2022</v>
          </cell>
          <cell r="J139">
            <v>113.0224</v>
          </cell>
          <cell r="L139">
            <v>216.93</v>
          </cell>
          <cell r="M139">
            <v>24.24</v>
          </cell>
          <cell r="O139">
            <v>1.34</v>
          </cell>
          <cell r="S139">
            <v>0</v>
          </cell>
          <cell r="U139">
            <v>0</v>
          </cell>
        </row>
        <row r="140">
          <cell r="C140" t="str">
            <v>UPAE GARANHUNS</v>
          </cell>
          <cell r="E140" t="str">
            <v>THAYS FERNANDA DA SILVA FERREIRA</v>
          </cell>
          <cell r="F140" t="str">
            <v>3 - Administrativo</v>
          </cell>
          <cell r="G140" t="str">
            <v>4110-10</v>
          </cell>
          <cell r="H140" t="str">
            <v>09/2022</v>
          </cell>
          <cell r="J140">
            <v>96.960000000000008</v>
          </cell>
          <cell r="L140">
            <v>216.93</v>
          </cell>
          <cell r="M140">
            <v>24.24</v>
          </cell>
          <cell r="O140">
            <v>1.34</v>
          </cell>
          <cell r="R140">
            <v>284.08999999999997</v>
          </cell>
          <cell r="S140">
            <v>72.72</v>
          </cell>
          <cell r="U140">
            <v>0</v>
          </cell>
        </row>
        <row r="141">
          <cell r="C141" t="str">
            <v>UPAE GARANHUNS</v>
          </cell>
          <cell r="E141" t="str">
            <v>THIAGO JOSE GUEIROS DA ROCHA</v>
          </cell>
          <cell r="F141" t="str">
            <v>3 - Administrativo</v>
          </cell>
          <cell r="G141" t="str">
            <v>4110-10</v>
          </cell>
          <cell r="H141" t="str">
            <v>09/2022</v>
          </cell>
          <cell r="J141">
            <v>111.1232</v>
          </cell>
          <cell r="K141">
            <v>0</v>
          </cell>
          <cell r="L141">
            <v>216.93</v>
          </cell>
          <cell r="M141">
            <v>0</v>
          </cell>
          <cell r="O141">
            <v>1.34</v>
          </cell>
          <cell r="S141">
            <v>0</v>
          </cell>
          <cell r="U141">
            <v>0</v>
          </cell>
        </row>
        <row r="142">
          <cell r="C142" t="str">
            <v>UPAE GARANHUNS</v>
          </cell>
          <cell r="E142" t="str">
            <v>TIAGO DE SOUZA BERNARDO</v>
          </cell>
          <cell r="F142" t="str">
            <v>2 - Outros Profissionais da Saúde</v>
          </cell>
          <cell r="G142" t="str">
            <v>5211-30</v>
          </cell>
          <cell r="H142" t="str">
            <v>09/2022</v>
          </cell>
          <cell r="J142">
            <v>96.923199999999994</v>
          </cell>
          <cell r="L142">
            <v>216.93</v>
          </cell>
          <cell r="M142">
            <v>24.24</v>
          </cell>
          <cell r="O142">
            <v>1.34</v>
          </cell>
          <cell r="S142">
            <v>0</v>
          </cell>
          <cell r="U142">
            <v>0</v>
          </cell>
        </row>
        <row r="143">
          <cell r="C143" t="str">
            <v>UPAE GARANHUNS</v>
          </cell>
          <cell r="E143" t="str">
            <v>TIAGO DOS SANTOS SILVA</v>
          </cell>
          <cell r="F143" t="str">
            <v>3 - Administrativo</v>
          </cell>
          <cell r="G143" t="str">
            <v>4110-10</v>
          </cell>
          <cell r="H143" t="str">
            <v>09/2022</v>
          </cell>
          <cell r="J143">
            <v>101.80800000000001</v>
          </cell>
          <cell r="L143">
            <v>216.93</v>
          </cell>
          <cell r="M143">
            <v>24.24</v>
          </cell>
          <cell r="O143">
            <v>1.34</v>
          </cell>
          <cell r="S143">
            <v>0</v>
          </cell>
          <cell r="U143">
            <v>0</v>
          </cell>
        </row>
        <row r="144">
          <cell r="C144" t="str">
            <v>UPAE GARANHUNS</v>
          </cell>
          <cell r="E144" t="str">
            <v xml:space="preserve">VALDERES BARBOSA RODRIGUES DE LIMA </v>
          </cell>
          <cell r="F144" t="str">
            <v>2 - Outros Profissionais da Saúde</v>
          </cell>
          <cell r="G144" t="str">
            <v>2516-05</v>
          </cell>
          <cell r="H144" t="str">
            <v>09/2022</v>
          </cell>
          <cell r="J144">
            <v>226.65520000000001</v>
          </cell>
          <cell r="L144">
            <v>216.93</v>
          </cell>
          <cell r="M144">
            <v>39.26</v>
          </cell>
          <cell r="O144">
            <v>1.34</v>
          </cell>
          <cell r="S144">
            <v>0</v>
          </cell>
          <cell r="U144">
            <v>0</v>
          </cell>
        </row>
        <row r="145">
          <cell r="C145" t="str">
            <v>UPAE GARANHUNS</v>
          </cell>
          <cell r="E145" t="str">
            <v>VALDERICE DA SILVA GOMES</v>
          </cell>
          <cell r="F145" t="str">
            <v>2 - Outros Profissionais da Saúde</v>
          </cell>
          <cell r="G145" t="str">
            <v>3222-05</v>
          </cell>
          <cell r="H145" t="str">
            <v>09/2022</v>
          </cell>
          <cell r="J145">
            <v>133.53360000000001</v>
          </cell>
          <cell r="L145">
            <v>216.93</v>
          </cell>
          <cell r="M145">
            <v>24.24</v>
          </cell>
          <cell r="O145">
            <v>1.34</v>
          </cell>
          <cell r="S145">
            <v>0</v>
          </cell>
          <cell r="U145">
            <v>69.41</v>
          </cell>
          <cell r="X145" t="str">
            <v>AUXÍLIO CRECHE</v>
          </cell>
        </row>
        <row r="146">
          <cell r="C146" t="str">
            <v>UPAE GARANHUNS</v>
          </cell>
          <cell r="E146" t="str">
            <v>VANDERLEA BEZERRA DE ARAUJO FELIX</v>
          </cell>
          <cell r="F146" t="str">
            <v>2 - Outros Profissionais da Saúde</v>
          </cell>
          <cell r="G146" t="str">
            <v>3222-05</v>
          </cell>
          <cell r="H146" t="str">
            <v>09/2022</v>
          </cell>
          <cell r="J146">
            <v>115.85680000000001</v>
          </cell>
          <cell r="L146">
            <v>216.93</v>
          </cell>
          <cell r="M146">
            <v>24.24</v>
          </cell>
          <cell r="O146">
            <v>1.34</v>
          </cell>
          <cell r="S146">
            <v>0</v>
          </cell>
          <cell r="U146">
            <v>69.41</v>
          </cell>
          <cell r="X146" t="str">
            <v>AUXÍLIO CRECHE</v>
          </cell>
        </row>
        <row r="147">
          <cell r="C147" t="str">
            <v>UPAE GARANHUNS</v>
          </cell>
          <cell r="E147" t="str">
            <v>WAGNER DE BARROS MELO</v>
          </cell>
          <cell r="F147" t="str">
            <v>2 - Outros Profissionais da Saúde</v>
          </cell>
          <cell r="G147" t="str">
            <v>5151-10</v>
          </cell>
          <cell r="H147" t="str">
            <v>09/2022</v>
          </cell>
          <cell r="J147">
            <v>121.1544</v>
          </cell>
          <cell r="L147">
            <v>216.93</v>
          </cell>
          <cell r="M147">
            <v>24.24</v>
          </cell>
          <cell r="O147">
            <v>1.34</v>
          </cell>
          <cell r="R147">
            <v>294</v>
          </cell>
          <cell r="S147">
            <v>72.72</v>
          </cell>
          <cell r="U147">
            <v>0</v>
          </cell>
        </row>
        <row r="148">
          <cell r="C148" t="str">
            <v>UPAE GARANHUNS</v>
          </cell>
          <cell r="E148" t="str">
            <v>WENDELL GABRIEL DA SILVA XAVIER</v>
          </cell>
          <cell r="F148" t="str">
            <v>3 - Administrativo</v>
          </cell>
          <cell r="G148" t="str">
            <v>4110-10</v>
          </cell>
          <cell r="H148" t="str">
            <v>09/2022</v>
          </cell>
          <cell r="J148">
            <v>104.6288</v>
          </cell>
          <cell r="L148">
            <v>216.93</v>
          </cell>
          <cell r="M148">
            <v>0</v>
          </cell>
          <cell r="O148">
            <v>1.34</v>
          </cell>
          <cell r="S148">
            <v>0</v>
          </cell>
          <cell r="U148">
            <v>0</v>
          </cell>
        </row>
        <row r="149">
          <cell r="C149" t="str">
            <v>UPAE GARANHUNS</v>
          </cell>
          <cell r="E149" t="str">
            <v>ZILANDA MORAES DA SILVA</v>
          </cell>
          <cell r="F149" t="str">
            <v>3 - Administrativo</v>
          </cell>
          <cell r="G149" t="str">
            <v>4110-10</v>
          </cell>
          <cell r="H149" t="str">
            <v>09/2022</v>
          </cell>
          <cell r="J149">
            <v>100.1032</v>
          </cell>
          <cell r="L149">
            <v>216.93</v>
          </cell>
          <cell r="M149">
            <v>24.24</v>
          </cell>
          <cell r="O149">
            <v>1.34</v>
          </cell>
          <cell r="R149">
            <v>336</v>
          </cell>
          <cell r="S149">
            <v>0</v>
          </cell>
          <cell r="U149">
            <v>69.430000000000007</v>
          </cell>
          <cell r="X149" t="str">
            <v>AUXÍLIO CRECHE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9039744001409</v>
      </c>
      <c r="B3" s="10" t="str">
        <f>'[1]TCE - ANEXO III - Preencher'!C12</f>
        <v>UPAE GARANHUNS</v>
      </c>
      <c r="C3" s="11"/>
      <c r="D3" s="12" t="str">
        <f>'[1]TCE - ANEXO III - Preencher'!E12</f>
        <v>ADEILDO MONTEIRO DA SILVA JUNIOR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5142-25</v>
      </c>
      <c r="G3" s="14" t="str">
        <f>IF('[1]TCE - ANEXO III - Preencher'!H12="","",'[1]TCE - ANEXO III - Preencher'!H12)</f>
        <v>09/2022</v>
      </c>
      <c r="H3" s="15">
        <f>'[1]TCE - ANEXO III - Preencher'!I12</f>
        <v>0</v>
      </c>
      <c r="I3" s="15">
        <f>'[1]TCE - ANEXO III - Preencher'!J12</f>
        <v>126.3848</v>
      </c>
      <c r="J3" s="15">
        <f>'[1]TCE - ANEXO III - Preencher'!K12</f>
        <v>0</v>
      </c>
      <c r="K3" s="16">
        <f>'[1]TCE - ANEXO III - Preencher'!L12</f>
        <v>216.94</v>
      </c>
      <c r="L3" s="16">
        <f>'[1]TCE - ANEXO III - Preencher'!M12</f>
        <v>24.24</v>
      </c>
      <c r="M3" s="16">
        <f>K3-L3</f>
        <v>192.7</v>
      </c>
      <c r="N3" s="16">
        <f>'[1]TCE - ANEXO III - Preencher'!O12</f>
        <v>1.33</v>
      </c>
      <c r="O3" s="16">
        <f>'[1]TCE - ANEXO III - Preencher'!P12</f>
        <v>0</v>
      </c>
      <c r="P3" s="17">
        <f>N3-O3</f>
        <v>1.33</v>
      </c>
      <c r="Q3" s="16">
        <f>'[1]TCE - ANEXO III - Preencher'!R12</f>
        <v>284.08999999999997</v>
      </c>
      <c r="R3" s="16">
        <f>'[1]TCE - ANEXO III - Preencher'!S12</f>
        <v>72.72</v>
      </c>
      <c r="S3" s="17">
        <f>Q3-R3</f>
        <v>211.36999999999998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531.7847999999999</v>
      </c>
    </row>
    <row r="4" spans="1:28" s="4" customFormat="1" x14ac:dyDescent="0.2">
      <c r="A4" s="9">
        <f>IFERROR(VLOOKUP(B4,'[1]DADOS (OCULTAR)'!$Q$3:$S$133,3,0),"")</f>
        <v>9039744001409</v>
      </c>
      <c r="B4" s="10" t="str">
        <f>'[1]TCE - ANEXO III - Preencher'!C13</f>
        <v>UPAE GARANHUNS</v>
      </c>
      <c r="C4" s="11"/>
      <c r="D4" s="12" t="str">
        <f>'[1]TCE - ANEXO III - Preencher'!E13</f>
        <v>ADMAGNO RAMOS GAMA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4110-10</v>
      </c>
      <c r="G4" s="14" t="str">
        <f>IF('[1]TCE - ANEXO III - Preencher'!H13="","",'[1]TCE - ANEXO III - Preencher'!H13)</f>
        <v>09/2022</v>
      </c>
      <c r="H4" s="15">
        <f>'[1]TCE - ANEXO III - Preencher'!I13</f>
        <v>0</v>
      </c>
      <c r="I4" s="15">
        <f>'[1]TCE - ANEXO III - Preencher'!J13</f>
        <v>106.2072</v>
      </c>
      <c r="J4" s="15">
        <f>'[1]TCE - ANEXO III - Preencher'!K13</f>
        <v>0</v>
      </c>
      <c r="K4" s="16">
        <f>'[1]TCE - ANEXO III - Preencher'!L13</f>
        <v>216.94</v>
      </c>
      <c r="L4" s="16">
        <f>'[1]TCE - ANEXO III - Preencher'!M13</f>
        <v>24.24</v>
      </c>
      <c r="M4" s="16">
        <f t="shared" ref="M4:M67" si="1">K4-L4</f>
        <v>192.7</v>
      </c>
      <c r="N4" s="16">
        <f>'[1]TCE - ANEXO III - Preencher'!O13</f>
        <v>1.33</v>
      </c>
      <c r="O4" s="16">
        <f>'[1]TCE - ANEXO III - Preencher'!P13</f>
        <v>0</v>
      </c>
      <c r="P4" s="17">
        <f t="shared" ref="P4:P67" si="2">N4-O4</f>
        <v>1.33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300.23719999999997</v>
      </c>
    </row>
    <row r="5" spans="1:28" s="4" customFormat="1" x14ac:dyDescent="0.2">
      <c r="A5" s="9">
        <f>IFERROR(VLOOKUP(B5,'[1]DADOS (OCULTAR)'!$Q$3:$S$133,3,0),"")</f>
        <v>9039744001409</v>
      </c>
      <c r="B5" s="10" t="str">
        <f>'[1]TCE - ANEXO III - Preencher'!C14</f>
        <v>UPAE GARANHUNS</v>
      </c>
      <c r="C5" s="11"/>
      <c r="D5" s="12" t="str">
        <f>'[1]TCE - ANEXO III - Preencher'!E14</f>
        <v>ADRIANO CORDEIRO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5151-10</v>
      </c>
      <c r="G5" s="14" t="str">
        <f>IF('[1]TCE - ANEXO III - Preencher'!H14="","",'[1]TCE - ANEXO III - Preencher'!H14)</f>
        <v>09/2022</v>
      </c>
      <c r="H5" s="15">
        <f>'[1]TCE - ANEXO III - Preencher'!I14</f>
        <v>0</v>
      </c>
      <c r="I5" s="15">
        <f>'[1]TCE - ANEXO III - Preencher'!J14</f>
        <v>127.10720000000001</v>
      </c>
      <c r="J5" s="15">
        <f>'[1]TCE - ANEXO III - Preencher'!K14</f>
        <v>0</v>
      </c>
      <c r="K5" s="16">
        <f>'[1]TCE - ANEXO III - Preencher'!L14</f>
        <v>216.94</v>
      </c>
      <c r="L5" s="16">
        <f>'[1]TCE - ANEXO III - Preencher'!M14</f>
        <v>24.24</v>
      </c>
      <c r="M5" s="16">
        <f t="shared" si="1"/>
        <v>192.7</v>
      </c>
      <c r="N5" s="16">
        <f>'[1]TCE - ANEXO III - Preencher'!O14</f>
        <v>1.33</v>
      </c>
      <c r="O5" s="16">
        <f>'[1]TCE - ANEXO III - Preencher'!P14</f>
        <v>0</v>
      </c>
      <c r="P5" s="17">
        <f t="shared" si="2"/>
        <v>1.33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321.13719999999995</v>
      </c>
    </row>
    <row r="6" spans="1:28" s="4" customFormat="1" x14ac:dyDescent="0.2">
      <c r="A6" s="9">
        <f>IFERROR(VLOOKUP(B6,'[1]DADOS (OCULTAR)'!$Q$3:$S$133,3,0),"")</f>
        <v>9039744001409</v>
      </c>
      <c r="B6" s="10" t="str">
        <f>'[1]TCE - ANEXO III - Preencher'!C15</f>
        <v>UPAE GARANHUNS</v>
      </c>
      <c r="C6" s="11"/>
      <c r="D6" s="12" t="str">
        <f>'[1]TCE - ANEXO III - Preencher'!E15</f>
        <v>ADRIANO DA SILVA VILELA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5174-10</v>
      </c>
      <c r="G6" s="14" t="str">
        <f>IF('[1]TCE - ANEXO III - Preencher'!H15="","",'[1]TCE - ANEXO III - Preencher'!H15)</f>
        <v>09/2022</v>
      </c>
      <c r="H6" s="15">
        <f>'[1]TCE - ANEXO III - Preencher'!I15</f>
        <v>0</v>
      </c>
      <c r="I6" s="15">
        <f>'[1]TCE - ANEXO III - Preencher'!J15</f>
        <v>185.64959999999999</v>
      </c>
      <c r="J6" s="15">
        <f>'[1]TCE - ANEXO III - Preencher'!K15</f>
        <v>0</v>
      </c>
      <c r="K6" s="16">
        <f>'[1]TCE - ANEXO III - Preencher'!L15</f>
        <v>216.94</v>
      </c>
      <c r="L6" s="16">
        <f>'[1]TCE - ANEXO III - Preencher'!M15</f>
        <v>0</v>
      </c>
      <c r="M6" s="16">
        <f t="shared" si="1"/>
        <v>216.94</v>
      </c>
      <c r="N6" s="16">
        <f>'[1]TCE - ANEXO III - Preencher'!O15</f>
        <v>1.33</v>
      </c>
      <c r="O6" s="16">
        <f>'[1]TCE - ANEXO III - Preencher'!P15</f>
        <v>0</v>
      </c>
      <c r="P6" s="17">
        <f t="shared" si="2"/>
        <v>1.33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403.9196</v>
      </c>
    </row>
    <row r="7" spans="1:28" s="4" customFormat="1" x14ac:dyDescent="0.2">
      <c r="A7" s="9">
        <f>IFERROR(VLOOKUP(B7,'[1]DADOS (OCULTAR)'!$Q$3:$S$133,3,0),"")</f>
        <v>9039744001409</v>
      </c>
      <c r="B7" s="10" t="str">
        <f>'[1]TCE - ANEXO III - Preencher'!C16</f>
        <v>UPAE GARANHUNS</v>
      </c>
      <c r="C7" s="11"/>
      <c r="D7" s="12" t="str">
        <f>'[1]TCE - ANEXO III - Preencher'!E16</f>
        <v>ALEXANDRE DE LIMA LUDERS</v>
      </c>
      <c r="E7" s="10" t="str">
        <f>IF('[1]TCE - ANEXO III - Preencher'!F16="4 - Assistência Odontológica","2 - Outros Profissionais da Saúde",'[1]TCE - ANEXO III - Preencher'!F16)</f>
        <v>3 - Administrativo</v>
      </c>
      <c r="F7" s="13" t="str">
        <f>'[1]TCE - ANEXO III - Preencher'!G16</f>
        <v>4141-05</v>
      </c>
      <c r="G7" s="14" t="str">
        <f>IF('[1]TCE - ANEXO III - Preencher'!H16="","",'[1]TCE - ANEXO III - Preencher'!H16)</f>
        <v>09/2022</v>
      </c>
      <c r="H7" s="15">
        <f>'[1]TCE - ANEXO III - Preencher'!I16</f>
        <v>0</v>
      </c>
      <c r="I7" s="15">
        <f>'[1]TCE - ANEXO III - Preencher'!J16</f>
        <v>96.945599999999999</v>
      </c>
      <c r="J7" s="15">
        <f>'[1]TCE - ANEXO III - Preencher'!K16</f>
        <v>0</v>
      </c>
      <c r="K7" s="16">
        <f>'[1]TCE - ANEXO III - Preencher'!L16</f>
        <v>216.94</v>
      </c>
      <c r="L7" s="16">
        <f>'[1]TCE - ANEXO III - Preencher'!M16</f>
        <v>24.24</v>
      </c>
      <c r="M7" s="16">
        <f t="shared" si="1"/>
        <v>192.7</v>
      </c>
      <c r="N7" s="16">
        <f>'[1]TCE - ANEXO III - Preencher'!O16</f>
        <v>1.33</v>
      </c>
      <c r="O7" s="16">
        <f>'[1]TCE - ANEXO III - Preencher'!P16</f>
        <v>0</v>
      </c>
      <c r="P7" s="17">
        <f t="shared" si="2"/>
        <v>1.33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290.97559999999999</v>
      </c>
    </row>
    <row r="8" spans="1:28" s="4" customFormat="1" x14ac:dyDescent="0.2">
      <c r="A8" s="9">
        <f>IFERROR(VLOOKUP(B8,'[1]DADOS (OCULTAR)'!$Q$3:$S$133,3,0),"")</f>
        <v>9039744001409</v>
      </c>
      <c r="B8" s="10" t="str">
        <f>'[1]TCE - ANEXO III - Preencher'!C17</f>
        <v>UPAE GARANHUNS</v>
      </c>
      <c r="C8" s="11"/>
      <c r="D8" s="12" t="str">
        <f>'[1]TCE - ANEXO III - Preencher'!E17</f>
        <v>ALINE BATISTA ALVES DA SILVA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 t="str">
        <f>IF('[1]TCE - ANEXO III - Preencher'!H17="","",'[1]TCE - ANEXO III - Preencher'!H17)</f>
        <v>09/2022</v>
      </c>
      <c r="H8" s="15">
        <f>'[1]TCE - ANEXO III - Preencher'!I17</f>
        <v>0</v>
      </c>
      <c r="I8" s="15">
        <f>'[1]TCE - ANEXO III - Preencher'!J17</f>
        <v>121.1544</v>
      </c>
      <c r="J8" s="15">
        <f>'[1]TCE - ANEXO III - Preencher'!K17</f>
        <v>0</v>
      </c>
      <c r="K8" s="16">
        <f>'[1]TCE - ANEXO III - Preencher'!L17</f>
        <v>216.94</v>
      </c>
      <c r="L8" s="16">
        <f>'[1]TCE - ANEXO III - Preencher'!M17</f>
        <v>24.24</v>
      </c>
      <c r="M8" s="16">
        <f t="shared" si="1"/>
        <v>192.7</v>
      </c>
      <c r="N8" s="16">
        <f>'[1]TCE - ANEXO III - Preencher'!O17</f>
        <v>1.33</v>
      </c>
      <c r="O8" s="16">
        <f>'[1]TCE - ANEXO III - Preencher'!P17</f>
        <v>0</v>
      </c>
      <c r="P8" s="17">
        <f t="shared" si="2"/>
        <v>1.33</v>
      </c>
      <c r="Q8" s="16">
        <f>'[1]TCE - ANEXO III - Preencher'!R17</f>
        <v>284.10000000000002</v>
      </c>
      <c r="R8" s="16">
        <f>'[1]TCE - ANEXO III - Preencher'!S17</f>
        <v>72.72</v>
      </c>
      <c r="S8" s="17">
        <f t="shared" si="3"/>
        <v>211.38000000000002</v>
      </c>
      <c r="T8" s="16">
        <f>'[1]TCE - ANEXO III - Preencher'!U17</f>
        <v>69.41</v>
      </c>
      <c r="U8" s="16">
        <f>'[1]TCE - ANEXO III - Preencher'!V17</f>
        <v>0</v>
      </c>
      <c r="V8" s="17">
        <f t="shared" si="4"/>
        <v>69.41</v>
      </c>
      <c r="W8" s="18" t="str">
        <f>IF('[1]TCE - ANEXO III - Preencher'!X17="","",'[1]TCE - ANEXO III - Preencher'!X17)</f>
        <v>AUXÍLIO CRECHE</v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595.97439999999995</v>
      </c>
    </row>
    <row r="9" spans="1:28" s="4" customFormat="1" x14ac:dyDescent="0.2">
      <c r="A9" s="9">
        <f>IFERROR(VLOOKUP(B9,'[1]DADOS (OCULTAR)'!$Q$3:$S$133,3,0),"")</f>
        <v>9039744001409</v>
      </c>
      <c r="B9" s="10" t="str">
        <f>'[1]TCE - ANEXO III - Preencher'!C18</f>
        <v>UPAE GARANHUNS</v>
      </c>
      <c r="C9" s="11"/>
      <c r="D9" s="12" t="str">
        <f>'[1]TCE - ANEXO III - Preencher'!E18</f>
        <v>ALYNE MARIA DE OLIVEIRA VASCONCELOS MENDES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 t="str">
        <f>'[1]TCE - ANEXO III - Preencher'!G18</f>
        <v>2238-10</v>
      </c>
      <c r="G9" s="14" t="str">
        <f>IF('[1]TCE - ANEXO III - Preencher'!H18="","",'[1]TCE - ANEXO III - Preencher'!H18)</f>
        <v>09/2022</v>
      </c>
      <c r="H9" s="15">
        <f>'[1]TCE - ANEXO III - Preencher'!I18</f>
        <v>0</v>
      </c>
      <c r="I9" s="15">
        <f>'[1]TCE - ANEXO III - Preencher'!J18</f>
        <v>174.3032</v>
      </c>
      <c r="J9" s="15">
        <f>'[1]TCE - ANEXO III - Preencher'!K18</f>
        <v>0</v>
      </c>
      <c r="K9" s="16">
        <f>'[1]TCE - ANEXO III - Preencher'!L18</f>
        <v>216.94</v>
      </c>
      <c r="L9" s="16">
        <f>'[1]TCE - ANEXO III - Preencher'!M18</f>
        <v>39.26</v>
      </c>
      <c r="M9" s="16">
        <f t="shared" si="1"/>
        <v>177.68</v>
      </c>
      <c r="N9" s="16">
        <f>'[1]TCE - ANEXO III - Preencher'!O18</f>
        <v>1.33</v>
      </c>
      <c r="O9" s="16">
        <f>'[1]TCE - ANEXO III - Preencher'!P18</f>
        <v>0</v>
      </c>
      <c r="P9" s="17">
        <f t="shared" si="2"/>
        <v>1.33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69.430000000000007</v>
      </c>
      <c r="U9" s="16">
        <f>'[1]TCE - ANEXO III - Preencher'!V18</f>
        <v>0</v>
      </c>
      <c r="V9" s="17">
        <f t="shared" si="4"/>
        <v>69.430000000000007</v>
      </c>
      <c r="W9" s="18" t="str">
        <f>IF('[1]TCE - ANEXO III - Preencher'!X18="","",'[1]TCE - ANEXO III - Preencher'!X18)</f>
        <v>AUXÍLIO CRECHE</v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422.7432</v>
      </c>
    </row>
    <row r="10" spans="1:28" s="4" customFormat="1" x14ac:dyDescent="0.2">
      <c r="A10" s="9">
        <f>IFERROR(VLOOKUP(B10,'[1]DADOS (OCULTAR)'!$Q$3:$S$133,3,0),"")</f>
        <v>9039744001409</v>
      </c>
      <c r="B10" s="10" t="str">
        <f>'[1]TCE - ANEXO III - Preencher'!C19</f>
        <v>UPAE GARANHUNS</v>
      </c>
      <c r="C10" s="11"/>
      <c r="D10" s="12" t="str">
        <f>'[1]TCE - ANEXO III - Preencher'!E19</f>
        <v>AMANDA DE MELO BERNARDO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 t="str">
        <f>'[1]TCE - ANEXO III - Preencher'!G19</f>
        <v>4110-10</v>
      </c>
      <c r="G10" s="14" t="str">
        <f>IF('[1]TCE - ANEXO III - Preencher'!H19="","",'[1]TCE - ANEXO III - Preencher'!H19)</f>
        <v>09/2022</v>
      </c>
      <c r="H10" s="15">
        <f>'[1]TCE - ANEXO III - Preencher'!I19</f>
        <v>0</v>
      </c>
      <c r="I10" s="15">
        <f>'[1]TCE - ANEXO III - Preencher'!J19</f>
        <v>108.27200000000001</v>
      </c>
      <c r="J10" s="15">
        <f>'[1]TCE - ANEXO III - Preencher'!K19</f>
        <v>0</v>
      </c>
      <c r="K10" s="16">
        <f>'[1]TCE - ANEXO III - Preencher'!L19</f>
        <v>216.94</v>
      </c>
      <c r="L10" s="16">
        <f>'[1]TCE - ANEXO III - Preencher'!M19</f>
        <v>24.24</v>
      </c>
      <c r="M10" s="16">
        <f t="shared" si="1"/>
        <v>192.7</v>
      </c>
      <c r="N10" s="16">
        <f>'[1]TCE - ANEXO III - Preencher'!O19</f>
        <v>1.33</v>
      </c>
      <c r="O10" s="16">
        <f>'[1]TCE - ANEXO III - Preencher'!P19</f>
        <v>0</v>
      </c>
      <c r="P10" s="17">
        <f t="shared" si="2"/>
        <v>1.33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302.30199999999996</v>
      </c>
    </row>
    <row r="11" spans="1:28" s="4" customFormat="1" x14ac:dyDescent="0.2">
      <c r="A11" s="9">
        <f>IFERROR(VLOOKUP(B11,'[1]DADOS (OCULTAR)'!$Q$3:$S$133,3,0),"")</f>
        <v>9039744001409</v>
      </c>
      <c r="B11" s="10" t="str">
        <f>'[1]TCE - ANEXO III - Preencher'!C20</f>
        <v>UPAE GARANHUNS</v>
      </c>
      <c r="C11" s="11"/>
      <c r="D11" s="12" t="str">
        <f>'[1]TCE - ANEXO III - Preencher'!E20</f>
        <v>ANA CLAUDIA CORREIA MELO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 t="str">
        <f>IF('[1]TCE - ANEXO III - Preencher'!H20="","",'[1]TCE - ANEXO III - Preencher'!H20)</f>
        <v>09/2022</v>
      </c>
      <c r="H11" s="15">
        <f>'[1]TCE - ANEXO III - Preencher'!I20</f>
        <v>0</v>
      </c>
      <c r="I11" s="15">
        <f>'[1]TCE - ANEXO III - Preencher'!J20</f>
        <v>129.99119999999999</v>
      </c>
      <c r="J11" s="15">
        <f>'[1]TCE - ANEXO III - Preencher'!K20</f>
        <v>0</v>
      </c>
      <c r="K11" s="16">
        <f>'[1]TCE - ANEXO III - Preencher'!L20</f>
        <v>216.94</v>
      </c>
      <c r="L11" s="16">
        <f>'[1]TCE - ANEXO III - Preencher'!M20</f>
        <v>24.24</v>
      </c>
      <c r="M11" s="16">
        <f t="shared" si="1"/>
        <v>192.7</v>
      </c>
      <c r="N11" s="16">
        <f>'[1]TCE - ANEXO III - Preencher'!O20</f>
        <v>1.33</v>
      </c>
      <c r="O11" s="16">
        <f>'[1]TCE - ANEXO III - Preencher'!P20</f>
        <v>0</v>
      </c>
      <c r="P11" s="17">
        <f t="shared" si="2"/>
        <v>1.33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324.02119999999996</v>
      </c>
    </row>
    <row r="12" spans="1:28" s="4" customFormat="1" x14ac:dyDescent="0.2">
      <c r="A12" s="9">
        <f>IFERROR(VLOOKUP(B12,'[1]DADOS (OCULTAR)'!$Q$3:$S$133,3,0),"")</f>
        <v>9039744001409</v>
      </c>
      <c r="B12" s="10" t="str">
        <f>'[1]TCE - ANEXO III - Preencher'!C21</f>
        <v>UPAE GARANHUNS</v>
      </c>
      <c r="C12" s="11"/>
      <c r="D12" s="12" t="str">
        <f>'[1]TCE - ANEXO III - Preencher'!E21</f>
        <v>ANA CLEA FRANCA DOS SANTOS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 t="str">
        <f>'[1]TCE - ANEXO III - Preencher'!G21</f>
        <v>4110-10</v>
      </c>
      <c r="G12" s="14" t="str">
        <f>IF('[1]TCE - ANEXO III - Preencher'!H21="","",'[1]TCE - ANEXO III - Preencher'!H21)</f>
        <v>09/2022</v>
      </c>
      <c r="H12" s="15">
        <f>'[1]TCE - ANEXO III - Preencher'!I21</f>
        <v>0</v>
      </c>
      <c r="I12" s="15">
        <f>'[1]TCE - ANEXO III - Preencher'!J21</f>
        <v>96.945599999999999</v>
      </c>
      <c r="J12" s="15">
        <f>'[1]TCE - ANEXO III - Preencher'!K21</f>
        <v>0</v>
      </c>
      <c r="K12" s="16">
        <f>'[1]TCE - ANEXO III - Preencher'!L21</f>
        <v>216.94</v>
      </c>
      <c r="L12" s="16">
        <f>'[1]TCE - ANEXO III - Preencher'!M21</f>
        <v>24.24</v>
      </c>
      <c r="M12" s="16">
        <f t="shared" si="1"/>
        <v>192.7</v>
      </c>
      <c r="N12" s="16">
        <f>'[1]TCE - ANEXO III - Preencher'!O21</f>
        <v>1.33</v>
      </c>
      <c r="O12" s="16">
        <f>'[1]TCE - ANEXO III - Preencher'!P21</f>
        <v>0</v>
      </c>
      <c r="P12" s="17">
        <f t="shared" si="2"/>
        <v>1.33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290.97559999999999</v>
      </c>
    </row>
    <row r="13" spans="1:28" s="4" customFormat="1" x14ac:dyDescent="0.2">
      <c r="A13" s="9">
        <f>IFERROR(VLOOKUP(B13,'[1]DADOS (OCULTAR)'!$Q$3:$S$133,3,0),"")</f>
        <v>9039744001409</v>
      </c>
      <c r="B13" s="10" t="str">
        <f>'[1]TCE - ANEXO III - Preencher'!C22</f>
        <v>UPAE GARANHUNS</v>
      </c>
      <c r="C13" s="11"/>
      <c r="D13" s="12" t="str">
        <f>'[1]TCE - ANEXO III - Preencher'!E22</f>
        <v>ANA CRISTINA FELIX DA SILVA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09/2022</v>
      </c>
      <c r="H13" s="15">
        <f>'[1]TCE - ANEXO III - Preencher'!I22</f>
        <v>0</v>
      </c>
      <c r="I13" s="15">
        <f>'[1]TCE - ANEXO III - Preencher'!J22</f>
        <v>136.33840000000001</v>
      </c>
      <c r="J13" s="15">
        <f>'[1]TCE - ANEXO III - Preencher'!K22</f>
        <v>0</v>
      </c>
      <c r="K13" s="16">
        <f>'[1]TCE - ANEXO III - Preencher'!L22</f>
        <v>216.94</v>
      </c>
      <c r="L13" s="16">
        <f>'[1]TCE - ANEXO III - Preencher'!M22</f>
        <v>24.24</v>
      </c>
      <c r="M13" s="16">
        <f t="shared" si="1"/>
        <v>192.7</v>
      </c>
      <c r="N13" s="16">
        <f>'[1]TCE - ANEXO III - Preencher'!O22</f>
        <v>1.33</v>
      </c>
      <c r="O13" s="16">
        <f>'[1]TCE - ANEXO III - Preencher'!P22</f>
        <v>0</v>
      </c>
      <c r="P13" s="17">
        <f t="shared" si="2"/>
        <v>1.33</v>
      </c>
      <c r="Q13" s="16">
        <f>'[1]TCE - ANEXO III - Preencher'!R22</f>
        <v>284.10000000000002</v>
      </c>
      <c r="R13" s="16">
        <f>'[1]TCE - ANEXO III - Preencher'!S22</f>
        <v>57.6</v>
      </c>
      <c r="S13" s="17">
        <f t="shared" si="3"/>
        <v>226.50000000000003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556.86840000000007</v>
      </c>
    </row>
    <row r="14" spans="1:28" s="4" customFormat="1" x14ac:dyDescent="0.2">
      <c r="A14" s="9">
        <f>IFERROR(VLOOKUP(B14,'[1]DADOS (OCULTAR)'!$Q$3:$S$133,3,0),"")</f>
        <v>9039744001409</v>
      </c>
      <c r="B14" s="10" t="str">
        <f>'[1]TCE - ANEXO III - Preencher'!C23</f>
        <v>UPAE GARANHUNS</v>
      </c>
      <c r="C14" s="11"/>
      <c r="D14" s="12" t="str">
        <f>'[1]TCE - ANEXO III - Preencher'!E23</f>
        <v>ANA PAULA LEAL SOBRINHO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 t="str">
        <f>IF('[1]TCE - ANEXO III - Preencher'!H23="","",'[1]TCE - ANEXO III - Preencher'!H23)</f>
        <v>09/2022</v>
      </c>
      <c r="H14" s="15">
        <f>'[1]TCE - ANEXO III - Preencher'!I23</f>
        <v>0</v>
      </c>
      <c r="I14" s="15">
        <f>'[1]TCE - ANEXO III - Preencher'!J23</f>
        <v>130.89599999999999</v>
      </c>
      <c r="J14" s="15">
        <f>'[1]TCE - ANEXO III - Preencher'!K23</f>
        <v>0</v>
      </c>
      <c r="K14" s="16">
        <f>'[1]TCE - ANEXO III - Preencher'!L23</f>
        <v>216.94</v>
      </c>
      <c r="L14" s="16">
        <f>'[1]TCE - ANEXO III - Preencher'!M23</f>
        <v>24.24</v>
      </c>
      <c r="M14" s="16">
        <f t="shared" si="1"/>
        <v>192.7</v>
      </c>
      <c r="N14" s="16">
        <f>'[1]TCE - ANEXO III - Preencher'!O23</f>
        <v>1.34</v>
      </c>
      <c r="O14" s="16">
        <f>'[1]TCE - ANEXO III - Preencher'!P23</f>
        <v>0</v>
      </c>
      <c r="P14" s="17">
        <f t="shared" si="2"/>
        <v>1.34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324.93599999999998</v>
      </c>
    </row>
    <row r="15" spans="1:28" s="4" customFormat="1" x14ac:dyDescent="0.2">
      <c r="A15" s="9">
        <f>IFERROR(VLOOKUP(B15,'[1]DADOS (OCULTAR)'!$Q$3:$S$133,3,0),"")</f>
        <v>9039744001409</v>
      </c>
      <c r="B15" s="10" t="str">
        <f>'[1]TCE - ANEXO III - Preencher'!C24</f>
        <v>UPAE GARANHUNS</v>
      </c>
      <c r="C15" s="11"/>
      <c r="D15" s="12" t="str">
        <f>'[1]TCE - ANEXO III - Preencher'!E24</f>
        <v>ANDERSON DA SILVA ALVES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4110-10</v>
      </c>
      <c r="G15" s="14" t="str">
        <f>IF('[1]TCE - ANEXO III - Preencher'!H24="","",'[1]TCE - ANEXO III - Preencher'!H24)</f>
        <v>09/2022</v>
      </c>
      <c r="H15" s="15">
        <f>'[1]TCE - ANEXO III - Preencher'!I24</f>
        <v>0</v>
      </c>
      <c r="I15" s="15">
        <f>'[1]TCE - ANEXO III - Preencher'!J24</f>
        <v>96.945599999999999</v>
      </c>
      <c r="J15" s="15">
        <f>'[1]TCE - ANEXO III - Preencher'!K24</f>
        <v>0</v>
      </c>
      <c r="K15" s="16">
        <f>'[1]TCE - ANEXO III - Preencher'!L24</f>
        <v>216.94</v>
      </c>
      <c r="L15" s="16">
        <f>'[1]TCE - ANEXO III - Preencher'!M24</f>
        <v>24.24</v>
      </c>
      <c r="M15" s="16">
        <f t="shared" si="1"/>
        <v>192.7</v>
      </c>
      <c r="N15" s="16">
        <f>'[1]TCE - ANEXO III - Preencher'!O24</f>
        <v>1.34</v>
      </c>
      <c r="O15" s="16">
        <f>'[1]TCE - ANEXO III - Preencher'!P24</f>
        <v>0</v>
      </c>
      <c r="P15" s="17">
        <f t="shared" si="2"/>
        <v>1.34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290.98559999999998</v>
      </c>
    </row>
    <row r="16" spans="1:28" s="4" customFormat="1" x14ac:dyDescent="0.2">
      <c r="A16" s="9">
        <f>IFERROR(VLOOKUP(B16,'[1]DADOS (OCULTAR)'!$Q$3:$S$133,3,0),"")</f>
        <v>9039744001409</v>
      </c>
      <c r="B16" s="10" t="str">
        <f>'[1]TCE - ANEXO III - Preencher'!C25</f>
        <v>UPAE GARANHUNS</v>
      </c>
      <c r="C16" s="11"/>
      <c r="D16" s="12" t="str">
        <f>'[1]TCE - ANEXO III - Preencher'!E25</f>
        <v>ANDERSON WETMAN DE MOURA TRAJANO GUERRA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9501-10</v>
      </c>
      <c r="G16" s="14" t="str">
        <f>IF('[1]TCE - ANEXO III - Preencher'!H25="","",'[1]TCE - ANEXO III - Preencher'!H25)</f>
        <v>09/2022</v>
      </c>
      <c r="H16" s="15">
        <f>'[1]TCE - ANEXO III - Preencher'!I25</f>
        <v>0</v>
      </c>
      <c r="I16" s="15">
        <f>'[1]TCE - ANEXO III - Preencher'!J25</f>
        <v>335.10239999999999</v>
      </c>
      <c r="J16" s="15">
        <f>'[1]TCE - ANEXO III - Preencher'!K25</f>
        <v>0</v>
      </c>
      <c r="K16" s="16">
        <f>'[1]TCE - ANEXO III - Preencher'!L25</f>
        <v>216.94</v>
      </c>
      <c r="L16" s="16">
        <f>'[1]TCE - ANEXO III - Preencher'!M25</f>
        <v>79.790000000000006</v>
      </c>
      <c r="M16" s="16">
        <f t="shared" si="1"/>
        <v>137.14999999999998</v>
      </c>
      <c r="N16" s="16">
        <f>'[1]TCE - ANEXO III - Preencher'!O25</f>
        <v>1.34</v>
      </c>
      <c r="O16" s="16">
        <f>'[1]TCE - ANEXO III - Preencher'!P25</f>
        <v>0</v>
      </c>
      <c r="P16" s="17">
        <f t="shared" si="2"/>
        <v>1.34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473.59239999999994</v>
      </c>
    </row>
    <row r="17" spans="1:28" s="4" customFormat="1" x14ac:dyDescent="0.2">
      <c r="A17" s="9">
        <f>IFERROR(VLOOKUP(B17,'[1]DADOS (OCULTAR)'!$Q$3:$S$133,3,0),"")</f>
        <v>9039744001409</v>
      </c>
      <c r="B17" s="10" t="str">
        <f>'[1]TCE - ANEXO III - Preencher'!C26</f>
        <v>UPAE GARANHUNS</v>
      </c>
      <c r="C17" s="11"/>
      <c r="D17" s="12" t="str">
        <f>'[1]TCE - ANEXO III - Preencher'!E26</f>
        <v>ANDRE FERREIRA DOS SANTOS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5134-30</v>
      </c>
      <c r="G17" s="14" t="str">
        <f>IF('[1]TCE - ANEXO III - Preencher'!H26="","",'[1]TCE - ANEXO III - Preencher'!H26)</f>
        <v>09/2022</v>
      </c>
      <c r="H17" s="15">
        <f>'[1]TCE - ANEXO III - Preencher'!I26</f>
        <v>0</v>
      </c>
      <c r="I17" s="15">
        <f>'[1]TCE - ANEXO III - Preencher'!J26</f>
        <v>87.375200000000007</v>
      </c>
      <c r="J17" s="15">
        <f>'[1]TCE - ANEXO III - Preencher'!K26</f>
        <v>0</v>
      </c>
      <c r="K17" s="16">
        <f>'[1]TCE - ANEXO III - Preencher'!L26</f>
        <v>216.94</v>
      </c>
      <c r="L17" s="16">
        <f>'[1]TCE - ANEXO III - Preencher'!M26</f>
        <v>24.24</v>
      </c>
      <c r="M17" s="16">
        <f t="shared" si="1"/>
        <v>192.7</v>
      </c>
      <c r="N17" s="16">
        <f>'[1]TCE - ANEXO III - Preencher'!O26</f>
        <v>1.34</v>
      </c>
      <c r="O17" s="16">
        <f>'[1]TCE - ANEXO III - Preencher'!P26</f>
        <v>0</v>
      </c>
      <c r="P17" s="17">
        <f t="shared" si="2"/>
        <v>1.34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281.41519999999997</v>
      </c>
    </row>
    <row r="18" spans="1:28" s="4" customFormat="1" x14ac:dyDescent="0.2">
      <c r="A18" s="9">
        <f>IFERROR(VLOOKUP(B18,'[1]DADOS (OCULTAR)'!$Q$3:$S$133,3,0),"")</f>
        <v>9039744001409</v>
      </c>
      <c r="B18" s="10" t="str">
        <f>'[1]TCE - ANEXO III - Preencher'!C27</f>
        <v>UPAE GARANHUNS</v>
      </c>
      <c r="C18" s="11"/>
      <c r="D18" s="12" t="str">
        <f>'[1]TCE - ANEXO III - Preencher'!E27</f>
        <v>ANDREZA MARQUES DE SOUZA</v>
      </c>
      <c r="E18" s="10" t="str">
        <f>IF('[1]TCE - ANEXO III - Preencher'!F27="4 - Assistência Odontológica","2 - Outros Profissionais da Saúde",'[1]TCE - ANEXO III - Preencher'!F27)</f>
        <v>3 - Administrativo</v>
      </c>
      <c r="F18" s="13" t="str">
        <f>'[1]TCE - ANEXO III - Preencher'!G27</f>
        <v>4110-10</v>
      </c>
      <c r="G18" s="14" t="str">
        <f>IF('[1]TCE - ANEXO III - Preencher'!H27="","",'[1]TCE - ANEXO III - Preencher'!H27)</f>
        <v>09/2022</v>
      </c>
      <c r="H18" s="15">
        <f>'[1]TCE - ANEXO III - Preencher'!I27</f>
        <v>0</v>
      </c>
      <c r="I18" s="15">
        <f>'[1]TCE - ANEXO III - Preencher'!J27</f>
        <v>96.952800000000011</v>
      </c>
      <c r="J18" s="15">
        <f>'[1]TCE - ANEXO III - Preencher'!K27</f>
        <v>0</v>
      </c>
      <c r="K18" s="16">
        <f>'[1]TCE - ANEXO III - Preencher'!L27</f>
        <v>216.94</v>
      </c>
      <c r="L18" s="16">
        <f>'[1]TCE - ANEXO III - Preencher'!M27</f>
        <v>24.24</v>
      </c>
      <c r="M18" s="16">
        <f t="shared" si="1"/>
        <v>192.7</v>
      </c>
      <c r="N18" s="16">
        <f>'[1]TCE - ANEXO III - Preencher'!O27</f>
        <v>1.34</v>
      </c>
      <c r="O18" s="16">
        <f>'[1]TCE - ANEXO III - Preencher'!P27</f>
        <v>0</v>
      </c>
      <c r="P18" s="17">
        <f t="shared" si="2"/>
        <v>1.34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290.99279999999999</v>
      </c>
    </row>
    <row r="19" spans="1:28" s="4" customFormat="1" x14ac:dyDescent="0.2">
      <c r="A19" s="9">
        <f>IFERROR(VLOOKUP(B19,'[1]DADOS (OCULTAR)'!$Q$3:$S$133,3,0),"")</f>
        <v>9039744001409</v>
      </c>
      <c r="B19" s="10" t="str">
        <f>'[1]TCE - ANEXO III - Preencher'!C28</f>
        <v>UPAE GARANHUNS</v>
      </c>
      <c r="C19" s="11"/>
      <c r="D19" s="12" t="str">
        <f>'[1]TCE - ANEXO III - Preencher'!E28</f>
        <v>ANNY MIKAELLY DE GOES PINTO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 t="str">
        <f>IF('[1]TCE - ANEXO III - Preencher'!H28="","",'[1]TCE - ANEXO III - Preencher'!H28)</f>
        <v>09/2022</v>
      </c>
      <c r="H19" s="15">
        <f>'[1]TCE - ANEXO III - Preencher'!I28</f>
        <v>0</v>
      </c>
      <c r="I19" s="15">
        <f>'[1]TCE - ANEXO III - Preencher'!J28</f>
        <v>102.2616</v>
      </c>
      <c r="J19" s="15">
        <f>'[1]TCE - ANEXO III - Preencher'!K28</f>
        <v>0</v>
      </c>
      <c r="K19" s="16">
        <f>'[1]TCE - ANEXO III - Preencher'!L28</f>
        <v>216.94</v>
      </c>
      <c r="L19" s="16">
        <f>'[1]TCE - ANEXO III - Preencher'!M28</f>
        <v>24.24</v>
      </c>
      <c r="M19" s="16">
        <f t="shared" si="1"/>
        <v>192.7</v>
      </c>
      <c r="N19" s="16">
        <f>'[1]TCE - ANEXO III - Preencher'!O28</f>
        <v>1.34</v>
      </c>
      <c r="O19" s="16">
        <f>'[1]TCE - ANEXO III - Preencher'!P28</f>
        <v>0</v>
      </c>
      <c r="P19" s="17">
        <f t="shared" si="2"/>
        <v>1.34</v>
      </c>
      <c r="Q19" s="16">
        <f>'[1]TCE - ANEXO III - Preencher'!R28</f>
        <v>294</v>
      </c>
      <c r="R19" s="16">
        <f>'[1]TCE - ANEXO III - Preencher'!S28</f>
        <v>72.72</v>
      </c>
      <c r="S19" s="17">
        <f t="shared" si="3"/>
        <v>221.28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517.58159999999998</v>
      </c>
    </row>
    <row r="20" spans="1:28" s="4" customFormat="1" x14ac:dyDescent="0.2">
      <c r="A20" s="9">
        <f>IFERROR(VLOOKUP(B20,'[1]DADOS (OCULTAR)'!$Q$3:$S$133,3,0),"")</f>
        <v>9039744001409</v>
      </c>
      <c r="B20" s="10" t="str">
        <f>'[1]TCE - ANEXO III - Preencher'!C29</f>
        <v>UPAE GARANHUNS</v>
      </c>
      <c r="C20" s="11"/>
      <c r="D20" s="12" t="str">
        <f>'[1]TCE - ANEXO III - Preencher'!E29</f>
        <v>ANTONIO PEREIRA FILHO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 t="str">
        <f>'[1]TCE - ANEXO III - Preencher'!G29</f>
        <v>5174-10</v>
      </c>
      <c r="G20" s="14" t="str">
        <f>IF('[1]TCE - ANEXO III - Preencher'!H29="","",'[1]TCE - ANEXO III - Preencher'!H29)</f>
        <v>09/2022</v>
      </c>
      <c r="H20" s="15">
        <f>'[1]TCE - ANEXO III - Preencher'!I29</f>
        <v>0</v>
      </c>
      <c r="I20" s="15">
        <f>'[1]TCE - ANEXO III - Preencher'!J29</f>
        <v>92.514400000000009</v>
      </c>
      <c r="J20" s="15">
        <f>'[1]TCE - ANEXO III - Preencher'!K29</f>
        <v>0</v>
      </c>
      <c r="K20" s="16">
        <f>'[1]TCE - ANEXO III - Preencher'!L29</f>
        <v>216.94</v>
      </c>
      <c r="L20" s="16">
        <f>'[1]TCE - ANEXO III - Preencher'!M29</f>
        <v>24.24</v>
      </c>
      <c r="M20" s="16">
        <f t="shared" si="1"/>
        <v>192.7</v>
      </c>
      <c r="N20" s="16">
        <f>'[1]TCE - ANEXO III - Preencher'!O29</f>
        <v>1.34</v>
      </c>
      <c r="O20" s="16">
        <f>'[1]TCE - ANEXO III - Preencher'!P29</f>
        <v>0</v>
      </c>
      <c r="P20" s="17">
        <f t="shared" si="2"/>
        <v>1.34</v>
      </c>
      <c r="Q20" s="16">
        <f>'[1]TCE - ANEXO III - Preencher'!R29</f>
        <v>284.10000000000002</v>
      </c>
      <c r="R20" s="16">
        <f>'[1]TCE - ANEXO III - Preencher'!S29</f>
        <v>69.83</v>
      </c>
      <c r="S20" s="17">
        <f t="shared" si="3"/>
        <v>214.27000000000004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500.82440000000003</v>
      </c>
    </row>
    <row r="21" spans="1:28" s="4" customFormat="1" x14ac:dyDescent="0.2">
      <c r="A21" s="9">
        <f>IFERROR(VLOOKUP(B21,'[1]DADOS (OCULTAR)'!$Q$3:$S$133,3,0),"")</f>
        <v>9039744001409</v>
      </c>
      <c r="B21" s="10" t="str">
        <f>'[1]TCE - ANEXO III - Preencher'!C30</f>
        <v>UPAE GARANHUNS</v>
      </c>
      <c r="C21" s="11"/>
      <c r="D21" s="12" t="str">
        <f>'[1]TCE - ANEXO III - Preencher'!E30</f>
        <v>ANTONIO SOARES DE LIMA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 t="str">
        <f>'[1]TCE - ANEXO III - Preencher'!G30</f>
        <v>5174-10</v>
      </c>
      <c r="G21" s="14" t="str">
        <f>IF('[1]TCE - ANEXO III - Preencher'!H30="","",'[1]TCE - ANEXO III - Preencher'!H30)</f>
        <v>09/2022</v>
      </c>
      <c r="H21" s="15">
        <f>'[1]TCE - ANEXO III - Preencher'!I30</f>
        <v>0</v>
      </c>
      <c r="I21" s="15">
        <f>'[1]TCE - ANEXO III - Preencher'!J30</f>
        <v>101.7616</v>
      </c>
      <c r="J21" s="15">
        <f>'[1]TCE - ANEXO III - Preencher'!K30</f>
        <v>0</v>
      </c>
      <c r="K21" s="16">
        <f>'[1]TCE - ANEXO III - Preencher'!L30</f>
        <v>216.94</v>
      </c>
      <c r="L21" s="16">
        <f>'[1]TCE - ANEXO III - Preencher'!M30</f>
        <v>24.24</v>
      </c>
      <c r="M21" s="16">
        <f t="shared" si="1"/>
        <v>192.7</v>
      </c>
      <c r="N21" s="16">
        <f>'[1]TCE - ANEXO III - Preencher'!O30</f>
        <v>1.34</v>
      </c>
      <c r="O21" s="16">
        <f>'[1]TCE - ANEXO III - Preencher'!P30</f>
        <v>0</v>
      </c>
      <c r="P21" s="17">
        <f t="shared" si="2"/>
        <v>1.34</v>
      </c>
      <c r="Q21" s="16">
        <f>'[1]TCE - ANEXO III - Preencher'!R30</f>
        <v>504</v>
      </c>
      <c r="R21" s="16">
        <f>'[1]TCE - ANEXO III - Preencher'!S30</f>
        <v>72</v>
      </c>
      <c r="S21" s="17">
        <f t="shared" si="3"/>
        <v>432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727.80160000000001</v>
      </c>
    </row>
    <row r="22" spans="1:28" s="4" customFormat="1" x14ac:dyDescent="0.2">
      <c r="A22" s="9">
        <f>IFERROR(VLOOKUP(B22,'[1]DADOS (OCULTAR)'!$Q$3:$S$133,3,0),"")</f>
        <v>9039744001409</v>
      </c>
      <c r="B22" s="10" t="str">
        <f>'[1]TCE - ANEXO III - Preencher'!C31</f>
        <v>UPAE GARANHUNS</v>
      </c>
      <c r="C22" s="11"/>
      <c r="D22" s="12" t="str">
        <f>'[1]TCE - ANEXO III - Preencher'!E31</f>
        <v>ARLINDO PEREIRA DA SILVA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3222-05</v>
      </c>
      <c r="G22" s="14" t="str">
        <f>IF('[1]TCE - ANEXO III - Preencher'!H31="","",'[1]TCE - ANEXO III - Preencher'!H31)</f>
        <v>09/2022</v>
      </c>
      <c r="H22" s="15">
        <f>'[1]TCE - ANEXO III - Preencher'!I31</f>
        <v>0</v>
      </c>
      <c r="I22" s="15">
        <f>'[1]TCE - ANEXO III - Preencher'!J31</f>
        <v>121.2</v>
      </c>
      <c r="J22" s="15">
        <f>'[1]TCE - ANEXO III - Preencher'!K31</f>
        <v>0</v>
      </c>
      <c r="K22" s="16">
        <f>'[1]TCE - ANEXO III - Preencher'!L31</f>
        <v>216.94</v>
      </c>
      <c r="L22" s="16">
        <f>'[1]TCE - ANEXO III - Preencher'!M31</f>
        <v>24.24</v>
      </c>
      <c r="M22" s="16">
        <f t="shared" si="1"/>
        <v>192.7</v>
      </c>
      <c r="N22" s="16">
        <f>'[1]TCE - ANEXO III - Preencher'!O31</f>
        <v>1.34</v>
      </c>
      <c r="O22" s="16">
        <f>'[1]TCE - ANEXO III - Preencher'!P31</f>
        <v>0</v>
      </c>
      <c r="P22" s="17">
        <f t="shared" si="2"/>
        <v>1.34</v>
      </c>
      <c r="Q22" s="16">
        <f>'[1]TCE - ANEXO III - Preencher'!R31</f>
        <v>336</v>
      </c>
      <c r="R22" s="16">
        <f>'[1]TCE - ANEXO III - Preencher'!S31</f>
        <v>72</v>
      </c>
      <c r="S22" s="17">
        <f t="shared" si="3"/>
        <v>264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579.24</v>
      </c>
    </row>
    <row r="23" spans="1:28" s="4" customFormat="1" x14ac:dyDescent="0.2">
      <c r="A23" s="9">
        <f>IFERROR(VLOOKUP(B23,'[1]DADOS (OCULTAR)'!$Q$3:$S$133,3,0),"")</f>
        <v>9039744001409</v>
      </c>
      <c r="B23" s="10" t="str">
        <f>'[1]TCE - ANEXO III - Preencher'!C32</f>
        <v>UPAE GARANHUNS</v>
      </c>
      <c r="C23" s="11"/>
      <c r="D23" s="12" t="str">
        <f>'[1]TCE - ANEXO III - Preencher'!E32</f>
        <v>BEATRIZ DE SOUZA NASCIMENTO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4110-10</v>
      </c>
      <c r="G23" s="14" t="str">
        <f>IF('[1]TCE - ANEXO III - Preencher'!H32="","",'[1]TCE - ANEXO III - Preencher'!H32)</f>
        <v>09/2022</v>
      </c>
      <c r="H23" s="15">
        <f>'[1]TCE - ANEXO III - Preencher'!I32</f>
        <v>0</v>
      </c>
      <c r="I23" s="15">
        <f>'[1]TCE - ANEXO III - Preencher'!J32</f>
        <v>102.0504</v>
      </c>
      <c r="J23" s="15">
        <f>'[1]TCE - ANEXO III - Preencher'!K32</f>
        <v>0</v>
      </c>
      <c r="K23" s="16">
        <f>'[1]TCE - ANEXO III - Preencher'!L32</f>
        <v>216.94</v>
      </c>
      <c r="L23" s="16">
        <f>'[1]TCE - ANEXO III - Preencher'!M32</f>
        <v>24.24</v>
      </c>
      <c r="M23" s="16">
        <f t="shared" si="1"/>
        <v>192.7</v>
      </c>
      <c r="N23" s="16">
        <f>'[1]TCE - ANEXO III - Preencher'!O32</f>
        <v>1.34</v>
      </c>
      <c r="O23" s="16">
        <f>'[1]TCE - ANEXO III - Preencher'!P32</f>
        <v>0</v>
      </c>
      <c r="P23" s="17">
        <f t="shared" si="2"/>
        <v>1.34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296.09039999999999</v>
      </c>
    </row>
    <row r="24" spans="1:28" s="4" customFormat="1" x14ac:dyDescent="0.2">
      <c r="A24" s="9">
        <f>IFERROR(VLOOKUP(B24,'[1]DADOS (OCULTAR)'!$Q$3:$S$133,3,0),"")</f>
        <v>9039744001409</v>
      </c>
      <c r="B24" s="10" t="str">
        <f>'[1]TCE - ANEXO III - Preencher'!C33</f>
        <v>UPAE GARANHUNS</v>
      </c>
      <c r="C24" s="11"/>
      <c r="D24" s="12" t="str">
        <f>'[1]TCE - ANEXO III - Preencher'!E33</f>
        <v>BEATRIZ GONCALO ORSINE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4110-10</v>
      </c>
      <c r="G24" s="14" t="str">
        <f>IF('[1]TCE - ANEXO III - Preencher'!H33="","",'[1]TCE - ANEXO III - Preencher'!H33)</f>
        <v>09/2022</v>
      </c>
      <c r="H24" s="15">
        <f>'[1]TCE - ANEXO III - Preencher'!I33</f>
        <v>0</v>
      </c>
      <c r="I24" s="15">
        <f>'[1]TCE - ANEXO III - Preencher'!J33</f>
        <v>123.36879999999999</v>
      </c>
      <c r="J24" s="15">
        <f>'[1]TCE - ANEXO III - Preencher'!K33</f>
        <v>0</v>
      </c>
      <c r="K24" s="16">
        <f>'[1]TCE - ANEXO III - Preencher'!L33</f>
        <v>216.94</v>
      </c>
      <c r="L24" s="16">
        <f>'[1]TCE - ANEXO III - Preencher'!M33</f>
        <v>24.24</v>
      </c>
      <c r="M24" s="16">
        <f t="shared" si="1"/>
        <v>192.7</v>
      </c>
      <c r="N24" s="16">
        <f>'[1]TCE - ANEXO III - Preencher'!O33</f>
        <v>1.34</v>
      </c>
      <c r="O24" s="16">
        <f>'[1]TCE - ANEXO III - Preencher'!P33</f>
        <v>0</v>
      </c>
      <c r="P24" s="17">
        <f t="shared" si="2"/>
        <v>1.34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317.40879999999999</v>
      </c>
    </row>
    <row r="25" spans="1:28" s="4" customFormat="1" x14ac:dyDescent="0.2">
      <c r="A25" s="9">
        <f>IFERROR(VLOOKUP(B25,'[1]DADOS (OCULTAR)'!$Q$3:$S$133,3,0),"")</f>
        <v>9039744001409</v>
      </c>
      <c r="B25" s="10" t="str">
        <f>'[1]TCE - ANEXO III - Preencher'!C34</f>
        <v>UPAE GARANHUNS</v>
      </c>
      <c r="C25" s="11"/>
      <c r="D25" s="12" t="str">
        <f>'[1]TCE - ANEXO III - Preencher'!E34</f>
        <v>BRENO HENRIQUES DE SOUZA FARIAS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3241-15</v>
      </c>
      <c r="G25" s="14" t="str">
        <f>IF('[1]TCE - ANEXO III - Preencher'!H34="","",'[1]TCE - ANEXO III - Preencher'!H34)</f>
        <v>09/2022</v>
      </c>
      <c r="H25" s="15">
        <f>'[1]TCE - ANEXO III - Preencher'!I34</f>
        <v>0</v>
      </c>
      <c r="I25" s="15">
        <f>'[1]TCE - ANEXO III - Preencher'!J34</f>
        <v>261.11840000000001</v>
      </c>
      <c r="J25" s="15">
        <f>'[1]TCE - ANEXO III - Preencher'!K34</f>
        <v>0</v>
      </c>
      <c r="K25" s="16">
        <f>'[1]TCE - ANEXO III - Preencher'!L34</f>
        <v>216.94</v>
      </c>
      <c r="L25" s="16">
        <f>'[1]TCE - ANEXO III - Preencher'!M34</f>
        <v>17.63</v>
      </c>
      <c r="M25" s="16">
        <f t="shared" si="1"/>
        <v>199.31</v>
      </c>
      <c r="N25" s="16">
        <f>'[1]TCE - ANEXO III - Preencher'!O34</f>
        <v>1.34</v>
      </c>
      <c r="O25" s="16">
        <f>'[1]TCE - ANEXO III - Preencher'!P34</f>
        <v>0</v>
      </c>
      <c r="P25" s="17">
        <f t="shared" si="2"/>
        <v>1.34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461.76839999999999</v>
      </c>
    </row>
    <row r="26" spans="1:28" s="4" customFormat="1" x14ac:dyDescent="0.2">
      <c r="A26" s="9">
        <f>IFERROR(VLOOKUP(B26,'[1]DADOS (OCULTAR)'!$Q$3:$S$133,3,0),"")</f>
        <v>9039744001409</v>
      </c>
      <c r="B26" s="10" t="str">
        <f>'[1]TCE - ANEXO III - Preencher'!C35</f>
        <v>UPAE GARANHUNS</v>
      </c>
      <c r="C26" s="11"/>
      <c r="D26" s="12" t="str">
        <f>'[1]TCE - ANEXO III - Preencher'!E35</f>
        <v>CAMILA BARROS DE MORAES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2235-05</v>
      </c>
      <c r="G26" s="14" t="str">
        <f>IF('[1]TCE - ANEXO III - Preencher'!H35="","",'[1]TCE - ANEXO III - Preencher'!H35)</f>
        <v>09/2022</v>
      </c>
      <c r="H26" s="15">
        <f>'[1]TCE - ANEXO III - Preencher'!I35</f>
        <v>0</v>
      </c>
      <c r="I26" s="15">
        <f>'[1]TCE - ANEXO III - Preencher'!J35</f>
        <v>352.4008</v>
      </c>
      <c r="J26" s="15">
        <f>'[1]TCE - ANEXO III - Preencher'!K35</f>
        <v>0</v>
      </c>
      <c r="K26" s="16">
        <f>'[1]TCE - ANEXO III - Preencher'!L35</f>
        <v>216.94</v>
      </c>
      <c r="L26" s="16">
        <f>'[1]TCE - ANEXO III - Preencher'!M35</f>
        <v>3.3</v>
      </c>
      <c r="M26" s="16">
        <f t="shared" si="1"/>
        <v>213.64</v>
      </c>
      <c r="N26" s="16">
        <f>'[1]TCE - ANEXO III - Preencher'!O35</f>
        <v>1.34</v>
      </c>
      <c r="O26" s="16">
        <f>'[1]TCE - ANEXO III - Preencher'!P35</f>
        <v>0</v>
      </c>
      <c r="P26" s="17">
        <f t="shared" si="2"/>
        <v>1.34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567.38080000000002</v>
      </c>
    </row>
    <row r="27" spans="1:28" s="4" customFormat="1" x14ac:dyDescent="0.2">
      <c r="A27" s="9">
        <f>IFERROR(VLOOKUP(B27,'[1]DADOS (OCULTAR)'!$Q$3:$S$133,3,0),"")</f>
        <v>9039744001409</v>
      </c>
      <c r="B27" s="10" t="str">
        <f>'[1]TCE - ANEXO III - Preencher'!C36</f>
        <v>UPAE GARANHUNS</v>
      </c>
      <c r="C27" s="11"/>
      <c r="D27" s="12" t="str">
        <f>'[1]TCE - ANEXO III - Preencher'!E36</f>
        <v>CARMEM DAIANE GOES DE MACEDO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4110-10</v>
      </c>
      <c r="G27" s="14" t="str">
        <f>IF('[1]TCE - ANEXO III - Preencher'!H36="","",'[1]TCE - ANEXO III - Preencher'!H36)</f>
        <v>09/2022</v>
      </c>
      <c r="H27" s="15">
        <f>'[1]TCE - ANEXO III - Preencher'!I36</f>
        <v>0</v>
      </c>
      <c r="I27" s="15">
        <f>'[1]TCE - ANEXO III - Preencher'!J36</f>
        <v>180.8888</v>
      </c>
      <c r="J27" s="15">
        <f>'[1]TCE - ANEXO III - Preencher'!K36</f>
        <v>0</v>
      </c>
      <c r="K27" s="16">
        <f>'[1]TCE - ANEXO III - Preencher'!L36</f>
        <v>216.94</v>
      </c>
      <c r="L27" s="16">
        <f>'[1]TCE - ANEXO III - Preencher'!M36</f>
        <v>34.92</v>
      </c>
      <c r="M27" s="16">
        <f t="shared" si="1"/>
        <v>182.01999999999998</v>
      </c>
      <c r="N27" s="16">
        <f>'[1]TCE - ANEXO III - Preencher'!O36</f>
        <v>1.34</v>
      </c>
      <c r="O27" s="16">
        <f>'[1]TCE - ANEXO III - Preencher'!P36</f>
        <v>0</v>
      </c>
      <c r="P27" s="17">
        <f t="shared" si="2"/>
        <v>1.34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364.24879999999996</v>
      </c>
    </row>
    <row r="28" spans="1:28" s="4" customFormat="1" x14ac:dyDescent="0.2">
      <c r="A28" s="9">
        <f>IFERROR(VLOOKUP(B28,'[1]DADOS (OCULTAR)'!$Q$3:$S$133,3,0),"")</f>
        <v>9039744001409</v>
      </c>
      <c r="B28" s="10" t="str">
        <f>'[1]TCE - ANEXO III - Preencher'!C37</f>
        <v>UPAE GARANHUNS</v>
      </c>
      <c r="C28" s="11"/>
      <c r="D28" s="12" t="str">
        <f>'[1]TCE - ANEXO III - Preencher'!E37</f>
        <v>CAROLINE FERREIRA TRAVASSOS SILVA</v>
      </c>
      <c r="E28" s="10" t="str">
        <f>IF('[1]TCE - ANEXO III - Preencher'!F37="4 - Assistência Odontológica","2 - Outros Profissionais da Saúde",'[1]TCE - ANEXO III - Preencher'!F37)</f>
        <v>3 - Administrativo</v>
      </c>
      <c r="F28" s="13" t="str">
        <f>'[1]TCE - ANEXO III - Preencher'!G37</f>
        <v>4110-10</v>
      </c>
      <c r="G28" s="14" t="str">
        <f>IF('[1]TCE - ANEXO III - Preencher'!H37="","",'[1]TCE - ANEXO III - Preencher'!H37)</f>
        <v>09/2022</v>
      </c>
      <c r="H28" s="15">
        <f>'[1]TCE - ANEXO III - Preencher'!I37</f>
        <v>0</v>
      </c>
      <c r="I28" s="15">
        <f>'[1]TCE - ANEXO III - Preencher'!J37</f>
        <v>0</v>
      </c>
      <c r="J28" s="15">
        <f>'[1]TCE - ANEXO III - Preencher'!K37</f>
        <v>0</v>
      </c>
      <c r="K28" s="16">
        <f>'[1]TCE - ANEXO III - Preencher'!L37</f>
        <v>216.94</v>
      </c>
      <c r="L28" s="16">
        <f>'[1]TCE - ANEXO III - Preencher'!M37</f>
        <v>0</v>
      </c>
      <c r="M28" s="16">
        <f t="shared" si="1"/>
        <v>216.94</v>
      </c>
      <c r="N28" s="16">
        <f>'[1]TCE - ANEXO III - Preencher'!O37</f>
        <v>1.34</v>
      </c>
      <c r="O28" s="16">
        <f>'[1]TCE - ANEXO III - Preencher'!P37</f>
        <v>0</v>
      </c>
      <c r="P28" s="17">
        <f t="shared" si="2"/>
        <v>1.34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218.28</v>
      </c>
    </row>
    <row r="29" spans="1:28" s="4" customFormat="1" x14ac:dyDescent="0.2">
      <c r="A29" s="9">
        <f>IFERROR(VLOOKUP(B29,'[1]DADOS (OCULTAR)'!$Q$3:$S$133,3,0),"")</f>
        <v>9039744001409</v>
      </c>
      <c r="B29" s="10" t="str">
        <f>'[1]TCE - ANEXO III - Preencher'!C38</f>
        <v>UPAE GARANHUNS</v>
      </c>
      <c r="C29" s="11"/>
      <c r="D29" s="12" t="str">
        <f>'[1]TCE - ANEXO III - Preencher'!E38</f>
        <v>CATIANA SALES DE MELO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3241-15</v>
      </c>
      <c r="G29" s="14" t="str">
        <f>IF('[1]TCE - ANEXO III - Preencher'!H38="","",'[1]TCE - ANEXO III - Preencher'!H38)</f>
        <v>09/2022</v>
      </c>
      <c r="H29" s="15">
        <f>'[1]TCE - ANEXO III - Preencher'!I38</f>
        <v>0</v>
      </c>
      <c r="I29" s="15">
        <f>'[1]TCE - ANEXO III - Preencher'!J38</f>
        <v>442.62240000000003</v>
      </c>
      <c r="J29" s="15">
        <f>'[1]TCE - ANEXO III - Preencher'!K38</f>
        <v>0</v>
      </c>
      <c r="K29" s="16">
        <f>'[1]TCE - ANEXO III - Preencher'!L38</f>
        <v>216.94</v>
      </c>
      <c r="L29" s="16">
        <f>'[1]TCE - ANEXO III - Preencher'!M38</f>
        <v>18.98</v>
      </c>
      <c r="M29" s="16">
        <f t="shared" si="1"/>
        <v>197.96</v>
      </c>
      <c r="N29" s="16">
        <f>'[1]TCE - ANEXO III - Preencher'!O38</f>
        <v>1.34</v>
      </c>
      <c r="O29" s="16">
        <f>'[1]TCE - ANEXO III - Preencher'!P38</f>
        <v>0</v>
      </c>
      <c r="P29" s="17">
        <f t="shared" si="2"/>
        <v>1.34</v>
      </c>
      <c r="Q29" s="16">
        <f>'[1]TCE - ANEXO III - Preencher'!R38</f>
        <v>50</v>
      </c>
      <c r="R29" s="16">
        <f>'[1]TCE - ANEXO III - Preencher'!S38</f>
        <v>22.16</v>
      </c>
      <c r="S29" s="17">
        <f t="shared" si="3"/>
        <v>27.84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669.76240000000007</v>
      </c>
    </row>
    <row r="30" spans="1:28" s="4" customFormat="1" x14ac:dyDescent="0.2">
      <c r="A30" s="9">
        <f>IFERROR(VLOOKUP(B30,'[1]DADOS (OCULTAR)'!$Q$3:$S$133,3,0),"")</f>
        <v>9039744001409</v>
      </c>
      <c r="B30" s="10" t="str">
        <f>'[1]TCE - ANEXO III - Preencher'!C39</f>
        <v>UPAE GARANHUNS</v>
      </c>
      <c r="C30" s="11"/>
      <c r="D30" s="12" t="str">
        <f>'[1]TCE - ANEXO III - Preencher'!E39</f>
        <v>CINTYA DOS SANTOS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4110-10</v>
      </c>
      <c r="G30" s="14" t="str">
        <f>IF('[1]TCE - ANEXO III - Preencher'!H39="","",'[1]TCE - ANEXO III - Preencher'!H39)</f>
        <v>09/2022</v>
      </c>
      <c r="H30" s="15">
        <f>'[1]TCE - ANEXO III - Preencher'!I39</f>
        <v>0</v>
      </c>
      <c r="I30" s="15">
        <f>'[1]TCE - ANEXO III - Preencher'!J39</f>
        <v>118.172</v>
      </c>
      <c r="J30" s="15">
        <f>'[1]TCE - ANEXO III - Preencher'!K39</f>
        <v>0</v>
      </c>
      <c r="K30" s="16">
        <f>'[1]TCE - ANEXO III - Preencher'!L39</f>
        <v>216.94</v>
      </c>
      <c r="L30" s="16">
        <f>'[1]TCE - ANEXO III - Preencher'!M39</f>
        <v>28.67</v>
      </c>
      <c r="M30" s="16">
        <f t="shared" si="1"/>
        <v>188.26999999999998</v>
      </c>
      <c r="N30" s="16">
        <f>'[1]TCE - ANEXO III - Preencher'!O39</f>
        <v>1.34</v>
      </c>
      <c r="O30" s="16">
        <f>'[1]TCE - ANEXO III - Preencher'!P39</f>
        <v>0</v>
      </c>
      <c r="P30" s="17">
        <f t="shared" si="2"/>
        <v>1.34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69.430000000000007</v>
      </c>
      <c r="U30" s="16">
        <f>'[1]TCE - ANEXO III - Preencher'!V39</f>
        <v>0</v>
      </c>
      <c r="V30" s="17">
        <f t="shared" si="4"/>
        <v>69.430000000000007</v>
      </c>
      <c r="W30" s="18" t="str">
        <f>IF('[1]TCE - ANEXO III - Preencher'!X39="","",'[1]TCE - ANEXO III - Preencher'!X39)</f>
        <v>AUXÍLIO CRECHE</v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377.21199999999999</v>
      </c>
    </row>
    <row r="31" spans="1:28" s="4" customFormat="1" x14ac:dyDescent="0.2">
      <c r="A31" s="9">
        <f>IFERROR(VLOOKUP(B31,'[1]DADOS (OCULTAR)'!$Q$3:$S$133,3,0),"")</f>
        <v>9039744001409</v>
      </c>
      <c r="B31" s="10" t="str">
        <f>'[1]TCE - ANEXO III - Preencher'!C40</f>
        <v>UPAE GARANHUNS</v>
      </c>
      <c r="C31" s="11"/>
      <c r="D31" s="12" t="str">
        <f>'[1]TCE - ANEXO III - Preencher'!E40</f>
        <v>CLAUDIO CESAR NUNES CASSIANO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4110-10</v>
      </c>
      <c r="G31" s="14" t="str">
        <f>IF('[1]TCE - ANEXO III - Preencher'!H40="","",'[1]TCE - ANEXO III - Preencher'!H40)</f>
        <v>09/2022</v>
      </c>
      <c r="H31" s="15">
        <f>'[1]TCE - ANEXO III - Preencher'!I40</f>
        <v>0</v>
      </c>
      <c r="I31" s="15">
        <f>'[1]TCE - ANEXO III - Preencher'!J40</f>
        <v>115.08</v>
      </c>
      <c r="J31" s="15">
        <f>'[1]TCE - ANEXO III - Preencher'!K40</f>
        <v>0</v>
      </c>
      <c r="K31" s="16">
        <f>'[1]TCE - ANEXO III - Preencher'!L40</f>
        <v>216.94</v>
      </c>
      <c r="L31" s="16">
        <f>'[1]TCE - ANEXO III - Preencher'!M40</f>
        <v>24.24</v>
      </c>
      <c r="M31" s="16">
        <f t="shared" si="1"/>
        <v>192.7</v>
      </c>
      <c r="N31" s="16">
        <f>'[1]TCE - ANEXO III - Preencher'!O40</f>
        <v>1.34</v>
      </c>
      <c r="O31" s="16">
        <f>'[1]TCE - ANEXO III - Preencher'!P40</f>
        <v>0</v>
      </c>
      <c r="P31" s="17">
        <f t="shared" si="2"/>
        <v>1.34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309.11999999999995</v>
      </c>
    </row>
    <row r="32" spans="1:28" s="4" customFormat="1" x14ac:dyDescent="0.2">
      <c r="A32" s="9">
        <f>IFERROR(VLOOKUP(B32,'[1]DADOS (OCULTAR)'!$Q$3:$S$133,3,0),"")</f>
        <v>9039744001409</v>
      </c>
      <c r="B32" s="10" t="str">
        <f>'[1]TCE - ANEXO III - Preencher'!C41</f>
        <v>UPAE GARANHUNS</v>
      </c>
      <c r="C32" s="11"/>
      <c r="D32" s="12" t="str">
        <f>'[1]TCE - ANEXO III - Preencher'!E41</f>
        <v>CREUZA MARQUES CESARIO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3222-05</v>
      </c>
      <c r="G32" s="14" t="str">
        <f>IF('[1]TCE - ANEXO III - Preencher'!H41="","",'[1]TCE - ANEXO III - Preencher'!H41)</f>
        <v>09/2022</v>
      </c>
      <c r="H32" s="15">
        <f>'[1]TCE - ANEXO III - Preencher'!I41</f>
        <v>0</v>
      </c>
      <c r="I32" s="15">
        <f>'[1]TCE - ANEXO III - Preencher'!J41</f>
        <v>207.6576</v>
      </c>
      <c r="J32" s="15">
        <f>'[1]TCE - ANEXO III - Preencher'!K41</f>
        <v>0</v>
      </c>
      <c r="K32" s="16">
        <f>'[1]TCE - ANEXO III - Preencher'!L41</f>
        <v>216.94</v>
      </c>
      <c r="L32" s="16">
        <f>'[1]TCE - ANEXO III - Preencher'!M41</f>
        <v>24.24</v>
      </c>
      <c r="M32" s="16">
        <f t="shared" si="1"/>
        <v>192.7</v>
      </c>
      <c r="N32" s="16">
        <f>'[1]TCE - ANEXO III - Preencher'!O41</f>
        <v>1.34</v>
      </c>
      <c r="O32" s="16">
        <f>'[1]TCE - ANEXO III - Preencher'!P41</f>
        <v>0</v>
      </c>
      <c r="P32" s="17">
        <f t="shared" si="2"/>
        <v>1.34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401.69759999999997</v>
      </c>
    </row>
    <row r="33" spans="1:28" s="4" customFormat="1" x14ac:dyDescent="0.2">
      <c r="A33" s="9">
        <f>IFERROR(VLOOKUP(B33,'[1]DADOS (OCULTAR)'!$Q$3:$S$133,3,0),"")</f>
        <v>9039744001409</v>
      </c>
      <c r="B33" s="10" t="str">
        <f>'[1]TCE - ANEXO III - Preencher'!C42</f>
        <v>UPAE GARANHUNS</v>
      </c>
      <c r="C33" s="11"/>
      <c r="D33" s="12" t="str">
        <f>'[1]TCE - ANEXO III - Preencher'!E42</f>
        <v>DANIEL DA SILVA TAVARES</v>
      </c>
      <c r="E33" s="10" t="str">
        <f>IF('[1]TCE - ANEXO III - Preencher'!F42="4 - Assistência Odontológica","2 - Outros Profissionais da Saúde",'[1]TCE - ANEXO III - Preencher'!F42)</f>
        <v>3 - Administrativo</v>
      </c>
      <c r="F33" s="13" t="str">
        <f>'[1]TCE - ANEXO III - Preencher'!G42</f>
        <v>5174-10</v>
      </c>
      <c r="G33" s="14" t="str">
        <f>IF('[1]TCE - ANEXO III - Preencher'!H42="","",'[1]TCE - ANEXO III - Preencher'!H42)</f>
        <v>09/2022</v>
      </c>
      <c r="H33" s="15">
        <f>'[1]TCE - ANEXO III - Preencher'!I42</f>
        <v>0</v>
      </c>
      <c r="I33" s="15">
        <f>'[1]TCE - ANEXO III - Preencher'!J42</f>
        <v>101.80800000000001</v>
      </c>
      <c r="J33" s="15">
        <f>'[1]TCE - ANEXO III - Preencher'!K42</f>
        <v>0</v>
      </c>
      <c r="K33" s="16">
        <f>'[1]TCE - ANEXO III - Preencher'!L42</f>
        <v>216.94</v>
      </c>
      <c r="L33" s="16">
        <f>'[1]TCE - ANEXO III - Preencher'!M42</f>
        <v>0</v>
      </c>
      <c r="M33" s="16">
        <f t="shared" si="1"/>
        <v>216.94</v>
      </c>
      <c r="N33" s="16">
        <f>'[1]TCE - ANEXO III - Preencher'!O42</f>
        <v>1.34</v>
      </c>
      <c r="O33" s="16">
        <f>'[1]TCE - ANEXO III - Preencher'!P42</f>
        <v>0</v>
      </c>
      <c r="P33" s="17">
        <f t="shared" si="2"/>
        <v>1.34</v>
      </c>
      <c r="Q33" s="16">
        <f>'[1]TCE - ANEXO III - Preencher'!R42</f>
        <v>284.10000000000002</v>
      </c>
      <c r="R33" s="16">
        <f>'[1]TCE - ANEXO III - Preencher'!S42</f>
        <v>57.6</v>
      </c>
      <c r="S33" s="17">
        <f t="shared" si="3"/>
        <v>226.50000000000003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546.58799999999997</v>
      </c>
    </row>
    <row r="34" spans="1:28" s="4" customFormat="1" x14ac:dyDescent="0.2">
      <c r="A34" s="9">
        <f>IFERROR(VLOOKUP(B34,'[1]DADOS (OCULTAR)'!$Q$3:$S$133,3,0),"")</f>
        <v>9039744001409</v>
      </c>
      <c r="B34" s="10" t="str">
        <f>'[1]TCE - ANEXO III - Preencher'!C43</f>
        <v>UPAE GARANHUNS</v>
      </c>
      <c r="C34" s="11"/>
      <c r="D34" s="12" t="str">
        <f>'[1]TCE - ANEXO III - Preencher'!E43</f>
        <v>DANIELLY GUEIROS BRAGA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2236-05</v>
      </c>
      <c r="G34" s="14" t="str">
        <f>IF('[1]TCE - ANEXO III - Preencher'!H43="","",'[1]TCE - ANEXO III - Preencher'!H43)</f>
        <v>09/2022</v>
      </c>
      <c r="H34" s="15">
        <f>'[1]TCE - ANEXO III - Preencher'!I43</f>
        <v>0</v>
      </c>
      <c r="I34" s="15">
        <f>'[1]TCE - ANEXO III - Preencher'!J43</f>
        <v>264.65600000000001</v>
      </c>
      <c r="J34" s="15">
        <f>'[1]TCE - ANEXO III - Preencher'!K43</f>
        <v>0</v>
      </c>
      <c r="K34" s="16">
        <f>'[1]TCE - ANEXO III - Preencher'!L43</f>
        <v>216.94</v>
      </c>
      <c r="L34" s="16">
        <f>'[1]TCE - ANEXO III - Preencher'!M43</f>
        <v>2.75</v>
      </c>
      <c r="M34" s="16">
        <f t="shared" si="1"/>
        <v>214.19</v>
      </c>
      <c r="N34" s="16">
        <f>'[1]TCE - ANEXO III - Preencher'!O43</f>
        <v>1.34</v>
      </c>
      <c r="O34" s="16">
        <f>'[1]TCE - ANEXO III - Preencher'!P43</f>
        <v>0</v>
      </c>
      <c r="P34" s="17">
        <f t="shared" si="2"/>
        <v>1.34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480.18599999999998</v>
      </c>
    </row>
    <row r="35" spans="1:28" s="4" customFormat="1" x14ac:dyDescent="0.2">
      <c r="A35" s="9">
        <f>IFERROR(VLOOKUP(B35,'[1]DADOS (OCULTAR)'!$Q$3:$S$133,3,0),"")</f>
        <v>9039744001409</v>
      </c>
      <c r="B35" s="10" t="str">
        <f>'[1]TCE - ANEXO III - Preencher'!C44</f>
        <v>UPAE GARANHUNS</v>
      </c>
      <c r="C35" s="11"/>
      <c r="D35" s="12" t="str">
        <f>'[1]TCE - ANEXO III - Preencher'!E44</f>
        <v>DAVI VILAR DOS SANTOS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4110-10</v>
      </c>
      <c r="G35" s="14" t="str">
        <f>IF('[1]TCE - ANEXO III - Preencher'!H44="","",'[1]TCE - ANEXO III - Preencher'!H44)</f>
        <v>09/2022</v>
      </c>
      <c r="H35" s="15">
        <f>'[1]TCE - ANEXO III - Preencher'!I44</f>
        <v>0</v>
      </c>
      <c r="I35" s="15">
        <f>'[1]TCE - ANEXO III - Preencher'!J44</f>
        <v>95.98</v>
      </c>
      <c r="J35" s="15">
        <f>'[1]TCE - ANEXO III - Preencher'!K44</f>
        <v>0</v>
      </c>
      <c r="K35" s="16">
        <f>'[1]TCE - ANEXO III - Preencher'!L44</f>
        <v>216.94</v>
      </c>
      <c r="L35" s="16">
        <f>'[1]TCE - ANEXO III - Preencher'!M44</f>
        <v>24.24</v>
      </c>
      <c r="M35" s="16">
        <f t="shared" si="1"/>
        <v>192.7</v>
      </c>
      <c r="N35" s="16">
        <f>'[1]TCE - ANEXO III - Preencher'!O44</f>
        <v>1.34</v>
      </c>
      <c r="O35" s="16">
        <f>'[1]TCE - ANEXO III - Preencher'!P44</f>
        <v>0</v>
      </c>
      <c r="P35" s="17">
        <f t="shared" si="2"/>
        <v>1.34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290.02</v>
      </c>
    </row>
    <row r="36" spans="1:28" s="4" customFormat="1" x14ac:dyDescent="0.2">
      <c r="A36" s="9">
        <f>IFERROR(VLOOKUP(B36,'[1]DADOS (OCULTAR)'!$Q$3:$S$133,3,0),"")</f>
        <v>9039744001409</v>
      </c>
      <c r="B36" s="10" t="str">
        <f>'[1]TCE - ANEXO III - Preencher'!C45</f>
        <v>UPAE GARANHUNS</v>
      </c>
      <c r="C36" s="11"/>
      <c r="D36" s="12" t="str">
        <f>'[1]TCE - ANEXO III - Preencher'!E45</f>
        <v>DAYSE MARIA MENDONCA DA SILVA VIANA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2236-05</v>
      </c>
      <c r="G36" s="14" t="str">
        <f>IF('[1]TCE - ANEXO III - Preencher'!H45="","",'[1]TCE - ANEXO III - Preencher'!H45)</f>
        <v>09/2022</v>
      </c>
      <c r="H36" s="15">
        <f>'[1]TCE - ANEXO III - Preencher'!I45</f>
        <v>0</v>
      </c>
      <c r="I36" s="15">
        <f>'[1]TCE - ANEXO III - Preencher'!J45</f>
        <v>218.5864</v>
      </c>
      <c r="J36" s="15">
        <f>'[1]TCE - ANEXO III - Preencher'!K45</f>
        <v>0</v>
      </c>
      <c r="K36" s="16">
        <f>'[1]TCE - ANEXO III - Preencher'!L45</f>
        <v>216.94</v>
      </c>
      <c r="L36" s="16">
        <f>'[1]TCE - ANEXO III - Preencher'!M45</f>
        <v>2.75</v>
      </c>
      <c r="M36" s="16">
        <f t="shared" si="1"/>
        <v>214.19</v>
      </c>
      <c r="N36" s="16">
        <f>'[1]TCE - ANEXO III - Preencher'!O45</f>
        <v>1.34</v>
      </c>
      <c r="O36" s="16">
        <f>'[1]TCE - ANEXO III - Preencher'!P45</f>
        <v>0</v>
      </c>
      <c r="P36" s="17">
        <f t="shared" si="2"/>
        <v>1.34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434.11639999999994</v>
      </c>
    </row>
    <row r="37" spans="1:28" s="4" customFormat="1" x14ac:dyDescent="0.2">
      <c r="A37" s="9">
        <f>IFERROR(VLOOKUP(B37,'[1]DADOS (OCULTAR)'!$Q$3:$S$133,3,0),"")</f>
        <v>9039744001409</v>
      </c>
      <c r="B37" s="10" t="str">
        <f>'[1]TCE - ANEXO III - Preencher'!C46</f>
        <v>UPAE GARANHUNS</v>
      </c>
      <c r="C37" s="11"/>
      <c r="D37" s="12" t="str">
        <f>'[1]TCE - ANEXO III - Preencher'!E46</f>
        <v>EDILEUSA MUNIZ BARRETO INACIO DE SOUZA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2515-10</v>
      </c>
      <c r="G37" s="14" t="str">
        <f>IF('[1]TCE - ANEXO III - Preencher'!H46="","",'[1]TCE - ANEXO III - Preencher'!H46)</f>
        <v>09/2022</v>
      </c>
      <c r="H37" s="15">
        <f>'[1]TCE - ANEXO III - Preencher'!I46</f>
        <v>0</v>
      </c>
      <c r="I37" s="15">
        <f>'[1]TCE - ANEXO III - Preencher'!J46</f>
        <v>129.0376</v>
      </c>
      <c r="J37" s="15">
        <f>'[1]TCE - ANEXO III - Preencher'!K46</f>
        <v>0</v>
      </c>
      <c r="K37" s="16">
        <f>'[1]TCE - ANEXO III - Preencher'!L46</f>
        <v>216.94</v>
      </c>
      <c r="L37" s="16">
        <f>'[1]TCE - ANEXO III - Preencher'!M46</f>
        <v>22.03</v>
      </c>
      <c r="M37" s="16">
        <f t="shared" si="1"/>
        <v>194.91</v>
      </c>
      <c r="N37" s="16">
        <f>'[1]TCE - ANEXO III - Preencher'!O46</f>
        <v>1.34</v>
      </c>
      <c r="O37" s="16">
        <f>'[1]TCE - ANEXO III - Preencher'!P46</f>
        <v>0</v>
      </c>
      <c r="P37" s="17">
        <f t="shared" si="2"/>
        <v>1.34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325.28759999999994</v>
      </c>
    </row>
    <row r="38" spans="1:28" s="4" customFormat="1" x14ac:dyDescent="0.2">
      <c r="A38" s="9">
        <f>IFERROR(VLOOKUP(B38,'[1]DADOS (OCULTAR)'!$Q$3:$S$133,3,0),"")</f>
        <v>9039744001409</v>
      </c>
      <c r="B38" s="10" t="str">
        <f>'[1]TCE - ANEXO III - Preencher'!C47</f>
        <v>UPAE GARANHUNS</v>
      </c>
      <c r="C38" s="11"/>
      <c r="D38" s="12" t="str">
        <f>'[1]TCE - ANEXO III - Preencher'!E47</f>
        <v>EDILMA DOMINGOS DAS NEVES SOUZA RICARDO GOMES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 t="str">
        <f>IF('[1]TCE - ANEXO III - Preencher'!H47="","",'[1]TCE - ANEXO III - Preencher'!H47)</f>
        <v>09/2022</v>
      </c>
      <c r="H38" s="15">
        <f>'[1]TCE - ANEXO III - Preencher'!I47</f>
        <v>0</v>
      </c>
      <c r="I38" s="15">
        <f>'[1]TCE - ANEXO III - Preencher'!J47</f>
        <v>116.29040000000001</v>
      </c>
      <c r="J38" s="15">
        <f>'[1]TCE - ANEXO III - Preencher'!K47</f>
        <v>0</v>
      </c>
      <c r="K38" s="16">
        <f>'[1]TCE - ANEXO III - Preencher'!L47</f>
        <v>216.94</v>
      </c>
      <c r="L38" s="16">
        <f>'[1]TCE - ANEXO III - Preencher'!M47</f>
        <v>24.24</v>
      </c>
      <c r="M38" s="16">
        <f t="shared" si="1"/>
        <v>192.7</v>
      </c>
      <c r="N38" s="16">
        <f>'[1]TCE - ANEXO III - Preencher'!O47</f>
        <v>1.34</v>
      </c>
      <c r="O38" s="16">
        <f>'[1]TCE - ANEXO III - Preencher'!P47</f>
        <v>0</v>
      </c>
      <c r="P38" s="17">
        <f t="shared" si="2"/>
        <v>1.34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310.3304</v>
      </c>
    </row>
    <row r="39" spans="1:28" s="4" customFormat="1" x14ac:dyDescent="0.2">
      <c r="A39" s="9">
        <f>IFERROR(VLOOKUP(B39,'[1]DADOS (OCULTAR)'!$Q$3:$S$133,3,0),"")</f>
        <v>9039744001409</v>
      </c>
      <c r="B39" s="10" t="str">
        <f>'[1]TCE - ANEXO III - Preencher'!C48</f>
        <v>UPAE GARANHUNS</v>
      </c>
      <c r="C39" s="11"/>
      <c r="D39" s="12" t="str">
        <f>'[1]TCE - ANEXO III - Preencher'!E48</f>
        <v>EDINALDO JOSE DE ALBUQUERQUE JUNIOR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 t="str">
        <f>'[1]TCE - ANEXO III - Preencher'!G48</f>
        <v>5174-10</v>
      </c>
      <c r="G39" s="14" t="str">
        <f>IF('[1]TCE - ANEXO III - Preencher'!H48="","",'[1]TCE - ANEXO III - Preencher'!H48)</f>
        <v>09/2022</v>
      </c>
      <c r="H39" s="15">
        <f>'[1]TCE - ANEXO III - Preencher'!I48</f>
        <v>0</v>
      </c>
      <c r="I39" s="15">
        <f>'[1]TCE - ANEXO III - Preencher'!J48</f>
        <v>115.8976</v>
      </c>
      <c r="J39" s="15">
        <f>'[1]TCE - ANEXO III - Preencher'!K48</f>
        <v>0</v>
      </c>
      <c r="K39" s="16">
        <f>'[1]TCE - ANEXO III - Preencher'!L48</f>
        <v>216.94</v>
      </c>
      <c r="L39" s="16">
        <f>'[1]TCE - ANEXO III - Preencher'!M48</f>
        <v>0</v>
      </c>
      <c r="M39" s="16">
        <f t="shared" si="1"/>
        <v>216.94</v>
      </c>
      <c r="N39" s="16">
        <f>'[1]TCE - ANEXO III - Preencher'!O48</f>
        <v>1.34</v>
      </c>
      <c r="O39" s="16">
        <f>'[1]TCE - ANEXO III - Preencher'!P48</f>
        <v>0</v>
      </c>
      <c r="P39" s="17">
        <f t="shared" si="2"/>
        <v>1.34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334.17759999999998</v>
      </c>
    </row>
    <row r="40" spans="1:28" s="4" customFormat="1" x14ac:dyDescent="0.2">
      <c r="A40" s="9">
        <f>IFERROR(VLOOKUP(B40,'[1]DADOS (OCULTAR)'!$Q$3:$S$133,3,0),"")</f>
        <v>9039744001409</v>
      </c>
      <c r="B40" s="10" t="str">
        <f>'[1]TCE - ANEXO III - Preencher'!C49</f>
        <v>UPAE GARANHUNS</v>
      </c>
      <c r="C40" s="11"/>
      <c r="D40" s="12" t="str">
        <f>'[1]TCE - ANEXO III - Preencher'!E49</f>
        <v>EDJANCLEIDE DA COSTA SERPA</v>
      </c>
      <c r="E40" s="10" t="str">
        <f>IF('[1]TCE - ANEXO III - Preencher'!F49="4 - Assistência Odontológica","2 - Outros Profissionais da Saúde",'[1]TCE - ANEXO III - Preencher'!F49)</f>
        <v>3 - Administrativo</v>
      </c>
      <c r="F40" s="13" t="str">
        <f>'[1]TCE - ANEXO III - Preencher'!G49</f>
        <v>4110-10</v>
      </c>
      <c r="G40" s="14" t="str">
        <f>IF('[1]TCE - ANEXO III - Preencher'!H49="","",'[1]TCE - ANEXO III - Preencher'!H49)</f>
        <v>09/2022</v>
      </c>
      <c r="H40" s="15">
        <f>'[1]TCE - ANEXO III - Preencher'!I49</f>
        <v>0</v>
      </c>
      <c r="I40" s="15">
        <f>'[1]TCE - ANEXO III - Preencher'!J49</f>
        <v>165.9392</v>
      </c>
      <c r="J40" s="15">
        <f>'[1]TCE - ANEXO III - Preencher'!K49</f>
        <v>0</v>
      </c>
      <c r="K40" s="16">
        <f>'[1]TCE - ANEXO III - Preencher'!L49</f>
        <v>216.94</v>
      </c>
      <c r="L40" s="16">
        <f>'[1]TCE - ANEXO III - Preencher'!M49</f>
        <v>24.24</v>
      </c>
      <c r="M40" s="16">
        <f t="shared" si="1"/>
        <v>192.7</v>
      </c>
      <c r="N40" s="16">
        <f>'[1]TCE - ANEXO III - Preencher'!O49</f>
        <v>1.34</v>
      </c>
      <c r="O40" s="16">
        <f>'[1]TCE - ANEXO III - Preencher'!P49</f>
        <v>0</v>
      </c>
      <c r="P40" s="17">
        <f t="shared" si="2"/>
        <v>1.34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359.97919999999993</v>
      </c>
    </row>
    <row r="41" spans="1:28" s="4" customFormat="1" x14ac:dyDescent="0.2">
      <c r="A41" s="9">
        <f>IFERROR(VLOOKUP(B41,'[1]DADOS (OCULTAR)'!$Q$3:$S$133,3,0),"")</f>
        <v>9039744001409</v>
      </c>
      <c r="B41" s="10" t="str">
        <f>'[1]TCE - ANEXO III - Preencher'!C50</f>
        <v>UPAE GARANHUNS</v>
      </c>
      <c r="C41" s="11"/>
      <c r="D41" s="12" t="str">
        <f>'[1]TCE - ANEXO III - Preencher'!E50</f>
        <v>EDVALDO XAVIER DE LIMA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 t="str">
        <f>'[1]TCE - ANEXO III - Preencher'!G50</f>
        <v>9511-05</v>
      </c>
      <c r="G41" s="14" t="str">
        <f>IF('[1]TCE - ANEXO III - Preencher'!H50="","",'[1]TCE - ANEXO III - Preencher'!H50)</f>
        <v>09/2022</v>
      </c>
      <c r="H41" s="15">
        <f>'[1]TCE - ANEXO III - Preencher'!I50</f>
        <v>0</v>
      </c>
      <c r="I41" s="15">
        <f>'[1]TCE - ANEXO III - Preencher'!J50</f>
        <v>150.68960000000001</v>
      </c>
      <c r="J41" s="15">
        <f>'[1]TCE - ANEXO III - Preencher'!K50</f>
        <v>0</v>
      </c>
      <c r="K41" s="16">
        <f>'[1]TCE - ANEXO III - Preencher'!L50</f>
        <v>216.94</v>
      </c>
      <c r="L41" s="16">
        <f>'[1]TCE - ANEXO III - Preencher'!M50</f>
        <v>27.59</v>
      </c>
      <c r="M41" s="16">
        <f t="shared" si="1"/>
        <v>189.35</v>
      </c>
      <c r="N41" s="16">
        <f>'[1]TCE - ANEXO III - Preencher'!O50</f>
        <v>1.34</v>
      </c>
      <c r="O41" s="16">
        <f>'[1]TCE - ANEXO III - Preencher'!P50</f>
        <v>0</v>
      </c>
      <c r="P41" s="17">
        <f t="shared" si="2"/>
        <v>1.34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341.37959999999998</v>
      </c>
    </row>
    <row r="42" spans="1:28" s="4" customFormat="1" x14ac:dyDescent="0.2">
      <c r="A42" s="9">
        <f>IFERROR(VLOOKUP(B42,'[1]DADOS (OCULTAR)'!$Q$3:$S$133,3,0),"")</f>
        <v>9039744001409</v>
      </c>
      <c r="B42" s="10" t="str">
        <f>'[1]TCE - ANEXO III - Preencher'!C51</f>
        <v>UPAE GARANHUNS</v>
      </c>
      <c r="C42" s="11"/>
      <c r="D42" s="12" t="str">
        <f>'[1]TCE - ANEXO III - Preencher'!E51</f>
        <v>ELIEL LOPES DA SILVA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 t="str">
        <f>'[1]TCE - ANEXO III - Preencher'!G51</f>
        <v>3222-05</v>
      </c>
      <c r="G42" s="14" t="str">
        <f>IF('[1]TCE - ANEXO III - Preencher'!H51="","",'[1]TCE - ANEXO III - Preencher'!H51)</f>
        <v>09/2022</v>
      </c>
      <c r="H42" s="15">
        <f>'[1]TCE - ANEXO III - Preencher'!I51</f>
        <v>0</v>
      </c>
      <c r="I42" s="15">
        <f>'[1]TCE - ANEXO III - Preencher'!J51</f>
        <v>130.39279999999999</v>
      </c>
      <c r="J42" s="15">
        <f>'[1]TCE - ANEXO III - Preencher'!K51</f>
        <v>0</v>
      </c>
      <c r="K42" s="16">
        <f>'[1]TCE - ANEXO III - Preencher'!L51</f>
        <v>216.94</v>
      </c>
      <c r="L42" s="16">
        <f>'[1]TCE - ANEXO III - Preencher'!M51</f>
        <v>24.24</v>
      </c>
      <c r="M42" s="16">
        <f t="shared" si="1"/>
        <v>192.7</v>
      </c>
      <c r="N42" s="16">
        <f>'[1]TCE - ANEXO III - Preencher'!O51</f>
        <v>1.34</v>
      </c>
      <c r="O42" s="16">
        <f>'[1]TCE - ANEXO III - Preencher'!P51</f>
        <v>0</v>
      </c>
      <c r="P42" s="17">
        <f t="shared" si="2"/>
        <v>1.34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324.43279999999999</v>
      </c>
    </row>
    <row r="43" spans="1:28" s="4" customFormat="1" x14ac:dyDescent="0.2">
      <c r="A43" s="9">
        <f>IFERROR(VLOOKUP(B43,'[1]DADOS (OCULTAR)'!$Q$3:$S$133,3,0),"")</f>
        <v>9039744001409</v>
      </c>
      <c r="B43" s="10" t="str">
        <f>'[1]TCE - ANEXO III - Preencher'!C52</f>
        <v>UPAE GARANHUNS</v>
      </c>
      <c r="C43" s="11"/>
      <c r="D43" s="12" t="str">
        <f>'[1]TCE - ANEXO III - Preencher'!E52</f>
        <v>ERICKA CHAVES MENDES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3222-05</v>
      </c>
      <c r="G43" s="14" t="str">
        <f>IF('[1]TCE - ANEXO III - Preencher'!H52="","",'[1]TCE - ANEXO III - Preencher'!H52)</f>
        <v>09/2022</v>
      </c>
      <c r="H43" s="15">
        <f>'[1]TCE - ANEXO III - Preencher'!I52</f>
        <v>0</v>
      </c>
      <c r="I43" s="15">
        <f>'[1]TCE - ANEXO III - Preencher'!J52</f>
        <v>116.352</v>
      </c>
      <c r="J43" s="15">
        <f>'[1]TCE - ANEXO III - Preencher'!K52</f>
        <v>0</v>
      </c>
      <c r="K43" s="16">
        <f>'[1]TCE - ANEXO III - Preencher'!L52</f>
        <v>216.94</v>
      </c>
      <c r="L43" s="16">
        <f>'[1]TCE - ANEXO III - Preencher'!M52</f>
        <v>24.24</v>
      </c>
      <c r="M43" s="16">
        <f t="shared" si="1"/>
        <v>192.7</v>
      </c>
      <c r="N43" s="16">
        <f>'[1]TCE - ANEXO III - Preencher'!O52</f>
        <v>1.34</v>
      </c>
      <c r="O43" s="16">
        <f>'[1]TCE - ANEXO III - Preencher'!P52</f>
        <v>0</v>
      </c>
      <c r="P43" s="17">
        <f t="shared" si="2"/>
        <v>1.34</v>
      </c>
      <c r="Q43" s="16">
        <f>'[1]TCE - ANEXO III - Preencher'!R52</f>
        <v>284.10000000000002</v>
      </c>
      <c r="R43" s="16">
        <f>'[1]TCE - ANEXO III - Preencher'!S52</f>
        <v>72.72</v>
      </c>
      <c r="S43" s="17">
        <f t="shared" si="3"/>
        <v>211.38000000000002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521.77200000000005</v>
      </c>
    </row>
    <row r="44" spans="1:28" s="4" customFormat="1" x14ac:dyDescent="0.2">
      <c r="A44" s="9">
        <f>IFERROR(VLOOKUP(B44,'[1]DADOS (OCULTAR)'!$Q$3:$S$133,3,0),"")</f>
        <v>9039744001409</v>
      </c>
      <c r="B44" s="10" t="str">
        <f>'[1]TCE - ANEXO III - Preencher'!C53</f>
        <v>UPAE GARANHUNS</v>
      </c>
      <c r="C44" s="11"/>
      <c r="D44" s="12" t="str">
        <f>'[1]TCE - ANEXO III - Preencher'!E53</f>
        <v>ERICKA PATRICIA SANTOS FEITOSA AQUINO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2239-05</v>
      </c>
      <c r="G44" s="14" t="str">
        <f>IF('[1]TCE - ANEXO III - Preencher'!H53="","",'[1]TCE - ANEXO III - Preencher'!H53)</f>
        <v>09/2022</v>
      </c>
      <c r="H44" s="15">
        <f>'[1]TCE - ANEXO III - Preencher'!I53</f>
        <v>0</v>
      </c>
      <c r="I44" s="15">
        <f>'[1]TCE - ANEXO III - Preencher'!J53</f>
        <v>211.1712</v>
      </c>
      <c r="J44" s="15">
        <f>'[1]TCE - ANEXO III - Preencher'!K53</f>
        <v>0</v>
      </c>
      <c r="K44" s="16">
        <f>'[1]TCE - ANEXO III - Preencher'!L53</f>
        <v>216.94</v>
      </c>
      <c r="L44" s="16">
        <f>'[1]TCE - ANEXO III - Preencher'!M53</f>
        <v>2.5099999999999998</v>
      </c>
      <c r="M44" s="16">
        <f t="shared" si="1"/>
        <v>214.43</v>
      </c>
      <c r="N44" s="16">
        <f>'[1]TCE - ANEXO III - Preencher'!O53</f>
        <v>1.34</v>
      </c>
      <c r="O44" s="16">
        <f>'[1]TCE - ANEXO III - Preencher'!P53</f>
        <v>0</v>
      </c>
      <c r="P44" s="17">
        <f t="shared" si="2"/>
        <v>1.34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99.68</v>
      </c>
      <c r="U44" s="16">
        <f>'[1]TCE - ANEXO III - Preencher'!V53</f>
        <v>0</v>
      </c>
      <c r="V44" s="17">
        <f t="shared" si="4"/>
        <v>99.68</v>
      </c>
      <c r="W44" s="18" t="str">
        <f>IF('[1]TCE - ANEXO III - Preencher'!X53="","",'[1]TCE - ANEXO III - Preencher'!X53)</f>
        <v>AUXÍLIO CRECHE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526.62120000000004</v>
      </c>
    </row>
    <row r="45" spans="1:28" s="4" customFormat="1" x14ac:dyDescent="0.2">
      <c r="A45" s="9">
        <f>IFERROR(VLOOKUP(B45,'[1]DADOS (OCULTAR)'!$Q$3:$S$133,3,0),"")</f>
        <v>9039744001409</v>
      </c>
      <c r="B45" s="10" t="str">
        <f>'[1]TCE - ANEXO III - Preencher'!C54</f>
        <v>UPAE GARANHUNS</v>
      </c>
      <c r="C45" s="11"/>
      <c r="D45" s="12" t="str">
        <f>'[1]TCE - ANEXO III - Preencher'!E54</f>
        <v>ERIVALDO DE NORONHA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5151-10</v>
      </c>
      <c r="G45" s="14" t="str">
        <f>IF('[1]TCE - ANEXO III - Preencher'!H54="","",'[1]TCE - ANEXO III - Preencher'!H54)</f>
        <v>09/2022</v>
      </c>
      <c r="H45" s="15">
        <f>'[1]TCE - ANEXO III - Preencher'!I54</f>
        <v>0</v>
      </c>
      <c r="I45" s="15">
        <f>'[1]TCE - ANEXO III - Preencher'!J54</f>
        <v>120.47920000000001</v>
      </c>
      <c r="J45" s="15">
        <f>'[1]TCE - ANEXO III - Preencher'!K54</f>
        <v>0</v>
      </c>
      <c r="K45" s="16">
        <f>'[1]TCE - ANEXO III - Preencher'!L54</f>
        <v>216.94</v>
      </c>
      <c r="L45" s="16">
        <f>'[1]TCE - ANEXO III - Preencher'!M54</f>
        <v>24.24</v>
      </c>
      <c r="M45" s="16">
        <f t="shared" si="1"/>
        <v>192.7</v>
      </c>
      <c r="N45" s="16">
        <f>'[1]TCE - ANEXO III - Preencher'!O54</f>
        <v>1.34</v>
      </c>
      <c r="O45" s="16">
        <f>'[1]TCE - ANEXO III - Preencher'!P54</f>
        <v>0</v>
      </c>
      <c r="P45" s="17">
        <f t="shared" si="2"/>
        <v>1.34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314.51919999999996</v>
      </c>
    </row>
    <row r="46" spans="1:28" s="4" customFormat="1" x14ac:dyDescent="0.2">
      <c r="A46" s="9">
        <f>IFERROR(VLOOKUP(B46,'[1]DADOS (OCULTAR)'!$Q$3:$S$133,3,0),"")</f>
        <v>9039744001409</v>
      </c>
      <c r="B46" s="10" t="str">
        <f>'[1]TCE - ANEXO III - Preencher'!C55</f>
        <v>UPAE GARANHUNS</v>
      </c>
      <c r="C46" s="11"/>
      <c r="D46" s="12" t="str">
        <f>'[1]TCE - ANEXO III - Preencher'!E55</f>
        <v>EVALDO OLIVEIRA PINA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 t="str">
        <f>'[1]TCE - ANEXO III - Preencher'!G55</f>
        <v>3241-15</v>
      </c>
      <c r="G46" s="14" t="str">
        <f>IF('[1]TCE - ANEXO III - Preencher'!H55="","",'[1]TCE - ANEXO III - Preencher'!H55)</f>
        <v>09/2022</v>
      </c>
      <c r="H46" s="15">
        <f>'[1]TCE - ANEXO III - Preencher'!I55</f>
        <v>0</v>
      </c>
      <c r="I46" s="15">
        <f>'[1]TCE - ANEXO III - Preencher'!J55</f>
        <v>286.98559999999998</v>
      </c>
      <c r="J46" s="15">
        <f>'[1]TCE - ANEXO III - Preencher'!K55</f>
        <v>0</v>
      </c>
      <c r="K46" s="16">
        <f>'[1]TCE - ANEXO III - Preencher'!L55</f>
        <v>216.94</v>
      </c>
      <c r="L46" s="16">
        <f>'[1]TCE - ANEXO III - Preencher'!M55</f>
        <v>20.34</v>
      </c>
      <c r="M46" s="16">
        <f t="shared" si="1"/>
        <v>196.6</v>
      </c>
      <c r="N46" s="16">
        <f>'[1]TCE - ANEXO III - Preencher'!O55</f>
        <v>1.34</v>
      </c>
      <c r="O46" s="16">
        <f>'[1]TCE - ANEXO III - Preencher'!P55</f>
        <v>0</v>
      </c>
      <c r="P46" s="17">
        <f t="shared" si="2"/>
        <v>1.34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484.92559999999997</v>
      </c>
    </row>
    <row r="47" spans="1:28" s="4" customFormat="1" x14ac:dyDescent="0.2">
      <c r="A47" s="9">
        <f>IFERROR(VLOOKUP(B47,'[1]DADOS (OCULTAR)'!$Q$3:$S$133,3,0),"")</f>
        <v>9039744001409</v>
      </c>
      <c r="B47" s="10" t="str">
        <f>'[1]TCE - ANEXO III - Preencher'!C56</f>
        <v>UPAE GARANHUNS</v>
      </c>
      <c r="C47" s="11"/>
      <c r="D47" s="12" t="str">
        <f>'[1]TCE - ANEXO III - Preencher'!E56</f>
        <v>FRANCISCA GOMES DA SILVA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3222-05</v>
      </c>
      <c r="G47" s="14" t="str">
        <f>IF('[1]TCE - ANEXO III - Preencher'!H56="","",'[1]TCE - ANEXO III - Preencher'!H56)</f>
        <v>09/2022</v>
      </c>
      <c r="H47" s="15">
        <f>'[1]TCE - ANEXO III - Preencher'!I56</f>
        <v>0</v>
      </c>
      <c r="I47" s="15">
        <f>'[1]TCE - ANEXO III - Preencher'!J56</f>
        <v>117.3896</v>
      </c>
      <c r="J47" s="15">
        <f>'[1]TCE - ANEXO III - Preencher'!K56</f>
        <v>0</v>
      </c>
      <c r="K47" s="16">
        <f>'[1]TCE - ANEXO III - Preencher'!L56</f>
        <v>216.94</v>
      </c>
      <c r="L47" s="16">
        <f>'[1]TCE - ANEXO III - Preencher'!M56</f>
        <v>24.24</v>
      </c>
      <c r="M47" s="16">
        <f t="shared" si="1"/>
        <v>192.7</v>
      </c>
      <c r="N47" s="16">
        <f>'[1]TCE - ANEXO III - Preencher'!O56</f>
        <v>1.34</v>
      </c>
      <c r="O47" s="16">
        <f>'[1]TCE - ANEXO III - Preencher'!P56</f>
        <v>0</v>
      </c>
      <c r="P47" s="17">
        <f t="shared" si="2"/>
        <v>1.34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69.41</v>
      </c>
      <c r="U47" s="16">
        <f>'[1]TCE - ANEXO III - Preencher'!V56</f>
        <v>0</v>
      </c>
      <c r="V47" s="17">
        <f t="shared" si="4"/>
        <v>69.41</v>
      </c>
      <c r="W47" s="18" t="str">
        <f>IF('[1]TCE - ANEXO III - Preencher'!X56="","",'[1]TCE - ANEXO III - Preencher'!X56)</f>
        <v>AUXÍLIO CRECHE</v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380.83960000000002</v>
      </c>
    </row>
    <row r="48" spans="1:28" s="4" customFormat="1" x14ac:dyDescent="0.2">
      <c r="A48" s="9">
        <f>IFERROR(VLOOKUP(B48,'[1]DADOS (OCULTAR)'!$Q$3:$S$133,3,0),"")</f>
        <v>9039744001409</v>
      </c>
      <c r="B48" s="10" t="str">
        <f>'[1]TCE - ANEXO III - Preencher'!C57</f>
        <v>UPAE GARANHUNS</v>
      </c>
      <c r="C48" s="11"/>
      <c r="D48" s="12" t="str">
        <f>'[1]TCE - ANEXO III - Preencher'!E57</f>
        <v>GILVANIA LIMA DA SILVA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4110-10</v>
      </c>
      <c r="G48" s="14" t="str">
        <f>IF('[1]TCE - ANEXO III - Preencher'!H57="","",'[1]TCE - ANEXO III - Preencher'!H57)</f>
        <v>09/2022</v>
      </c>
      <c r="H48" s="15">
        <f>'[1]TCE - ANEXO III - Preencher'!I57</f>
        <v>0</v>
      </c>
      <c r="I48" s="15">
        <f>'[1]TCE - ANEXO III - Preencher'!J57</f>
        <v>109.4768</v>
      </c>
      <c r="J48" s="15">
        <f>'[1]TCE - ANEXO III - Preencher'!K57</f>
        <v>0</v>
      </c>
      <c r="K48" s="16">
        <f>'[1]TCE - ANEXO III - Preencher'!L57</f>
        <v>216.94</v>
      </c>
      <c r="L48" s="16">
        <f>'[1]TCE - ANEXO III - Preencher'!M57</f>
        <v>24.24</v>
      </c>
      <c r="M48" s="16">
        <f t="shared" si="1"/>
        <v>192.7</v>
      </c>
      <c r="N48" s="16">
        <f>'[1]TCE - ANEXO III - Preencher'!O57</f>
        <v>1.34</v>
      </c>
      <c r="O48" s="16">
        <f>'[1]TCE - ANEXO III - Preencher'!P57</f>
        <v>0</v>
      </c>
      <c r="P48" s="17">
        <f t="shared" si="2"/>
        <v>1.34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303.51679999999993</v>
      </c>
    </row>
    <row r="49" spans="1:28" s="4" customFormat="1" x14ac:dyDescent="0.2">
      <c r="A49" s="9">
        <f>IFERROR(VLOOKUP(B49,'[1]DADOS (OCULTAR)'!$Q$3:$S$133,3,0),"")</f>
        <v>9039744001409</v>
      </c>
      <c r="B49" s="10" t="str">
        <f>'[1]TCE - ANEXO III - Preencher'!C58</f>
        <v>UPAE GARANHUNS</v>
      </c>
      <c r="C49" s="11"/>
      <c r="D49" s="12" t="str">
        <f>'[1]TCE - ANEXO III - Preencher'!E58</f>
        <v>GIZELI DE MENEZES ALVES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 t="str">
        <f>'[1]TCE - ANEXO III - Preencher'!G58</f>
        <v>4110-10</v>
      </c>
      <c r="G49" s="14" t="str">
        <f>IF('[1]TCE - ANEXO III - Preencher'!H58="","",'[1]TCE - ANEXO III - Preencher'!H58)</f>
        <v>09/2022</v>
      </c>
      <c r="H49" s="15">
        <f>'[1]TCE - ANEXO III - Preencher'!I58</f>
        <v>0</v>
      </c>
      <c r="I49" s="15">
        <f>'[1]TCE - ANEXO III - Preencher'!J58</f>
        <v>120.4072</v>
      </c>
      <c r="J49" s="15">
        <f>'[1]TCE - ANEXO III - Preencher'!K58</f>
        <v>0</v>
      </c>
      <c r="K49" s="16">
        <f>'[1]TCE - ANEXO III - Preencher'!L58</f>
        <v>216.94</v>
      </c>
      <c r="L49" s="16">
        <f>'[1]TCE - ANEXO III - Preencher'!M58</f>
        <v>28.67</v>
      </c>
      <c r="M49" s="16">
        <f t="shared" si="1"/>
        <v>188.26999999999998</v>
      </c>
      <c r="N49" s="16">
        <f>'[1]TCE - ANEXO III - Preencher'!O58</f>
        <v>1.34</v>
      </c>
      <c r="O49" s="16">
        <f>'[1]TCE - ANEXO III - Preencher'!P58</f>
        <v>0</v>
      </c>
      <c r="P49" s="17">
        <f t="shared" si="2"/>
        <v>1.34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310.01719999999995</v>
      </c>
    </row>
    <row r="50" spans="1:28" s="4" customFormat="1" x14ac:dyDescent="0.2">
      <c r="A50" s="9">
        <f>IFERROR(VLOOKUP(B50,'[1]DADOS (OCULTAR)'!$Q$3:$S$133,3,0),"")</f>
        <v>9039744001409</v>
      </c>
      <c r="B50" s="10" t="str">
        <f>'[1]TCE - ANEXO III - Preencher'!C59</f>
        <v>UPAE GARANHUNS</v>
      </c>
      <c r="C50" s="11"/>
      <c r="D50" s="12" t="str">
        <f>'[1]TCE - ANEXO III - Preencher'!E59</f>
        <v>GLEYDSON JOSE BEZERRA ALMEIDA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2236-05</v>
      </c>
      <c r="G50" s="14" t="str">
        <f>IF('[1]TCE - ANEXO III - Preencher'!H59="","",'[1]TCE - ANEXO III - Preencher'!H59)</f>
        <v>09/2022</v>
      </c>
      <c r="H50" s="15">
        <f>'[1]TCE - ANEXO III - Preencher'!I59</f>
        <v>0</v>
      </c>
      <c r="I50" s="15">
        <f>'[1]TCE - ANEXO III - Preencher'!J59</f>
        <v>209.0496</v>
      </c>
      <c r="J50" s="15">
        <f>'[1]TCE - ANEXO III - Preencher'!K59</f>
        <v>0</v>
      </c>
      <c r="K50" s="16">
        <f>'[1]TCE - ANEXO III - Preencher'!L59</f>
        <v>216.94</v>
      </c>
      <c r="L50" s="16">
        <f>'[1]TCE - ANEXO III - Preencher'!M59</f>
        <v>2.5099999999999998</v>
      </c>
      <c r="M50" s="16">
        <f t="shared" si="1"/>
        <v>214.43</v>
      </c>
      <c r="N50" s="16">
        <f>'[1]TCE - ANEXO III - Preencher'!O59</f>
        <v>1.34</v>
      </c>
      <c r="O50" s="16">
        <f>'[1]TCE - ANEXO III - Preencher'!P59</f>
        <v>0</v>
      </c>
      <c r="P50" s="17">
        <f t="shared" si="2"/>
        <v>1.34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424.81959999999998</v>
      </c>
    </row>
    <row r="51" spans="1:28" s="4" customFormat="1" x14ac:dyDescent="0.2">
      <c r="A51" s="9">
        <f>IFERROR(VLOOKUP(B51,'[1]DADOS (OCULTAR)'!$Q$3:$S$133,3,0),"")</f>
        <v>9039744001409</v>
      </c>
      <c r="B51" s="10" t="str">
        <f>'[1]TCE - ANEXO III - Preencher'!C60</f>
        <v>UPAE GARANHUNS</v>
      </c>
      <c r="C51" s="11"/>
      <c r="D51" s="12" t="str">
        <f>'[1]TCE - ANEXO III - Preencher'!E60</f>
        <v>GUSTAVO CALDAS LOUREIRO AMORIM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1231-05</v>
      </c>
      <c r="G51" s="14" t="str">
        <f>IF('[1]TCE - ANEXO III - Preencher'!H60="","",'[1]TCE - ANEXO III - Preencher'!H60)</f>
        <v>09/2022</v>
      </c>
      <c r="H51" s="15">
        <f>'[1]TCE - ANEXO III - Preencher'!I60</f>
        <v>0</v>
      </c>
      <c r="I51" s="15">
        <f>'[1]TCE - ANEXO III - Preencher'!J60</f>
        <v>1279.2968000000001</v>
      </c>
      <c r="J51" s="15">
        <f>'[1]TCE - ANEXO III - Preencher'!K60</f>
        <v>0</v>
      </c>
      <c r="K51" s="16">
        <f>'[1]TCE - ANEXO III - Preencher'!L60</f>
        <v>216.94</v>
      </c>
      <c r="L51" s="16">
        <f>'[1]TCE - ANEXO III - Preencher'!M60</f>
        <v>30</v>
      </c>
      <c r="M51" s="16">
        <f t="shared" si="1"/>
        <v>186.94</v>
      </c>
      <c r="N51" s="16">
        <f>'[1]TCE - ANEXO III - Preencher'!O60</f>
        <v>1.34</v>
      </c>
      <c r="O51" s="16">
        <f>'[1]TCE - ANEXO III - Preencher'!P60</f>
        <v>0</v>
      </c>
      <c r="P51" s="17">
        <f t="shared" si="2"/>
        <v>1.34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1467.5768</v>
      </c>
    </row>
    <row r="52" spans="1:28" s="4" customFormat="1" x14ac:dyDescent="0.2">
      <c r="A52" s="9">
        <f>IFERROR(VLOOKUP(B52,'[1]DADOS (OCULTAR)'!$Q$3:$S$133,3,0),"")</f>
        <v>9039744001409</v>
      </c>
      <c r="B52" s="10" t="str">
        <f>'[1]TCE - ANEXO III - Preencher'!C61</f>
        <v>UPAE GARANHUNS</v>
      </c>
      <c r="C52" s="11"/>
      <c r="D52" s="12" t="str">
        <f>'[1]TCE - ANEXO III - Preencher'!E61</f>
        <v>IARA CORDEIRO DA SILVA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 t="str">
        <f>IF('[1]TCE - ANEXO III - Preencher'!H61="","",'[1]TCE - ANEXO III - Preencher'!H61)</f>
        <v>09/2022</v>
      </c>
      <c r="H52" s="15">
        <f>'[1]TCE - ANEXO III - Preencher'!I61</f>
        <v>0</v>
      </c>
      <c r="I52" s="15">
        <f>'[1]TCE - ANEXO III - Preencher'!J61</f>
        <v>117.3128</v>
      </c>
      <c r="J52" s="15">
        <f>'[1]TCE - ANEXO III - Preencher'!K61</f>
        <v>0</v>
      </c>
      <c r="K52" s="16">
        <f>'[1]TCE - ANEXO III - Preencher'!L61</f>
        <v>216.94</v>
      </c>
      <c r="L52" s="16">
        <f>'[1]TCE - ANEXO III - Preencher'!M61</f>
        <v>24.24</v>
      </c>
      <c r="M52" s="16">
        <f t="shared" si="1"/>
        <v>192.7</v>
      </c>
      <c r="N52" s="16">
        <f>'[1]TCE - ANEXO III - Preencher'!O61</f>
        <v>1.34</v>
      </c>
      <c r="O52" s="16">
        <f>'[1]TCE - ANEXO III - Preencher'!P61</f>
        <v>0</v>
      </c>
      <c r="P52" s="17">
        <f t="shared" si="2"/>
        <v>1.34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311.35279999999995</v>
      </c>
    </row>
    <row r="53" spans="1:28" s="4" customFormat="1" x14ac:dyDescent="0.2">
      <c r="A53" s="9">
        <f>IFERROR(VLOOKUP(B53,'[1]DADOS (OCULTAR)'!$Q$3:$S$133,3,0),"")</f>
        <v>9039744001409</v>
      </c>
      <c r="B53" s="10" t="str">
        <f>'[1]TCE - ANEXO III - Preencher'!C62</f>
        <v>UPAE GARANHUNS</v>
      </c>
      <c r="C53" s="11"/>
      <c r="D53" s="12" t="str">
        <f>'[1]TCE - ANEXO III - Preencher'!E62</f>
        <v>IDINEIDE CHAVES GUIMARAES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 t="str">
        <f>IF('[1]TCE - ANEXO III - Preencher'!H62="","",'[1]TCE - ANEXO III - Preencher'!H62)</f>
        <v>09/2022</v>
      </c>
      <c r="H53" s="15">
        <f>'[1]TCE - ANEXO III - Preencher'!I62</f>
        <v>0</v>
      </c>
      <c r="I53" s="15">
        <f>'[1]TCE - ANEXO III - Preencher'!J62</f>
        <v>121.2</v>
      </c>
      <c r="J53" s="15">
        <f>'[1]TCE - ANEXO III - Preencher'!K62</f>
        <v>0</v>
      </c>
      <c r="K53" s="16">
        <f>'[1]TCE - ANEXO III - Preencher'!L62</f>
        <v>216.94</v>
      </c>
      <c r="L53" s="16">
        <f>'[1]TCE - ANEXO III - Preencher'!M62</f>
        <v>24.24</v>
      </c>
      <c r="M53" s="16">
        <f t="shared" si="1"/>
        <v>192.7</v>
      </c>
      <c r="N53" s="16">
        <f>'[1]TCE - ANEXO III - Preencher'!O62</f>
        <v>1.34</v>
      </c>
      <c r="O53" s="16">
        <f>'[1]TCE - ANEXO III - Preencher'!P62</f>
        <v>0</v>
      </c>
      <c r="P53" s="17">
        <f t="shared" si="2"/>
        <v>1.34</v>
      </c>
      <c r="Q53" s="16">
        <f>'[1]TCE - ANEXO III - Preencher'!R62</f>
        <v>284.10000000000002</v>
      </c>
      <c r="R53" s="16">
        <f>'[1]TCE - ANEXO III - Preencher'!S62</f>
        <v>72.72</v>
      </c>
      <c r="S53" s="17">
        <f t="shared" si="3"/>
        <v>211.38000000000002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526.62</v>
      </c>
    </row>
    <row r="54" spans="1:28" s="4" customFormat="1" x14ac:dyDescent="0.2">
      <c r="A54" s="9">
        <f>IFERROR(VLOOKUP(B54,'[1]DADOS (OCULTAR)'!$Q$3:$S$133,3,0),"")</f>
        <v>9039744001409</v>
      </c>
      <c r="B54" s="10" t="str">
        <f>'[1]TCE - ANEXO III - Preencher'!C63</f>
        <v>UPAE GARANHUNS</v>
      </c>
      <c r="C54" s="11"/>
      <c r="D54" s="12" t="str">
        <f>'[1]TCE - ANEXO III - Preencher'!E63</f>
        <v>INDIAMARA VIANA DE OLIVEIRA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5134-30</v>
      </c>
      <c r="G54" s="14" t="str">
        <f>IF('[1]TCE - ANEXO III - Preencher'!H63="","",'[1]TCE - ANEXO III - Preencher'!H63)</f>
        <v>09/2022</v>
      </c>
      <c r="H54" s="15">
        <f>'[1]TCE - ANEXO III - Preencher'!I63</f>
        <v>0</v>
      </c>
      <c r="I54" s="15">
        <f>'[1]TCE - ANEXO III - Preencher'!J63</f>
        <v>96.923199999999994</v>
      </c>
      <c r="J54" s="15">
        <f>'[1]TCE - ANEXO III - Preencher'!K63</f>
        <v>0</v>
      </c>
      <c r="K54" s="16">
        <f>'[1]TCE - ANEXO III - Preencher'!L63</f>
        <v>216.94</v>
      </c>
      <c r="L54" s="16">
        <f>'[1]TCE - ANEXO III - Preencher'!M63</f>
        <v>24.24</v>
      </c>
      <c r="M54" s="16">
        <f t="shared" si="1"/>
        <v>192.7</v>
      </c>
      <c r="N54" s="16">
        <f>'[1]TCE - ANEXO III - Preencher'!O63</f>
        <v>1.34</v>
      </c>
      <c r="O54" s="16">
        <f>'[1]TCE - ANEXO III - Preencher'!P63</f>
        <v>0</v>
      </c>
      <c r="P54" s="17">
        <f t="shared" si="2"/>
        <v>1.34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69.430000000000007</v>
      </c>
      <c r="U54" s="16">
        <f>'[1]TCE - ANEXO III - Preencher'!V63</f>
        <v>0</v>
      </c>
      <c r="V54" s="17">
        <f t="shared" si="4"/>
        <v>69.430000000000007</v>
      </c>
      <c r="W54" s="18" t="str">
        <f>IF('[1]TCE - ANEXO III - Preencher'!X63="","",'[1]TCE - ANEXO III - Preencher'!X63)</f>
        <v>AUXÍLIO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360.39319999999998</v>
      </c>
    </row>
    <row r="55" spans="1:28" s="4" customFormat="1" x14ac:dyDescent="0.2">
      <c r="A55" s="9">
        <f>IFERROR(VLOOKUP(B55,'[1]DADOS (OCULTAR)'!$Q$3:$S$133,3,0),"")</f>
        <v>9039744001409</v>
      </c>
      <c r="B55" s="10" t="str">
        <f>'[1]TCE - ANEXO III - Preencher'!C64</f>
        <v>UPAE GARANHUNS</v>
      </c>
      <c r="C55" s="11"/>
      <c r="D55" s="12" t="str">
        <f>'[1]TCE - ANEXO III - Preencher'!E64</f>
        <v>INGRID LEAL METODIO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2515-10</v>
      </c>
      <c r="G55" s="14" t="str">
        <f>IF('[1]TCE - ANEXO III - Preencher'!H64="","",'[1]TCE - ANEXO III - Preencher'!H64)</f>
        <v>09/2022</v>
      </c>
      <c r="H55" s="15">
        <f>'[1]TCE - ANEXO III - Preencher'!I64</f>
        <v>0</v>
      </c>
      <c r="I55" s="15">
        <f>'[1]TCE - ANEXO III - Preencher'!J64</f>
        <v>190.89519999999999</v>
      </c>
      <c r="J55" s="15">
        <f>'[1]TCE - ANEXO III - Preencher'!K64</f>
        <v>0</v>
      </c>
      <c r="K55" s="16">
        <f>'[1]TCE - ANEXO III - Preencher'!L64</f>
        <v>216.94</v>
      </c>
      <c r="L55" s="16">
        <f>'[1]TCE - ANEXO III - Preencher'!M64</f>
        <v>33.04</v>
      </c>
      <c r="M55" s="16">
        <f t="shared" si="1"/>
        <v>183.9</v>
      </c>
      <c r="N55" s="16">
        <f>'[1]TCE - ANEXO III - Preencher'!O64</f>
        <v>1.34</v>
      </c>
      <c r="O55" s="16">
        <f>'[1]TCE - ANEXO III - Preencher'!P64</f>
        <v>0</v>
      </c>
      <c r="P55" s="17">
        <f t="shared" si="2"/>
        <v>1.34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69.430000000000007</v>
      </c>
      <c r="U55" s="16">
        <f>'[1]TCE - ANEXO III - Preencher'!V64</f>
        <v>0</v>
      </c>
      <c r="V55" s="17">
        <f t="shared" si="4"/>
        <v>69.430000000000007</v>
      </c>
      <c r="W55" s="18" t="str">
        <f>IF('[1]TCE - ANEXO III - Preencher'!X64="","",'[1]TCE - ANEXO III - Preencher'!X64)</f>
        <v>AUXÍLIO CRECHE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445.5652</v>
      </c>
    </row>
    <row r="56" spans="1:28" s="4" customFormat="1" x14ac:dyDescent="0.2">
      <c r="A56" s="9">
        <f>IFERROR(VLOOKUP(B56,'[1]DADOS (OCULTAR)'!$Q$3:$S$133,3,0),"")</f>
        <v>9039744001409</v>
      </c>
      <c r="B56" s="10" t="str">
        <f>'[1]TCE - ANEXO III - Preencher'!C65</f>
        <v>UPAE GARANHUNS</v>
      </c>
      <c r="C56" s="11"/>
      <c r="D56" s="12" t="str">
        <f>'[1]TCE - ANEXO III - Preencher'!E65</f>
        <v>INGRYD ROGERIO DA SILVA FERREIRA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3222-05</v>
      </c>
      <c r="G56" s="14" t="str">
        <f>IF('[1]TCE - ANEXO III - Preencher'!H65="","",'[1]TCE - ANEXO III - Preencher'!H65)</f>
        <v>09/2022</v>
      </c>
      <c r="H56" s="15">
        <f>'[1]TCE - ANEXO III - Preencher'!I65</f>
        <v>0</v>
      </c>
      <c r="I56" s="15">
        <f>'[1]TCE - ANEXO III - Preencher'!J65</f>
        <v>121.8984</v>
      </c>
      <c r="J56" s="15">
        <f>'[1]TCE - ANEXO III - Preencher'!K65</f>
        <v>0</v>
      </c>
      <c r="K56" s="16">
        <f>'[1]TCE - ANEXO III - Preencher'!L65</f>
        <v>216.94</v>
      </c>
      <c r="L56" s="16">
        <f>'[1]TCE - ANEXO III - Preencher'!M65</f>
        <v>24.24</v>
      </c>
      <c r="M56" s="16">
        <f t="shared" si="1"/>
        <v>192.7</v>
      </c>
      <c r="N56" s="16">
        <f>'[1]TCE - ANEXO III - Preencher'!O65</f>
        <v>1.34</v>
      </c>
      <c r="O56" s="16">
        <f>'[1]TCE - ANEXO III - Preencher'!P65</f>
        <v>0</v>
      </c>
      <c r="P56" s="17">
        <f t="shared" si="2"/>
        <v>1.34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315.93839999999994</v>
      </c>
    </row>
    <row r="57" spans="1:28" s="4" customFormat="1" x14ac:dyDescent="0.2">
      <c r="A57" s="9">
        <f>IFERROR(VLOOKUP(B57,'[1]DADOS (OCULTAR)'!$Q$3:$S$133,3,0),"")</f>
        <v>9039744001409</v>
      </c>
      <c r="B57" s="10" t="str">
        <f>'[1]TCE - ANEXO III - Preencher'!C66</f>
        <v>UPAE GARANHUNS</v>
      </c>
      <c r="C57" s="11"/>
      <c r="D57" s="12" t="str">
        <f>'[1]TCE - ANEXO III - Preencher'!E66</f>
        <v>JADSON DAVID LEITE SANTOS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4110-10</v>
      </c>
      <c r="G57" s="14" t="str">
        <f>IF('[1]TCE - ANEXO III - Preencher'!H66="","",'[1]TCE - ANEXO III - Preencher'!H66)</f>
        <v>09/2022</v>
      </c>
      <c r="H57" s="15">
        <f>'[1]TCE - ANEXO III - Preencher'!I66</f>
        <v>0</v>
      </c>
      <c r="I57" s="15">
        <f>'[1]TCE - ANEXO III - Preencher'!J66</f>
        <v>99.29440000000001</v>
      </c>
      <c r="J57" s="15">
        <f>'[1]TCE - ANEXO III - Preencher'!K66</f>
        <v>0</v>
      </c>
      <c r="K57" s="16">
        <f>'[1]TCE - ANEXO III - Preencher'!L66</f>
        <v>216.94</v>
      </c>
      <c r="L57" s="16">
        <f>'[1]TCE - ANEXO III - Preencher'!M66</f>
        <v>24.24</v>
      </c>
      <c r="M57" s="16">
        <f t="shared" si="1"/>
        <v>192.7</v>
      </c>
      <c r="N57" s="16">
        <f>'[1]TCE - ANEXO III - Preencher'!O66</f>
        <v>1.34</v>
      </c>
      <c r="O57" s="16">
        <f>'[1]TCE - ANEXO III - Preencher'!P66</f>
        <v>0</v>
      </c>
      <c r="P57" s="17">
        <f t="shared" si="2"/>
        <v>1.34</v>
      </c>
      <c r="Q57" s="16">
        <f>'[1]TCE - ANEXO III - Preencher'!R66</f>
        <v>284.10000000000002</v>
      </c>
      <c r="R57" s="16">
        <f>'[1]TCE - ANEXO III - Preencher'!S66</f>
        <v>72.72</v>
      </c>
      <c r="S57" s="17">
        <f t="shared" si="3"/>
        <v>211.38000000000002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504.71439999999996</v>
      </c>
    </row>
    <row r="58" spans="1:28" s="4" customFormat="1" x14ac:dyDescent="0.2">
      <c r="A58" s="9">
        <f>IFERROR(VLOOKUP(B58,'[1]DADOS (OCULTAR)'!$Q$3:$S$133,3,0),"")</f>
        <v>9039744001409</v>
      </c>
      <c r="B58" s="10" t="str">
        <f>'[1]TCE - ANEXO III - Preencher'!C67</f>
        <v>UPAE GARANHUNS</v>
      </c>
      <c r="C58" s="11"/>
      <c r="D58" s="12" t="str">
        <f>'[1]TCE - ANEXO III - Preencher'!E67</f>
        <v>JANAILSON BARBOSA DA SILVA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5142-25</v>
      </c>
      <c r="G58" s="14" t="str">
        <f>IF('[1]TCE - ANEXO III - Preencher'!H67="","",'[1]TCE - ANEXO III - Preencher'!H67)</f>
        <v>09/2022</v>
      </c>
      <c r="H58" s="15">
        <f>'[1]TCE - ANEXO III - Preencher'!I67</f>
        <v>0</v>
      </c>
      <c r="I58" s="15">
        <f>'[1]TCE - ANEXO III - Preencher'!J67</f>
        <v>123.4024</v>
      </c>
      <c r="J58" s="15">
        <f>'[1]TCE - ANEXO III - Preencher'!K67</f>
        <v>0</v>
      </c>
      <c r="K58" s="16">
        <f>'[1]TCE - ANEXO III - Preencher'!L67</f>
        <v>216.94</v>
      </c>
      <c r="L58" s="16">
        <f>'[1]TCE - ANEXO III - Preencher'!M67</f>
        <v>24.24</v>
      </c>
      <c r="M58" s="16">
        <f t="shared" si="1"/>
        <v>192.7</v>
      </c>
      <c r="N58" s="16">
        <f>'[1]TCE - ANEXO III - Preencher'!O67</f>
        <v>1.34</v>
      </c>
      <c r="O58" s="16">
        <f>'[1]TCE - ANEXO III - Preencher'!P67</f>
        <v>0</v>
      </c>
      <c r="P58" s="17">
        <f t="shared" si="2"/>
        <v>1.34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317.44239999999996</v>
      </c>
    </row>
    <row r="59" spans="1:28" s="4" customFormat="1" x14ac:dyDescent="0.2">
      <c r="A59" s="9">
        <f>IFERROR(VLOOKUP(B59,'[1]DADOS (OCULTAR)'!$Q$3:$S$133,3,0),"")</f>
        <v>9039744001409</v>
      </c>
      <c r="B59" s="10" t="str">
        <f>'[1]TCE - ANEXO III - Preencher'!C68</f>
        <v>UPAE GARANHUNS</v>
      </c>
      <c r="C59" s="11"/>
      <c r="D59" s="12" t="str">
        <f>'[1]TCE - ANEXO III - Preencher'!E68</f>
        <v>JANICLEIDE ROSA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 t="str">
        <f>IF('[1]TCE - ANEXO III - Preencher'!H68="","",'[1]TCE - ANEXO III - Preencher'!H68)</f>
        <v>09/2022</v>
      </c>
      <c r="H59" s="15">
        <f>'[1]TCE - ANEXO III - Preencher'!I68</f>
        <v>0</v>
      </c>
      <c r="I59" s="15">
        <f>'[1]TCE - ANEXO III - Preencher'!J68</f>
        <v>116.352</v>
      </c>
      <c r="J59" s="15">
        <f>'[1]TCE - ANEXO III - Preencher'!K68</f>
        <v>0</v>
      </c>
      <c r="K59" s="16">
        <f>'[1]TCE - ANEXO III - Preencher'!L68</f>
        <v>216.94</v>
      </c>
      <c r="L59" s="16">
        <f>'[1]TCE - ANEXO III - Preencher'!M68</f>
        <v>24.24</v>
      </c>
      <c r="M59" s="16">
        <f t="shared" si="1"/>
        <v>192.7</v>
      </c>
      <c r="N59" s="16">
        <f>'[1]TCE - ANEXO III - Preencher'!O68</f>
        <v>1.34</v>
      </c>
      <c r="O59" s="16">
        <f>'[1]TCE - ANEXO III - Preencher'!P68</f>
        <v>0</v>
      </c>
      <c r="P59" s="17">
        <f t="shared" si="2"/>
        <v>1.34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310.392</v>
      </c>
    </row>
    <row r="60" spans="1:28" s="4" customFormat="1" x14ac:dyDescent="0.2">
      <c r="A60" s="9">
        <f>IFERROR(VLOOKUP(B60,'[1]DADOS (OCULTAR)'!$Q$3:$S$133,3,0),"")</f>
        <v>9039744001409</v>
      </c>
      <c r="B60" s="10" t="str">
        <f>'[1]TCE - ANEXO III - Preencher'!C69</f>
        <v>UPAE GARANHUNS</v>
      </c>
      <c r="C60" s="11"/>
      <c r="D60" s="12" t="str">
        <f>'[1]TCE - ANEXO III - Preencher'!E69</f>
        <v>JEANETTE GOMES DE LIMA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3222-05</v>
      </c>
      <c r="G60" s="14" t="str">
        <f>IF('[1]TCE - ANEXO III - Preencher'!H69="","",'[1]TCE - ANEXO III - Preencher'!H69)</f>
        <v>09/2022</v>
      </c>
      <c r="H60" s="15">
        <f>'[1]TCE - ANEXO III - Preencher'!I69</f>
        <v>0</v>
      </c>
      <c r="I60" s="15">
        <f>'[1]TCE - ANEXO III - Preencher'!J69</f>
        <v>121.2</v>
      </c>
      <c r="J60" s="15">
        <f>'[1]TCE - ANEXO III - Preencher'!K69</f>
        <v>0</v>
      </c>
      <c r="K60" s="16">
        <f>'[1]TCE - ANEXO III - Preencher'!L69</f>
        <v>216.94</v>
      </c>
      <c r="L60" s="16">
        <f>'[1]TCE - ANEXO III - Preencher'!M69</f>
        <v>24.24</v>
      </c>
      <c r="M60" s="16">
        <f t="shared" si="1"/>
        <v>192.7</v>
      </c>
      <c r="N60" s="16">
        <f>'[1]TCE - ANEXO III - Preencher'!O69</f>
        <v>1.34</v>
      </c>
      <c r="O60" s="16">
        <f>'[1]TCE - ANEXO III - Preencher'!P69</f>
        <v>0</v>
      </c>
      <c r="P60" s="17">
        <f t="shared" si="2"/>
        <v>1.34</v>
      </c>
      <c r="Q60" s="16">
        <f>'[1]TCE - ANEXO III - Preencher'!R69</f>
        <v>294</v>
      </c>
      <c r="R60" s="16">
        <f>'[1]TCE - ANEXO III - Preencher'!S69</f>
        <v>72</v>
      </c>
      <c r="S60" s="17">
        <f t="shared" si="3"/>
        <v>222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537.24</v>
      </c>
    </row>
    <row r="61" spans="1:28" s="4" customFormat="1" x14ac:dyDescent="0.2">
      <c r="A61" s="9">
        <f>IFERROR(VLOOKUP(B61,'[1]DADOS (OCULTAR)'!$Q$3:$S$133,3,0),"")</f>
        <v>9039744001409</v>
      </c>
      <c r="B61" s="10" t="str">
        <f>'[1]TCE - ANEXO III - Preencher'!C70</f>
        <v>UPAE GARANHUNS</v>
      </c>
      <c r="C61" s="11"/>
      <c r="D61" s="12" t="str">
        <f>'[1]TCE - ANEXO III - Preencher'!E70</f>
        <v>JEFFERSON RODRIGO FERREIRA FERRO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1421-15</v>
      </c>
      <c r="G61" s="14" t="str">
        <f>IF('[1]TCE - ANEXO III - Preencher'!H70="","",'[1]TCE - ANEXO III - Preencher'!H70)</f>
        <v>09/2022</v>
      </c>
      <c r="H61" s="15">
        <f>'[1]TCE - ANEXO III - Preencher'!I70</f>
        <v>0</v>
      </c>
      <c r="I61" s="15">
        <f>'[1]TCE - ANEXO III - Preencher'!J70</f>
        <v>319.88319999999999</v>
      </c>
      <c r="J61" s="15">
        <f>'[1]TCE - ANEXO III - Preencher'!K70</f>
        <v>0</v>
      </c>
      <c r="K61" s="16">
        <f>'[1]TCE - ANEXO III - Preencher'!L70</f>
        <v>216.94</v>
      </c>
      <c r="L61" s="16">
        <f>'[1]TCE - ANEXO III - Preencher'!M70</f>
        <v>65.349999999999994</v>
      </c>
      <c r="M61" s="16">
        <f t="shared" si="1"/>
        <v>151.59</v>
      </c>
      <c r="N61" s="16">
        <f>'[1]TCE - ANEXO III - Preencher'!O70</f>
        <v>1.34</v>
      </c>
      <c r="O61" s="16">
        <f>'[1]TCE - ANEXO III - Preencher'!P70</f>
        <v>0</v>
      </c>
      <c r="P61" s="17">
        <f t="shared" si="2"/>
        <v>1.34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472.81319999999999</v>
      </c>
    </row>
    <row r="62" spans="1:28" s="4" customFormat="1" x14ac:dyDescent="0.2">
      <c r="A62" s="9">
        <f>IFERROR(VLOOKUP(B62,'[1]DADOS (OCULTAR)'!$Q$3:$S$133,3,0),"")</f>
        <v>9039744001409</v>
      </c>
      <c r="B62" s="10" t="str">
        <f>'[1]TCE - ANEXO III - Preencher'!C71</f>
        <v>UPAE GARANHUNS</v>
      </c>
      <c r="C62" s="11"/>
      <c r="D62" s="12" t="str">
        <f>'[1]TCE - ANEXO III - Preencher'!E71</f>
        <v>JERUSA DE CASSIA BRAGA ARRUDA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2235-05</v>
      </c>
      <c r="G62" s="14" t="str">
        <f>IF('[1]TCE - ANEXO III - Preencher'!H71="","",'[1]TCE - ANEXO III - Preencher'!H71)</f>
        <v>09/2022</v>
      </c>
      <c r="H62" s="15">
        <f>'[1]TCE - ANEXO III - Preencher'!I71</f>
        <v>0</v>
      </c>
      <c r="I62" s="15">
        <f>'[1]TCE - ANEXO III - Preencher'!J71</f>
        <v>295.66719999999998</v>
      </c>
      <c r="J62" s="15">
        <f>'[1]TCE - ANEXO III - Preencher'!K71</f>
        <v>0</v>
      </c>
      <c r="K62" s="16">
        <f>'[1]TCE - ANEXO III - Preencher'!L71</f>
        <v>216.94</v>
      </c>
      <c r="L62" s="16">
        <f>'[1]TCE - ANEXO III - Preencher'!M71</f>
        <v>3.06</v>
      </c>
      <c r="M62" s="16">
        <f t="shared" si="1"/>
        <v>213.88</v>
      </c>
      <c r="N62" s="16">
        <f>'[1]TCE - ANEXO III - Preencher'!O71</f>
        <v>1.34</v>
      </c>
      <c r="O62" s="16">
        <f>'[1]TCE - ANEXO III - Preencher'!P71</f>
        <v>0</v>
      </c>
      <c r="P62" s="17">
        <f t="shared" si="2"/>
        <v>1.34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121.55</v>
      </c>
      <c r="U62" s="16">
        <f>'[1]TCE - ANEXO III - Preencher'!V71</f>
        <v>0</v>
      </c>
      <c r="V62" s="17">
        <f t="shared" si="4"/>
        <v>121.55</v>
      </c>
      <c r="W62" s="18" t="str">
        <f>IF('[1]TCE - ANEXO III - Preencher'!X71="","",'[1]TCE - ANEXO III - Preencher'!X71)</f>
        <v>AUXÍLIO CRECHE</v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632.43719999999996</v>
      </c>
    </row>
    <row r="63" spans="1:28" s="4" customFormat="1" x14ac:dyDescent="0.2">
      <c r="A63" s="9">
        <f>IFERROR(VLOOKUP(B63,'[1]DADOS (OCULTAR)'!$Q$3:$S$133,3,0),"")</f>
        <v>9039744001409</v>
      </c>
      <c r="B63" s="10" t="str">
        <f>'[1]TCE - ANEXO III - Preencher'!C72</f>
        <v>UPAE GARANHUNS</v>
      </c>
      <c r="C63" s="11"/>
      <c r="D63" s="12" t="str">
        <f>'[1]TCE - ANEXO III - Preencher'!E72</f>
        <v>JOANA GOMES RODRIGUES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 t="str">
        <f>'[1]TCE - ANEXO III - Preencher'!G72</f>
        <v>2237-05</v>
      </c>
      <c r="G63" s="14" t="str">
        <f>IF('[1]TCE - ANEXO III - Preencher'!H72="","",'[1]TCE - ANEXO III - Preencher'!H72)</f>
        <v>09/2022</v>
      </c>
      <c r="H63" s="15">
        <f>'[1]TCE - ANEXO III - Preencher'!I72</f>
        <v>0</v>
      </c>
      <c r="I63" s="15">
        <f>'[1]TCE - ANEXO III - Preencher'!J72</f>
        <v>56.56</v>
      </c>
      <c r="J63" s="15">
        <f>'[1]TCE - ANEXO III - Preencher'!K72</f>
        <v>0</v>
      </c>
      <c r="K63" s="16">
        <f>'[1]TCE - ANEXO III - Preencher'!L72</f>
        <v>216.94</v>
      </c>
      <c r="L63" s="16">
        <f>'[1]TCE - ANEXO III - Preencher'!M72</f>
        <v>0</v>
      </c>
      <c r="M63" s="16">
        <f t="shared" si="1"/>
        <v>216.94</v>
      </c>
      <c r="N63" s="16">
        <f>'[1]TCE - ANEXO III - Preencher'!O72</f>
        <v>1.34</v>
      </c>
      <c r="O63" s="16">
        <f>'[1]TCE - ANEXO III - Preencher'!P72</f>
        <v>0</v>
      </c>
      <c r="P63" s="17">
        <f t="shared" si="2"/>
        <v>1.34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34.72</v>
      </c>
      <c r="U63" s="16">
        <f>'[1]TCE - ANEXO III - Preencher'!V72</f>
        <v>0</v>
      </c>
      <c r="V63" s="17">
        <f t="shared" si="4"/>
        <v>34.72</v>
      </c>
      <c r="W63" s="18" t="str">
        <f>IF('[1]TCE - ANEXO III - Preencher'!X72="","",'[1]TCE - ANEXO III - Preencher'!X72)</f>
        <v>AUXÍLIO CRECHE</v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309.55999999999995</v>
      </c>
    </row>
    <row r="64" spans="1:28" s="4" customFormat="1" x14ac:dyDescent="0.2">
      <c r="A64" s="9">
        <f>IFERROR(VLOOKUP(B64,'[1]DADOS (OCULTAR)'!$Q$3:$S$133,3,0),"")</f>
        <v>9039744001409</v>
      </c>
      <c r="B64" s="10" t="str">
        <f>'[1]TCE - ANEXO III - Preencher'!C73</f>
        <v>UPAE GARANHUNS</v>
      </c>
      <c r="C64" s="11"/>
      <c r="D64" s="12" t="str">
        <f>'[1]TCE - ANEXO III - Preencher'!E73</f>
        <v>JOAO PAULO DA SILVA PORTELA</v>
      </c>
      <c r="E64" s="10" t="str">
        <f>IF('[1]TCE - ANEXO III - Preencher'!F73="4 - Assistência Odontológica","2 - Outros Profissionais da Saúde",'[1]TCE - ANEXO III - Preencher'!F73)</f>
        <v>3 - Administrativo</v>
      </c>
      <c r="F64" s="13" t="str">
        <f>'[1]TCE - ANEXO III - Preencher'!G73</f>
        <v>9511-05</v>
      </c>
      <c r="G64" s="14" t="str">
        <f>IF('[1]TCE - ANEXO III - Preencher'!H73="","",'[1]TCE - ANEXO III - Preencher'!H73)</f>
        <v>09/2022</v>
      </c>
      <c r="H64" s="15">
        <f>'[1]TCE - ANEXO III - Preencher'!I73</f>
        <v>0</v>
      </c>
      <c r="I64" s="15">
        <f>'[1]TCE - ANEXO III - Preencher'!J73</f>
        <v>143.4648</v>
      </c>
      <c r="J64" s="15">
        <f>'[1]TCE - ANEXO III - Preencher'!K73</f>
        <v>0</v>
      </c>
      <c r="K64" s="16">
        <f>'[1]TCE - ANEXO III - Preencher'!L73</f>
        <v>216.94</v>
      </c>
      <c r="L64" s="16">
        <f>'[1]TCE - ANEXO III - Preencher'!M73</f>
        <v>27.59</v>
      </c>
      <c r="M64" s="16">
        <f t="shared" si="1"/>
        <v>189.35</v>
      </c>
      <c r="N64" s="16">
        <f>'[1]TCE - ANEXO III - Preencher'!O73</f>
        <v>1.34</v>
      </c>
      <c r="O64" s="16">
        <f>'[1]TCE - ANEXO III - Preencher'!P73</f>
        <v>0</v>
      </c>
      <c r="P64" s="17">
        <f t="shared" si="2"/>
        <v>1.34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334.15479999999997</v>
      </c>
    </row>
    <row r="65" spans="1:28" s="4" customFormat="1" x14ac:dyDescent="0.2">
      <c r="A65" s="9">
        <f>IFERROR(VLOOKUP(B65,'[1]DADOS (OCULTAR)'!$Q$3:$S$133,3,0),"")</f>
        <v>9039744001409</v>
      </c>
      <c r="B65" s="10" t="str">
        <f>'[1]TCE - ANEXO III - Preencher'!C74</f>
        <v>UPAE GARANHUNS</v>
      </c>
      <c r="C65" s="11"/>
      <c r="D65" s="12" t="str">
        <f>'[1]TCE - ANEXO III - Preencher'!E74</f>
        <v>JOELMA FERREIRA MONTEIRO</v>
      </c>
      <c r="E65" s="10" t="str">
        <f>IF('[1]TCE - ANEXO III - Preencher'!F74="4 - Assistência Odontológica","2 - Outros Profissionais da Saúde",'[1]TCE - ANEXO III - Preencher'!F74)</f>
        <v>3 - Administrativo</v>
      </c>
      <c r="F65" s="13" t="str">
        <f>'[1]TCE - ANEXO III - Preencher'!G74</f>
        <v>1421-05</v>
      </c>
      <c r="G65" s="14" t="str">
        <f>IF('[1]TCE - ANEXO III - Preencher'!H74="","",'[1]TCE - ANEXO III - Preencher'!H74)</f>
        <v>09/2022</v>
      </c>
      <c r="H65" s="15">
        <f>'[1]TCE - ANEXO III - Preencher'!I74</f>
        <v>0</v>
      </c>
      <c r="I65" s="15">
        <f>'[1]TCE - ANEXO III - Preencher'!J74</f>
        <v>872.24800000000005</v>
      </c>
      <c r="J65" s="15">
        <f>'[1]TCE - ANEXO III - Preencher'!K74</f>
        <v>0</v>
      </c>
      <c r="K65" s="16">
        <f>'[1]TCE - ANEXO III - Preencher'!L74</f>
        <v>216.94</v>
      </c>
      <c r="L65" s="16">
        <f>'[1]TCE - ANEXO III - Preencher'!M74</f>
        <v>30</v>
      </c>
      <c r="M65" s="16">
        <f t="shared" si="1"/>
        <v>186.94</v>
      </c>
      <c r="N65" s="16">
        <f>'[1]TCE - ANEXO III - Preencher'!O74</f>
        <v>1.34</v>
      </c>
      <c r="O65" s="16">
        <f>'[1]TCE - ANEXO III - Preencher'!P74</f>
        <v>0</v>
      </c>
      <c r="P65" s="17">
        <f t="shared" si="2"/>
        <v>1.34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1060.528</v>
      </c>
    </row>
    <row r="66" spans="1:28" s="4" customFormat="1" x14ac:dyDescent="0.2">
      <c r="A66" s="9">
        <f>IFERROR(VLOOKUP(B66,'[1]DADOS (OCULTAR)'!$Q$3:$S$133,3,0),"")</f>
        <v>9039744001409</v>
      </c>
      <c r="B66" s="10" t="str">
        <f>'[1]TCE - ANEXO III - Preencher'!C75</f>
        <v>UPAE GARANHUNS</v>
      </c>
      <c r="C66" s="11"/>
      <c r="D66" s="12" t="str">
        <f>'[1]TCE - ANEXO III - Preencher'!E75</f>
        <v>JONAS MONTEIRO DE ARAUJO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5211-30</v>
      </c>
      <c r="G66" s="14" t="str">
        <f>IF('[1]TCE - ANEXO III - Preencher'!H75="","",'[1]TCE - ANEXO III - Preencher'!H75)</f>
        <v>09/2022</v>
      </c>
      <c r="H66" s="15">
        <f>'[1]TCE - ANEXO III - Preencher'!I75</f>
        <v>0</v>
      </c>
      <c r="I66" s="15">
        <f>'[1]TCE - ANEXO III - Preencher'!J75</f>
        <v>101.7544</v>
      </c>
      <c r="J66" s="15">
        <f>'[1]TCE - ANEXO III - Preencher'!K75</f>
        <v>0</v>
      </c>
      <c r="K66" s="16">
        <f>'[1]TCE - ANEXO III - Preencher'!L75</f>
        <v>216.94</v>
      </c>
      <c r="L66" s="16">
        <f>'[1]TCE - ANEXO III - Preencher'!M75</f>
        <v>24.24</v>
      </c>
      <c r="M66" s="16">
        <f t="shared" si="1"/>
        <v>192.7</v>
      </c>
      <c r="N66" s="16">
        <f>'[1]TCE - ANEXO III - Preencher'!O75</f>
        <v>1.34</v>
      </c>
      <c r="O66" s="16">
        <f>'[1]TCE - ANEXO III - Preencher'!P75</f>
        <v>0</v>
      </c>
      <c r="P66" s="17">
        <f t="shared" si="2"/>
        <v>1.34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295.79439999999994</v>
      </c>
    </row>
    <row r="67" spans="1:28" s="4" customFormat="1" x14ac:dyDescent="0.2">
      <c r="A67" s="9">
        <f>IFERROR(VLOOKUP(B67,'[1]DADOS (OCULTAR)'!$Q$3:$S$133,3,0),"")</f>
        <v>9039744001409</v>
      </c>
      <c r="B67" s="10" t="str">
        <f>'[1]TCE - ANEXO III - Preencher'!C76</f>
        <v>UPAE GARANHUNS</v>
      </c>
      <c r="C67" s="11"/>
      <c r="D67" s="12" t="str">
        <f>'[1]TCE - ANEXO III - Preencher'!E76</f>
        <v>JONNY VITOR DINIZ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1312-05</v>
      </c>
      <c r="G67" s="14" t="str">
        <f>IF('[1]TCE - ANEXO III - Preencher'!H76="","",'[1]TCE - ANEXO III - Preencher'!H76)</f>
        <v>09/2022</v>
      </c>
      <c r="H67" s="15">
        <f>'[1]TCE - ANEXO III - Preencher'!I76</f>
        <v>0</v>
      </c>
      <c r="I67" s="15">
        <f>'[1]TCE - ANEXO III - Preencher'!J76</f>
        <v>850.10399999999993</v>
      </c>
      <c r="J67" s="15">
        <f>'[1]TCE - ANEXO III - Preencher'!K76</f>
        <v>0</v>
      </c>
      <c r="K67" s="16">
        <f>'[1]TCE - ANEXO III - Preencher'!L76</f>
        <v>216.94</v>
      </c>
      <c r="L67" s="16">
        <f>'[1]TCE - ANEXO III - Preencher'!M76</f>
        <v>30</v>
      </c>
      <c r="M67" s="16">
        <f t="shared" si="1"/>
        <v>186.94</v>
      </c>
      <c r="N67" s="16">
        <f>'[1]TCE - ANEXO III - Preencher'!O76</f>
        <v>1.34</v>
      </c>
      <c r="O67" s="16">
        <f>'[1]TCE - ANEXO III - Preencher'!P76</f>
        <v>0</v>
      </c>
      <c r="P67" s="17">
        <f t="shared" si="2"/>
        <v>1.34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1038.3839999999998</v>
      </c>
    </row>
    <row r="68" spans="1:28" s="4" customFormat="1" x14ac:dyDescent="0.2">
      <c r="A68" s="9">
        <f>IFERROR(VLOOKUP(B68,'[1]DADOS (OCULTAR)'!$Q$3:$S$133,3,0),"")</f>
        <v>9039744001409</v>
      </c>
      <c r="B68" s="10" t="str">
        <f>'[1]TCE - ANEXO III - Preencher'!C77</f>
        <v>UPAE GARANHUNS</v>
      </c>
      <c r="C68" s="11"/>
      <c r="D68" s="12" t="str">
        <f>'[1]TCE - ANEXO III - Preencher'!E77</f>
        <v>JOSE ALEXSANDRO DA SILVA PEREIRA</v>
      </c>
      <c r="E68" s="10" t="str">
        <f>IF('[1]TCE - ANEXO III - Preencher'!F77="4 - Assistência Odontológica","2 - Outros Profissionais da Saúde",'[1]TCE - ANEXO III - Preencher'!F77)</f>
        <v>3 - Administrativo</v>
      </c>
      <c r="F68" s="13" t="str">
        <f>'[1]TCE - ANEXO III - Preencher'!G77</f>
        <v>7241-10</v>
      </c>
      <c r="G68" s="14" t="str">
        <f>IF('[1]TCE - ANEXO III - Preencher'!H77="","",'[1]TCE - ANEXO III - Preencher'!H77)</f>
        <v>09/2022</v>
      </c>
      <c r="H68" s="15">
        <f>'[1]TCE - ANEXO III - Preencher'!I77</f>
        <v>0</v>
      </c>
      <c r="I68" s="15">
        <f>'[1]TCE - ANEXO III - Preencher'!J77</f>
        <v>172.67760000000001</v>
      </c>
      <c r="J68" s="15">
        <f>'[1]TCE - ANEXO III - Preencher'!K77</f>
        <v>0</v>
      </c>
      <c r="K68" s="16">
        <f>'[1]TCE - ANEXO III - Preencher'!L77</f>
        <v>216.94</v>
      </c>
      <c r="L68" s="16">
        <f>'[1]TCE - ANEXO III - Preencher'!M77</f>
        <v>27.59</v>
      </c>
      <c r="M68" s="16">
        <f t="shared" ref="M68:M131" si="7">K68-L68</f>
        <v>189.35</v>
      </c>
      <c r="N68" s="16">
        <f>'[1]TCE - ANEXO III - Preencher'!O77</f>
        <v>1.34</v>
      </c>
      <c r="O68" s="16">
        <f>'[1]TCE - ANEXO III - Preencher'!P77</f>
        <v>0</v>
      </c>
      <c r="P68" s="17">
        <f t="shared" ref="P68:P131" si="8">N68-O68</f>
        <v>1.34</v>
      </c>
      <c r="Q68" s="16">
        <f>'[1]TCE - ANEXO III - Preencher'!R77</f>
        <v>284.10000000000002</v>
      </c>
      <c r="R68" s="16">
        <f>'[1]TCE - ANEXO III - Preencher'!S77</f>
        <v>82.77</v>
      </c>
      <c r="S68" s="17">
        <f t="shared" ref="S68:S131" si="9">Q68-R68</f>
        <v>201.33000000000004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564.69759999999997</v>
      </c>
    </row>
    <row r="69" spans="1:28" s="4" customFormat="1" x14ac:dyDescent="0.2">
      <c r="A69" s="9">
        <f>IFERROR(VLOOKUP(B69,'[1]DADOS (OCULTAR)'!$Q$3:$S$133,3,0),"")</f>
        <v>9039744001409</v>
      </c>
      <c r="B69" s="10" t="str">
        <f>'[1]TCE - ANEXO III - Preencher'!C78</f>
        <v>UPAE GARANHUNS</v>
      </c>
      <c r="C69" s="11"/>
      <c r="D69" s="12" t="str">
        <f>'[1]TCE - ANEXO III - Preencher'!E78</f>
        <v>JOSE ANTONIO VIEIRA BELO JUNIOR</v>
      </c>
      <c r="E69" s="10" t="str">
        <f>IF('[1]TCE - ANEXO III - Preencher'!F78="4 - Assistência Odontológica","2 - Outros Profissionais da Saúde",'[1]TCE - ANEXO III - Preencher'!F78)</f>
        <v>3 - Administrativo</v>
      </c>
      <c r="F69" s="13" t="str">
        <f>'[1]TCE - ANEXO III - Preencher'!G78</f>
        <v>4110-10</v>
      </c>
      <c r="G69" s="14" t="str">
        <f>IF('[1]TCE - ANEXO III - Preencher'!H78="","",'[1]TCE - ANEXO III - Preencher'!H78)</f>
        <v>09/2022</v>
      </c>
      <c r="H69" s="15">
        <f>'[1]TCE - ANEXO III - Preencher'!I78</f>
        <v>0</v>
      </c>
      <c r="I69" s="15">
        <f>'[1]TCE - ANEXO III - Preencher'!J78</f>
        <v>103.1784</v>
      </c>
      <c r="J69" s="15">
        <f>'[1]TCE - ANEXO III - Preencher'!K78</f>
        <v>0</v>
      </c>
      <c r="K69" s="16">
        <f>'[1]TCE - ANEXO III - Preencher'!L78</f>
        <v>216.94</v>
      </c>
      <c r="L69" s="16">
        <f>'[1]TCE - ANEXO III - Preencher'!M78</f>
        <v>26.16</v>
      </c>
      <c r="M69" s="16">
        <f t="shared" si="7"/>
        <v>190.78</v>
      </c>
      <c r="N69" s="16">
        <f>'[1]TCE - ANEXO III - Preencher'!O78</f>
        <v>1.34</v>
      </c>
      <c r="O69" s="16">
        <f>'[1]TCE - ANEXO III - Preencher'!P78</f>
        <v>0</v>
      </c>
      <c r="P69" s="17">
        <f t="shared" si="8"/>
        <v>1.34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295.29839999999996</v>
      </c>
    </row>
    <row r="70" spans="1:28" s="4" customFormat="1" x14ac:dyDescent="0.2">
      <c r="A70" s="9">
        <f>IFERROR(VLOOKUP(B70,'[1]DADOS (OCULTAR)'!$Q$3:$S$133,3,0),"")</f>
        <v>9039744001409</v>
      </c>
      <c r="B70" s="10" t="str">
        <f>'[1]TCE - ANEXO III - Preencher'!C79</f>
        <v>UPAE GARANHUNS</v>
      </c>
      <c r="C70" s="11"/>
      <c r="D70" s="12" t="str">
        <f>'[1]TCE - ANEXO III - Preencher'!E79</f>
        <v>JOSE DOUGLAS DA SILVA CAVALCANTE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4110-10</v>
      </c>
      <c r="G70" s="14" t="str">
        <f>IF('[1]TCE - ANEXO III - Preencher'!H79="","",'[1]TCE - ANEXO III - Preencher'!H79)</f>
        <v>09/2022</v>
      </c>
      <c r="H70" s="15">
        <f>'[1]TCE - ANEXO III - Preencher'!I79</f>
        <v>0</v>
      </c>
      <c r="I70" s="15">
        <f>'[1]TCE - ANEXO III - Preencher'!J79</f>
        <v>11.143599999999999</v>
      </c>
      <c r="J70" s="15">
        <f>'[1]TCE - ANEXO III - Preencher'!K79</f>
        <v>0</v>
      </c>
      <c r="K70" s="16">
        <f>'[1]TCE - ANEXO III - Preencher'!L79</f>
        <v>216.94</v>
      </c>
      <c r="L70" s="16">
        <f>'[1]TCE - ANEXO III - Preencher'!M79</f>
        <v>0</v>
      </c>
      <c r="M70" s="16">
        <f t="shared" si="7"/>
        <v>216.94</v>
      </c>
      <c r="N70" s="16">
        <f>'[1]TCE - ANEXO III - Preencher'!O79</f>
        <v>1.34</v>
      </c>
      <c r="O70" s="16">
        <f>'[1]TCE - ANEXO III - Preencher'!P79</f>
        <v>0</v>
      </c>
      <c r="P70" s="17">
        <f t="shared" si="8"/>
        <v>1.34</v>
      </c>
      <c r="Q70" s="16">
        <f>'[1]TCE - ANEXO III - Preencher'!R79</f>
        <v>284.10000000000002</v>
      </c>
      <c r="R70" s="16">
        <f>'[1]TCE - ANEXO III - Preencher'!S79</f>
        <v>33.630000000000003</v>
      </c>
      <c r="S70" s="17">
        <f t="shared" si="9"/>
        <v>250.47000000000003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479.89359999999999</v>
      </c>
    </row>
    <row r="71" spans="1:28" s="4" customFormat="1" x14ac:dyDescent="0.2">
      <c r="A71" s="9">
        <f>IFERROR(VLOOKUP(B71,'[1]DADOS (OCULTAR)'!$Q$3:$S$133,3,0),"")</f>
        <v>9039744001409</v>
      </c>
      <c r="B71" s="10" t="str">
        <f>'[1]TCE - ANEXO III - Preencher'!C80</f>
        <v>UPAE GARANHUNS</v>
      </c>
      <c r="C71" s="11"/>
      <c r="D71" s="12" t="str">
        <f>'[1]TCE - ANEXO III - Preencher'!E80</f>
        <v>JOSE NILTON DOS SANTOS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3222-05</v>
      </c>
      <c r="G71" s="14" t="str">
        <f>IF('[1]TCE - ANEXO III - Preencher'!H80="","",'[1]TCE - ANEXO III - Preencher'!H80)</f>
        <v>09/2022</v>
      </c>
      <c r="H71" s="15">
        <f>'[1]TCE - ANEXO III - Preencher'!I80</f>
        <v>0</v>
      </c>
      <c r="I71" s="15">
        <f>'[1]TCE - ANEXO III - Preencher'!J80</f>
        <v>130.89599999999999</v>
      </c>
      <c r="J71" s="15">
        <f>'[1]TCE - ANEXO III - Preencher'!K80</f>
        <v>0</v>
      </c>
      <c r="K71" s="16">
        <f>'[1]TCE - ANEXO III - Preencher'!L80</f>
        <v>216.94</v>
      </c>
      <c r="L71" s="16">
        <f>'[1]TCE - ANEXO III - Preencher'!M80</f>
        <v>24.24</v>
      </c>
      <c r="M71" s="16">
        <f t="shared" si="7"/>
        <v>192.7</v>
      </c>
      <c r="N71" s="16">
        <f>'[1]TCE - ANEXO III - Preencher'!O80</f>
        <v>1.34</v>
      </c>
      <c r="O71" s="16">
        <f>'[1]TCE - ANEXO III - Preencher'!P80</f>
        <v>0</v>
      </c>
      <c r="P71" s="17">
        <f t="shared" si="8"/>
        <v>1.34</v>
      </c>
      <c r="Q71" s="16">
        <f>'[1]TCE - ANEXO III - Preencher'!R80</f>
        <v>336</v>
      </c>
      <c r="R71" s="16">
        <f>'[1]TCE - ANEXO III - Preencher'!S80</f>
        <v>72</v>
      </c>
      <c r="S71" s="17">
        <f t="shared" si="9"/>
        <v>264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588.93599999999992</v>
      </c>
    </row>
    <row r="72" spans="1:28" s="4" customFormat="1" x14ac:dyDescent="0.2">
      <c r="A72" s="9">
        <f>IFERROR(VLOOKUP(B72,'[1]DADOS (OCULTAR)'!$Q$3:$S$133,3,0),"")</f>
        <v>9039744001409</v>
      </c>
      <c r="B72" s="10" t="str">
        <f>'[1]TCE - ANEXO III - Preencher'!C81</f>
        <v>UPAE GARANHUNS</v>
      </c>
      <c r="C72" s="11"/>
      <c r="D72" s="12" t="str">
        <f>'[1]TCE - ANEXO III - Preencher'!E81</f>
        <v>JOSINA VIANA DE NORONHA TEIXEIRA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3222-05</v>
      </c>
      <c r="G72" s="14" t="str">
        <f>IF('[1]TCE - ANEXO III - Preencher'!H81="","",'[1]TCE - ANEXO III - Preencher'!H81)</f>
        <v>09/2022</v>
      </c>
      <c r="H72" s="15">
        <f>'[1]TCE - ANEXO III - Preencher'!I81</f>
        <v>0</v>
      </c>
      <c r="I72" s="15">
        <f>'[1]TCE - ANEXO III - Preencher'!J81</f>
        <v>131.73920000000001</v>
      </c>
      <c r="J72" s="15">
        <f>'[1]TCE - ANEXO III - Preencher'!K81</f>
        <v>0</v>
      </c>
      <c r="K72" s="16">
        <f>'[1]TCE - ANEXO III - Preencher'!L81</f>
        <v>216.94</v>
      </c>
      <c r="L72" s="16">
        <f>'[1]TCE - ANEXO III - Preencher'!M81</f>
        <v>24.24</v>
      </c>
      <c r="M72" s="16">
        <f t="shared" si="7"/>
        <v>192.7</v>
      </c>
      <c r="N72" s="16">
        <f>'[1]TCE - ANEXO III - Preencher'!O81</f>
        <v>1.34</v>
      </c>
      <c r="O72" s="16">
        <f>'[1]TCE - ANEXO III - Preencher'!P81</f>
        <v>0</v>
      </c>
      <c r="P72" s="17">
        <f t="shared" si="8"/>
        <v>1.34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325.7792</v>
      </c>
    </row>
    <row r="73" spans="1:28" s="4" customFormat="1" x14ac:dyDescent="0.2">
      <c r="A73" s="9">
        <f>IFERROR(VLOOKUP(B73,'[1]DADOS (OCULTAR)'!$Q$3:$S$133,3,0),"")</f>
        <v>9039744001409</v>
      </c>
      <c r="B73" s="10" t="str">
        <f>'[1]TCE - ANEXO III - Preencher'!C82</f>
        <v>UPAE GARANHUNS</v>
      </c>
      <c r="C73" s="11"/>
      <c r="D73" s="12" t="str">
        <f>'[1]TCE - ANEXO III - Preencher'!E82</f>
        <v>KAMILA ANDRADE FERREIRA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 t="str">
        <f>'[1]TCE - ANEXO III - Preencher'!G82</f>
        <v>4110-10</v>
      </c>
      <c r="G73" s="14" t="str">
        <f>IF('[1]TCE - ANEXO III - Preencher'!H82="","",'[1]TCE - ANEXO III - Preencher'!H82)</f>
        <v>09/2022</v>
      </c>
      <c r="H73" s="15">
        <f>'[1]TCE - ANEXO III - Preencher'!I82</f>
        <v>0</v>
      </c>
      <c r="I73" s="15">
        <f>'[1]TCE - ANEXO III - Preencher'!J82</f>
        <v>96.489599999999996</v>
      </c>
      <c r="J73" s="15">
        <f>'[1]TCE - ANEXO III - Preencher'!K82</f>
        <v>0</v>
      </c>
      <c r="K73" s="16">
        <f>'[1]TCE - ANEXO III - Preencher'!L82</f>
        <v>216.94</v>
      </c>
      <c r="L73" s="16">
        <f>'[1]TCE - ANEXO III - Preencher'!M82</f>
        <v>24.24</v>
      </c>
      <c r="M73" s="16">
        <f t="shared" si="7"/>
        <v>192.7</v>
      </c>
      <c r="N73" s="16">
        <f>'[1]TCE - ANEXO III - Preencher'!O82</f>
        <v>1.34</v>
      </c>
      <c r="O73" s="16">
        <f>'[1]TCE - ANEXO III - Preencher'!P82</f>
        <v>0</v>
      </c>
      <c r="P73" s="17">
        <f t="shared" si="8"/>
        <v>1.34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290.52959999999996</v>
      </c>
    </row>
    <row r="74" spans="1:28" s="4" customFormat="1" x14ac:dyDescent="0.2">
      <c r="A74" s="9">
        <f>IFERROR(VLOOKUP(B74,'[1]DADOS (OCULTAR)'!$Q$3:$S$133,3,0),"")</f>
        <v>9039744001409</v>
      </c>
      <c r="B74" s="10" t="str">
        <f>'[1]TCE - ANEXO III - Preencher'!C83</f>
        <v>UPAE GARANHUNS</v>
      </c>
      <c r="C74" s="11"/>
      <c r="D74" s="12" t="str">
        <f>'[1]TCE - ANEXO III - Preencher'!E83</f>
        <v>KELLY JULIANA FERREIRA GOMES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 t="str">
        <f>'[1]TCE - ANEXO III - Preencher'!G83</f>
        <v>2235-05</v>
      </c>
      <c r="G74" s="14" t="str">
        <f>IF('[1]TCE - ANEXO III - Preencher'!H83="","",'[1]TCE - ANEXO III - Preencher'!H83)</f>
        <v>09/2022</v>
      </c>
      <c r="H74" s="15">
        <f>'[1]TCE - ANEXO III - Preencher'!I83</f>
        <v>0</v>
      </c>
      <c r="I74" s="15">
        <f>'[1]TCE - ANEXO III - Preencher'!J83</f>
        <v>374.17919999999998</v>
      </c>
      <c r="J74" s="15">
        <f>'[1]TCE - ANEXO III - Preencher'!K83</f>
        <v>0</v>
      </c>
      <c r="K74" s="16">
        <f>'[1]TCE - ANEXO III - Preencher'!L83</f>
        <v>216.94</v>
      </c>
      <c r="L74" s="16">
        <f>'[1]TCE - ANEXO III - Preencher'!M83</f>
        <v>3.3</v>
      </c>
      <c r="M74" s="16">
        <f t="shared" si="7"/>
        <v>213.64</v>
      </c>
      <c r="N74" s="16">
        <f>'[1]TCE - ANEXO III - Preencher'!O83</f>
        <v>1.34</v>
      </c>
      <c r="O74" s="16">
        <f>'[1]TCE - ANEXO III - Preencher'!P83</f>
        <v>0</v>
      </c>
      <c r="P74" s="17">
        <f t="shared" si="8"/>
        <v>1.34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121.93</v>
      </c>
      <c r="U74" s="16">
        <f>'[1]TCE - ANEXO III - Preencher'!V83</f>
        <v>0</v>
      </c>
      <c r="V74" s="17">
        <f t="shared" si="10"/>
        <v>121.93</v>
      </c>
      <c r="W74" s="18" t="str">
        <f>IF('[1]TCE - ANEXO III - Preencher'!X83="","",'[1]TCE - ANEXO III - Preencher'!X83)</f>
        <v>AUXÍLIO CRECHE</v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711.08919999999989</v>
      </c>
    </row>
    <row r="75" spans="1:28" s="4" customFormat="1" x14ac:dyDescent="0.2">
      <c r="A75" s="9">
        <f>IFERROR(VLOOKUP(B75,'[1]DADOS (OCULTAR)'!$Q$3:$S$133,3,0),"")</f>
        <v>9039744001409</v>
      </c>
      <c r="B75" s="10" t="str">
        <f>'[1]TCE - ANEXO III - Preencher'!C84</f>
        <v>UPAE GARANHUNS</v>
      </c>
      <c r="C75" s="11"/>
      <c r="D75" s="12" t="str">
        <f>'[1]TCE - ANEXO III - Preencher'!E84</f>
        <v>KLECIA FABRICIA DIAS SILVA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 t="str">
        <f>'[1]TCE - ANEXO III - Preencher'!G84</f>
        <v>3222-05</v>
      </c>
      <c r="G75" s="14" t="str">
        <f>IF('[1]TCE - ANEXO III - Preencher'!H84="","",'[1]TCE - ANEXO III - Preencher'!H84)</f>
        <v>09/2022</v>
      </c>
      <c r="H75" s="15">
        <f>'[1]TCE - ANEXO III - Preencher'!I84</f>
        <v>0</v>
      </c>
      <c r="I75" s="15">
        <f>'[1]TCE - ANEXO III - Preencher'!J84</f>
        <v>116.352</v>
      </c>
      <c r="J75" s="15">
        <f>'[1]TCE - ANEXO III - Preencher'!K84</f>
        <v>0</v>
      </c>
      <c r="K75" s="16">
        <f>'[1]TCE - ANEXO III - Preencher'!L84</f>
        <v>216.94</v>
      </c>
      <c r="L75" s="16">
        <f>'[1]TCE - ANEXO III - Preencher'!M84</f>
        <v>0</v>
      </c>
      <c r="M75" s="16">
        <f t="shared" si="7"/>
        <v>216.94</v>
      </c>
      <c r="N75" s="16">
        <f>'[1]TCE - ANEXO III - Preencher'!O84</f>
        <v>1.34</v>
      </c>
      <c r="O75" s="16">
        <f>'[1]TCE - ANEXO III - Preencher'!P84</f>
        <v>0</v>
      </c>
      <c r="P75" s="17">
        <f t="shared" si="8"/>
        <v>1.34</v>
      </c>
      <c r="Q75" s="16">
        <f>'[1]TCE - ANEXO III - Preencher'!R84</f>
        <v>284.10000000000002</v>
      </c>
      <c r="R75" s="16">
        <f>'[1]TCE - ANEXO III - Preencher'!S84</f>
        <v>26.66</v>
      </c>
      <c r="S75" s="17">
        <f t="shared" si="9"/>
        <v>257.44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592.072</v>
      </c>
    </row>
    <row r="76" spans="1:28" s="4" customFormat="1" x14ac:dyDescent="0.2">
      <c r="A76" s="9">
        <f>IFERROR(VLOOKUP(B76,'[1]DADOS (OCULTAR)'!$Q$3:$S$133,3,0),"")</f>
        <v>9039744001409</v>
      </c>
      <c r="B76" s="10" t="str">
        <f>'[1]TCE - ANEXO III - Preencher'!C85</f>
        <v>UPAE GARANHUNS</v>
      </c>
      <c r="C76" s="11"/>
      <c r="D76" s="12" t="str">
        <f>'[1]TCE - ANEXO III - Preencher'!E85</f>
        <v>LAILA GABRIELA BRASIL MARQUES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2237-10</v>
      </c>
      <c r="G76" s="14" t="str">
        <f>IF('[1]TCE - ANEXO III - Preencher'!H85="","",'[1]TCE - ANEXO III - Preencher'!H85)</f>
        <v>09/2022</v>
      </c>
      <c r="H76" s="15">
        <f>'[1]TCE - ANEXO III - Preencher'!I85</f>
        <v>0</v>
      </c>
      <c r="I76" s="15">
        <f>'[1]TCE - ANEXO III - Preencher'!J85</f>
        <v>311.74880000000002</v>
      </c>
      <c r="J76" s="15">
        <f>'[1]TCE - ANEXO III - Preencher'!K85</f>
        <v>0</v>
      </c>
      <c r="K76" s="16">
        <f>'[1]TCE - ANEXO III - Preencher'!L85</f>
        <v>216.94</v>
      </c>
      <c r="L76" s="16">
        <f>'[1]TCE - ANEXO III - Preencher'!M85</f>
        <v>0</v>
      </c>
      <c r="M76" s="16">
        <f t="shared" si="7"/>
        <v>216.94</v>
      </c>
      <c r="N76" s="16">
        <f>'[1]TCE - ANEXO III - Preencher'!O85</f>
        <v>1.34</v>
      </c>
      <c r="O76" s="16">
        <f>'[1]TCE - ANEXO III - Preencher'!P85</f>
        <v>0</v>
      </c>
      <c r="P76" s="17">
        <f t="shared" si="8"/>
        <v>1.34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530.02880000000005</v>
      </c>
    </row>
    <row r="77" spans="1:28" s="4" customFormat="1" x14ac:dyDescent="0.2">
      <c r="A77" s="9">
        <f>IFERROR(VLOOKUP(B77,'[1]DADOS (OCULTAR)'!$Q$3:$S$133,3,0),"")</f>
        <v>9039744001409</v>
      </c>
      <c r="B77" s="10" t="str">
        <f>'[1]TCE - ANEXO III - Preencher'!C86</f>
        <v>UPAE GARANHUNS</v>
      </c>
      <c r="C77" s="11"/>
      <c r="D77" s="12" t="str">
        <f>'[1]TCE - ANEXO III - Preencher'!E86</f>
        <v>LARYSSE ALVES DA SILVA MENDES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4110-10</v>
      </c>
      <c r="G77" s="14" t="str">
        <f>IF('[1]TCE - ANEXO III - Preencher'!H86="","",'[1]TCE - ANEXO III - Preencher'!H86)</f>
        <v>09/2022</v>
      </c>
      <c r="H77" s="15">
        <f>'[1]TCE - ANEXO III - Preencher'!I86</f>
        <v>0</v>
      </c>
      <c r="I77" s="15">
        <f>'[1]TCE - ANEXO III - Preencher'!J86</f>
        <v>11.0764</v>
      </c>
      <c r="J77" s="15">
        <f>'[1]TCE - ANEXO III - Preencher'!K86</f>
        <v>0</v>
      </c>
      <c r="K77" s="16">
        <f>'[1]TCE - ANEXO III - Preencher'!L86</f>
        <v>216.94</v>
      </c>
      <c r="L77" s="16">
        <f>'[1]TCE - ANEXO III - Preencher'!M86</f>
        <v>0</v>
      </c>
      <c r="M77" s="16">
        <f t="shared" si="7"/>
        <v>216.94</v>
      </c>
      <c r="N77" s="16">
        <f>'[1]TCE - ANEXO III - Preencher'!O86</f>
        <v>1.34</v>
      </c>
      <c r="O77" s="16">
        <f>'[1]TCE - ANEXO III - Preencher'!P86</f>
        <v>0</v>
      </c>
      <c r="P77" s="17">
        <f t="shared" si="8"/>
        <v>1.34</v>
      </c>
      <c r="Q77" s="16">
        <f>'[1]TCE - ANEXO III - Preencher'!R86</f>
        <v>284.10000000000002</v>
      </c>
      <c r="R77" s="16">
        <f>'[1]TCE - ANEXO III - Preencher'!S86</f>
        <v>33.630000000000003</v>
      </c>
      <c r="S77" s="17">
        <f t="shared" si="9"/>
        <v>250.47000000000003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479.82640000000004</v>
      </c>
    </row>
    <row r="78" spans="1:28" s="4" customFormat="1" x14ac:dyDescent="0.2">
      <c r="A78" s="9">
        <f>IFERROR(VLOOKUP(B78,'[1]DADOS (OCULTAR)'!$Q$3:$S$133,3,0),"")</f>
        <v>9039744001409</v>
      </c>
      <c r="B78" s="10" t="str">
        <f>'[1]TCE - ANEXO III - Preencher'!C87</f>
        <v>UPAE GARANHUNS</v>
      </c>
      <c r="C78" s="11"/>
      <c r="D78" s="12" t="str">
        <f>'[1]TCE - ANEXO III - Preencher'!E87</f>
        <v>LEIDMARA BEZERRA DE MELO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2235-05</v>
      </c>
      <c r="G78" s="14" t="str">
        <f>IF('[1]TCE - ANEXO III - Preencher'!H87="","",'[1]TCE - ANEXO III - Preencher'!H87)</f>
        <v>09/2022</v>
      </c>
      <c r="H78" s="15">
        <f>'[1]TCE - ANEXO III - Preencher'!I87</f>
        <v>0</v>
      </c>
      <c r="I78" s="15">
        <f>'[1]TCE - ANEXO III - Preencher'!J87</f>
        <v>234.7296</v>
      </c>
      <c r="J78" s="15">
        <f>'[1]TCE - ANEXO III - Preencher'!K87</f>
        <v>0</v>
      </c>
      <c r="K78" s="16">
        <f>'[1]TCE - ANEXO III - Preencher'!L87</f>
        <v>216.94</v>
      </c>
      <c r="L78" s="16">
        <f>'[1]TCE - ANEXO III - Preencher'!M87</f>
        <v>2.56</v>
      </c>
      <c r="M78" s="16">
        <f t="shared" si="7"/>
        <v>214.38</v>
      </c>
      <c r="N78" s="16">
        <f>'[1]TCE - ANEXO III - Preencher'!O87</f>
        <v>1.34</v>
      </c>
      <c r="O78" s="16">
        <f>'[1]TCE - ANEXO III - Preencher'!P87</f>
        <v>0</v>
      </c>
      <c r="P78" s="17">
        <f t="shared" si="8"/>
        <v>1.34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450.44959999999998</v>
      </c>
    </row>
    <row r="79" spans="1:28" s="4" customFormat="1" x14ac:dyDescent="0.2">
      <c r="A79" s="9">
        <f>IFERROR(VLOOKUP(B79,'[1]DADOS (OCULTAR)'!$Q$3:$S$133,3,0),"")</f>
        <v>9039744001409</v>
      </c>
      <c r="B79" s="10" t="str">
        <f>'[1]TCE - ANEXO III - Preencher'!C88</f>
        <v>UPAE GARANHUNS</v>
      </c>
      <c r="C79" s="11"/>
      <c r="D79" s="12" t="str">
        <f>'[1]TCE - ANEXO III - Preencher'!E88</f>
        <v>LIGIA DEBORA FERREIRA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3222-05</v>
      </c>
      <c r="G79" s="14" t="str">
        <f>IF('[1]TCE - ANEXO III - Preencher'!H88="","",'[1]TCE - ANEXO III - Preencher'!H88)</f>
        <v>09/2022</v>
      </c>
      <c r="H79" s="15">
        <f>'[1]TCE - ANEXO III - Preencher'!I88</f>
        <v>0</v>
      </c>
      <c r="I79" s="15">
        <f>'[1]TCE - ANEXO III - Preencher'!J88</f>
        <v>133.53360000000001</v>
      </c>
      <c r="J79" s="15">
        <f>'[1]TCE - ANEXO III - Preencher'!K88</f>
        <v>0</v>
      </c>
      <c r="K79" s="16">
        <f>'[1]TCE - ANEXO III - Preencher'!L88</f>
        <v>216.94</v>
      </c>
      <c r="L79" s="16">
        <f>'[1]TCE - ANEXO III - Preencher'!M88</f>
        <v>24.24</v>
      </c>
      <c r="M79" s="16">
        <f t="shared" si="7"/>
        <v>192.7</v>
      </c>
      <c r="N79" s="16">
        <f>'[1]TCE - ANEXO III - Preencher'!O88</f>
        <v>1.34</v>
      </c>
      <c r="O79" s="16">
        <f>'[1]TCE - ANEXO III - Preencher'!P88</f>
        <v>0</v>
      </c>
      <c r="P79" s="17">
        <f t="shared" si="8"/>
        <v>1.34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327.5736</v>
      </c>
    </row>
    <row r="80" spans="1:28" s="4" customFormat="1" x14ac:dyDescent="0.2">
      <c r="A80" s="9">
        <f>IFERROR(VLOOKUP(B80,'[1]DADOS (OCULTAR)'!$Q$3:$S$133,3,0),"")</f>
        <v>9039744001409</v>
      </c>
      <c r="B80" s="10" t="str">
        <f>'[1]TCE - ANEXO III - Preencher'!C89</f>
        <v>UPAE GARANHUNS</v>
      </c>
      <c r="C80" s="11"/>
      <c r="D80" s="12" t="str">
        <f>'[1]TCE - ANEXO III - Preencher'!E89</f>
        <v>LILLYAN KELLEN BASTO FERRO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5211-30</v>
      </c>
      <c r="G80" s="14" t="str">
        <f>IF('[1]TCE - ANEXO III - Preencher'!H89="","",'[1]TCE - ANEXO III - Preencher'!H89)</f>
        <v>09/2022</v>
      </c>
      <c r="H80" s="15">
        <f>'[1]TCE - ANEXO III - Preencher'!I89</f>
        <v>0</v>
      </c>
      <c r="I80" s="15">
        <f>'[1]TCE - ANEXO III - Preencher'!J89</f>
        <v>110.47839999999999</v>
      </c>
      <c r="J80" s="15">
        <f>'[1]TCE - ANEXO III - Preencher'!K89</f>
        <v>0</v>
      </c>
      <c r="K80" s="16">
        <f>'[1]TCE - ANEXO III - Preencher'!L89</f>
        <v>216.94</v>
      </c>
      <c r="L80" s="16">
        <f>'[1]TCE - ANEXO III - Preencher'!M89</f>
        <v>24.24</v>
      </c>
      <c r="M80" s="16">
        <f t="shared" si="7"/>
        <v>192.7</v>
      </c>
      <c r="N80" s="16">
        <f>'[1]TCE - ANEXO III - Preencher'!O89</f>
        <v>1.34</v>
      </c>
      <c r="O80" s="16">
        <f>'[1]TCE - ANEXO III - Preencher'!P89</f>
        <v>0</v>
      </c>
      <c r="P80" s="17">
        <f t="shared" si="8"/>
        <v>1.34</v>
      </c>
      <c r="Q80" s="16">
        <f>'[1]TCE - ANEXO III - Preencher'!R89</f>
        <v>294</v>
      </c>
      <c r="R80" s="16">
        <f>'[1]TCE - ANEXO III - Preencher'!S89</f>
        <v>72.72</v>
      </c>
      <c r="S80" s="17">
        <f t="shared" si="9"/>
        <v>221.28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525.79840000000002</v>
      </c>
    </row>
    <row r="81" spans="1:28" s="4" customFormat="1" x14ac:dyDescent="0.2">
      <c r="A81" s="9">
        <f>IFERROR(VLOOKUP(B81,'[1]DADOS (OCULTAR)'!$Q$3:$S$133,3,0),"")</f>
        <v>9039744001409</v>
      </c>
      <c r="B81" s="10" t="str">
        <f>'[1]TCE - ANEXO III - Preencher'!C90</f>
        <v>UPAE GARANHUNS</v>
      </c>
      <c r="C81" s="11"/>
      <c r="D81" s="12" t="str">
        <f>'[1]TCE - ANEXO III - Preencher'!E90</f>
        <v>LUANA MARIA DE OLIVEIRA</v>
      </c>
      <c r="E81" s="10" t="str">
        <f>IF('[1]TCE - ANEXO III - Preencher'!F90="4 - Assistência Odontológica","2 - Outros Profissionais da Saúde",'[1]TCE - ANEXO III - Preencher'!F90)</f>
        <v>3 - Administrativo</v>
      </c>
      <c r="F81" s="13" t="str">
        <f>'[1]TCE - ANEXO III - Preencher'!G90</f>
        <v>4110-10</v>
      </c>
      <c r="G81" s="14" t="str">
        <f>IF('[1]TCE - ANEXO III - Preencher'!H90="","",'[1]TCE - ANEXO III - Preencher'!H90)</f>
        <v>09/2022</v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216.94</v>
      </c>
      <c r="L81" s="16">
        <f>'[1]TCE - ANEXO III - Preencher'!M90</f>
        <v>0</v>
      </c>
      <c r="M81" s="16">
        <f t="shared" si="7"/>
        <v>216.94</v>
      </c>
      <c r="N81" s="16">
        <f>'[1]TCE - ANEXO III - Preencher'!O90</f>
        <v>1.34</v>
      </c>
      <c r="O81" s="16">
        <f>'[1]TCE - ANEXO III - Preencher'!P90</f>
        <v>0</v>
      </c>
      <c r="P81" s="17">
        <f t="shared" si="8"/>
        <v>1.34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2.31</v>
      </c>
      <c r="U81" s="16">
        <f>'[1]TCE - ANEXO III - Preencher'!V90</f>
        <v>0</v>
      </c>
      <c r="V81" s="17">
        <f t="shared" si="10"/>
        <v>2.31</v>
      </c>
      <c r="W81" s="18" t="str">
        <f>IF('[1]TCE - ANEXO III - Preencher'!X90="","",'[1]TCE - ANEXO III - Preencher'!X90)</f>
        <v>AUXÍLIO CRECHE</v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220.59</v>
      </c>
    </row>
    <row r="82" spans="1:28" s="4" customFormat="1" x14ac:dyDescent="0.2">
      <c r="A82" s="9">
        <f>IFERROR(VLOOKUP(B82,'[1]DADOS (OCULTAR)'!$Q$3:$S$133,3,0),"")</f>
        <v>9039744001409</v>
      </c>
      <c r="B82" s="10" t="str">
        <f>'[1]TCE - ANEXO III - Preencher'!C91</f>
        <v>UPAE GARANHUNS</v>
      </c>
      <c r="C82" s="11"/>
      <c r="D82" s="12" t="str">
        <f>'[1]TCE - ANEXO III - Preencher'!E91</f>
        <v>LUANE PEREIRA LOPES DA SILVA BARBOSA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4110-10</v>
      </c>
      <c r="G82" s="14" t="str">
        <f>IF('[1]TCE - ANEXO III - Preencher'!H91="","",'[1]TCE - ANEXO III - Preencher'!H91)</f>
        <v>09/2022</v>
      </c>
      <c r="H82" s="15">
        <f>'[1]TCE - ANEXO III - Preencher'!I91</f>
        <v>0</v>
      </c>
      <c r="I82" s="15">
        <f>'[1]TCE - ANEXO III - Preencher'!J91</f>
        <v>101.968</v>
      </c>
      <c r="J82" s="15">
        <f>'[1]TCE - ANEXO III - Preencher'!K91</f>
        <v>0</v>
      </c>
      <c r="K82" s="16">
        <f>'[1]TCE - ANEXO III - Preencher'!L91</f>
        <v>216.94</v>
      </c>
      <c r="L82" s="16">
        <f>'[1]TCE - ANEXO III - Preencher'!M91</f>
        <v>24.24</v>
      </c>
      <c r="M82" s="16">
        <f t="shared" si="7"/>
        <v>192.7</v>
      </c>
      <c r="N82" s="16">
        <f>'[1]TCE - ANEXO III - Preencher'!O91</f>
        <v>1.34</v>
      </c>
      <c r="O82" s="16">
        <f>'[1]TCE - ANEXO III - Preencher'!P91</f>
        <v>0</v>
      </c>
      <c r="P82" s="17">
        <f t="shared" si="8"/>
        <v>1.34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69.430000000000007</v>
      </c>
      <c r="U82" s="16">
        <f>'[1]TCE - ANEXO III - Preencher'!V91</f>
        <v>0</v>
      </c>
      <c r="V82" s="17">
        <f t="shared" si="10"/>
        <v>69.430000000000007</v>
      </c>
      <c r="W82" s="18" t="str">
        <f>IF('[1]TCE - ANEXO III - Preencher'!X91="","",'[1]TCE - ANEXO III - Preencher'!X91)</f>
        <v>AUXÍLIO CRECHE</v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365.43799999999999</v>
      </c>
    </row>
    <row r="83" spans="1:28" s="4" customFormat="1" x14ac:dyDescent="0.2">
      <c r="A83" s="9">
        <f>IFERROR(VLOOKUP(B83,'[1]DADOS (OCULTAR)'!$Q$3:$S$133,3,0),"")</f>
        <v>9039744001409</v>
      </c>
      <c r="B83" s="10" t="str">
        <f>'[1]TCE - ANEXO III - Preencher'!C92</f>
        <v>UPAE GARANHUNS</v>
      </c>
      <c r="C83" s="11"/>
      <c r="D83" s="12" t="str">
        <f>'[1]TCE - ANEXO III - Preencher'!E92</f>
        <v>LUCAS MONTEBELO DE ARAUJO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3172-10</v>
      </c>
      <c r="G83" s="14" t="str">
        <f>IF('[1]TCE - ANEXO III - Preencher'!H92="","",'[1]TCE - ANEXO III - Preencher'!H92)</f>
        <v>09/2022</v>
      </c>
      <c r="H83" s="15">
        <f>'[1]TCE - ANEXO III - Preencher'!I92</f>
        <v>0</v>
      </c>
      <c r="I83" s="15">
        <f>'[1]TCE - ANEXO III - Preencher'!J92</f>
        <v>195.7672</v>
      </c>
      <c r="J83" s="15">
        <f>'[1]TCE - ANEXO III - Preencher'!K92</f>
        <v>0</v>
      </c>
      <c r="K83" s="16">
        <f>'[1]TCE - ANEXO III - Preencher'!L92</f>
        <v>216.94</v>
      </c>
      <c r="L83" s="16">
        <f>'[1]TCE - ANEXO III - Preencher'!M92</f>
        <v>36.53</v>
      </c>
      <c r="M83" s="16">
        <f t="shared" si="7"/>
        <v>180.41</v>
      </c>
      <c r="N83" s="16">
        <f>'[1]TCE - ANEXO III - Preencher'!O92</f>
        <v>1.34</v>
      </c>
      <c r="O83" s="16">
        <f>'[1]TCE - ANEXO III - Preencher'!P92</f>
        <v>0</v>
      </c>
      <c r="P83" s="17">
        <f t="shared" si="8"/>
        <v>1.34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377.51719999999995</v>
      </c>
    </row>
    <row r="84" spans="1:28" s="4" customFormat="1" x14ac:dyDescent="0.2">
      <c r="A84" s="9">
        <f>IFERROR(VLOOKUP(B84,'[1]DADOS (OCULTAR)'!$Q$3:$S$133,3,0),"")</f>
        <v>9039744001409</v>
      </c>
      <c r="B84" s="10" t="str">
        <f>'[1]TCE - ANEXO III - Preencher'!C93</f>
        <v>UPAE GARANHUNS</v>
      </c>
      <c r="C84" s="11"/>
      <c r="D84" s="12" t="str">
        <f>'[1]TCE - ANEXO III - Preencher'!E93</f>
        <v>LUCIANA BARBOSA DE MELO</v>
      </c>
      <c r="E84" s="10" t="str">
        <f>IF('[1]TCE - ANEXO III - Preencher'!F93="4 - Assistência Odontológica","2 - Outros Profissionais da Saúde",'[1]TCE - ANEXO III - Preencher'!F93)</f>
        <v>3 - Administrativo</v>
      </c>
      <c r="F84" s="13" t="str">
        <f>'[1]TCE - ANEXO III - Preencher'!G93</f>
        <v>4110-10</v>
      </c>
      <c r="G84" s="14" t="str">
        <f>IF('[1]TCE - ANEXO III - Preencher'!H93="","",'[1]TCE - ANEXO III - Preencher'!H93)</f>
        <v>09/2022</v>
      </c>
      <c r="H84" s="15">
        <f>'[1]TCE - ANEXO III - Preencher'!I93</f>
        <v>0</v>
      </c>
      <c r="I84" s="15">
        <f>'[1]TCE - ANEXO III - Preencher'!J93</f>
        <v>106.09520000000001</v>
      </c>
      <c r="J84" s="15">
        <f>'[1]TCE - ANEXO III - Preencher'!K93</f>
        <v>0</v>
      </c>
      <c r="K84" s="16">
        <f>'[1]TCE - ANEXO III - Preencher'!L93</f>
        <v>216.94</v>
      </c>
      <c r="L84" s="16">
        <f>'[1]TCE - ANEXO III - Preencher'!M93</f>
        <v>24.24</v>
      </c>
      <c r="M84" s="16">
        <f t="shared" si="7"/>
        <v>192.7</v>
      </c>
      <c r="N84" s="16">
        <f>'[1]TCE - ANEXO III - Preencher'!O93</f>
        <v>1.34</v>
      </c>
      <c r="O84" s="16">
        <f>'[1]TCE - ANEXO III - Preencher'!P93</f>
        <v>0</v>
      </c>
      <c r="P84" s="17">
        <f t="shared" si="8"/>
        <v>1.34</v>
      </c>
      <c r="Q84" s="16">
        <f>'[1]TCE - ANEXO III - Preencher'!R93</f>
        <v>284.10000000000002</v>
      </c>
      <c r="R84" s="16">
        <f>'[1]TCE - ANEXO III - Preencher'!S93</f>
        <v>72.72</v>
      </c>
      <c r="S84" s="17">
        <f t="shared" si="9"/>
        <v>211.38000000000002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511.51520000000005</v>
      </c>
    </row>
    <row r="85" spans="1:28" s="4" customFormat="1" x14ac:dyDescent="0.2">
      <c r="A85" s="9">
        <f>IFERROR(VLOOKUP(B85,'[1]DADOS (OCULTAR)'!$Q$3:$S$133,3,0),"")</f>
        <v>9039744001409</v>
      </c>
      <c r="B85" s="10" t="str">
        <f>'[1]TCE - ANEXO III - Preencher'!C94</f>
        <v>UPAE GARANHUNS</v>
      </c>
      <c r="C85" s="11"/>
      <c r="D85" s="12" t="str">
        <f>'[1]TCE - ANEXO III - Preencher'!E94</f>
        <v>LUCIMARIO ALMEIDA DOS SANTOS</v>
      </c>
      <c r="E85" s="10" t="str">
        <f>IF('[1]TCE - ANEXO III - Preencher'!F94="4 - Assistência Odontológica","2 - Outros Profissionais da Saúde",'[1]TCE - ANEXO III - Preencher'!F94)</f>
        <v>3 - Administrativo</v>
      </c>
      <c r="F85" s="13" t="str">
        <f>'[1]TCE - ANEXO III - Preencher'!G94</f>
        <v>5142-25</v>
      </c>
      <c r="G85" s="14" t="str">
        <f>IF('[1]TCE - ANEXO III - Preencher'!H94="","",'[1]TCE - ANEXO III - Preencher'!H94)</f>
        <v>09/2022</v>
      </c>
      <c r="H85" s="15">
        <f>'[1]TCE - ANEXO III - Preencher'!I94</f>
        <v>0</v>
      </c>
      <c r="I85" s="15">
        <f>'[1]TCE - ANEXO III - Preencher'!J94</f>
        <v>121.19119999999999</v>
      </c>
      <c r="J85" s="15">
        <f>'[1]TCE - ANEXO III - Preencher'!K94</f>
        <v>0</v>
      </c>
      <c r="K85" s="16">
        <f>'[1]TCE - ANEXO III - Preencher'!L94</f>
        <v>216.94</v>
      </c>
      <c r="L85" s="16">
        <f>'[1]TCE - ANEXO III - Preencher'!M94</f>
        <v>24.24</v>
      </c>
      <c r="M85" s="16">
        <f t="shared" si="7"/>
        <v>192.7</v>
      </c>
      <c r="N85" s="16">
        <f>'[1]TCE - ANEXO III - Preencher'!O94</f>
        <v>1.34</v>
      </c>
      <c r="O85" s="16">
        <f>'[1]TCE - ANEXO III - Preencher'!P94</f>
        <v>0</v>
      </c>
      <c r="P85" s="17">
        <f t="shared" si="8"/>
        <v>1.34</v>
      </c>
      <c r="Q85" s="16">
        <f>'[1]TCE - ANEXO III - Preencher'!R94</f>
        <v>284.10000000000002</v>
      </c>
      <c r="R85" s="16">
        <f>'[1]TCE - ANEXO III - Preencher'!S94</f>
        <v>72</v>
      </c>
      <c r="S85" s="17">
        <f t="shared" si="9"/>
        <v>212.10000000000002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527.33119999999997</v>
      </c>
    </row>
    <row r="86" spans="1:28" s="4" customFormat="1" x14ac:dyDescent="0.2">
      <c r="A86" s="9">
        <f>IFERROR(VLOOKUP(B86,'[1]DADOS (OCULTAR)'!$Q$3:$S$133,3,0),"")</f>
        <v>9039744001409</v>
      </c>
      <c r="B86" s="10" t="str">
        <f>'[1]TCE - ANEXO III - Preencher'!C95</f>
        <v>UPAE GARANHUNS</v>
      </c>
      <c r="C86" s="11"/>
      <c r="D86" s="12" t="str">
        <f>'[1]TCE - ANEXO III - Preencher'!E95</f>
        <v>LUIZ CEZAR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2235-05</v>
      </c>
      <c r="G86" s="14" t="str">
        <f>IF('[1]TCE - ANEXO III - Preencher'!H95="","",'[1]TCE - ANEXO III - Preencher'!H95)</f>
        <v>09/2022</v>
      </c>
      <c r="H86" s="15">
        <f>'[1]TCE - ANEXO III - Preencher'!I95</f>
        <v>0</v>
      </c>
      <c r="I86" s="15">
        <f>'[1]TCE - ANEXO III - Preencher'!J95</f>
        <v>323.57760000000002</v>
      </c>
      <c r="J86" s="15">
        <f>'[1]TCE - ANEXO III - Preencher'!K95</f>
        <v>0</v>
      </c>
      <c r="K86" s="16">
        <f>'[1]TCE - ANEXO III - Preencher'!L95</f>
        <v>216.94</v>
      </c>
      <c r="L86" s="16">
        <f>'[1]TCE - ANEXO III - Preencher'!M95</f>
        <v>3.3</v>
      </c>
      <c r="M86" s="16">
        <f t="shared" si="7"/>
        <v>213.64</v>
      </c>
      <c r="N86" s="16">
        <f>'[1]TCE - ANEXO III - Preencher'!O95</f>
        <v>1.34</v>
      </c>
      <c r="O86" s="16">
        <f>'[1]TCE - ANEXO III - Preencher'!P95</f>
        <v>0</v>
      </c>
      <c r="P86" s="17">
        <f t="shared" si="8"/>
        <v>1.34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538.55759999999998</v>
      </c>
    </row>
    <row r="87" spans="1:28" s="4" customFormat="1" x14ac:dyDescent="0.2">
      <c r="A87" s="9">
        <f>IFERROR(VLOOKUP(B87,'[1]DADOS (OCULTAR)'!$Q$3:$S$133,3,0),"")</f>
        <v>9039744001409</v>
      </c>
      <c r="B87" s="10" t="str">
        <f>'[1]TCE - ANEXO III - Preencher'!C96</f>
        <v>UPAE GARANHUNS</v>
      </c>
      <c r="C87" s="11"/>
      <c r="D87" s="12" t="str">
        <f>'[1]TCE - ANEXO III - Preencher'!E96</f>
        <v>MARCIA FRANCISCA ARAUJO LOPES LINS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1422-05</v>
      </c>
      <c r="G87" s="14" t="str">
        <f>IF('[1]TCE - ANEXO III - Preencher'!H96="","",'[1]TCE - ANEXO III - Preencher'!H96)</f>
        <v>09/2022</v>
      </c>
      <c r="H87" s="15">
        <f>'[1]TCE - ANEXO III - Preencher'!I96</f>
        <v>0</v>
      </c>
      <c r="I87" s="15">
        <f>'[1]TCE - ANEXO III - Preencher'!J96</f>
        <v>235.53280000000001</v>
      </c>
      <c r="J87" s="15">
        <f>'[1]TCE - ANEXO III - Preencher'!K96</f>
        <v>0</v>
      </c>
      <c r="K87" s="16">
        <f>'[1]TCE - ANEXO III - Preencher'!L96</f>
        <v>216.94</v>
      </c>
      <c r="L87" s="16">
        <f>'[1]TCE - ANEXO III - Preencher'!M96</f>
        <v>56.41</v>
      </c>
      <c r="M87" s="16">
        <f t="shared" si="7"/>
        <v>160.53</v>
      </c>
      <c r="N87" s="16">
        <f>'[1]TCE - ANEXO III - Preencher'!O96</f>
        <v>1.34</v>
      </c>
      <c r="O87" s="16">
        <f>'[1]TCE - ANEXO III - Preencher'!P96</f>
        <v>0</v>
      </c>
      <c r="P87" s="17">
        <f t="shared" si="8"/>
        <v>1.34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397.40280000000001</v>
      </c>
    </row>
    <row r="88" spans="1:28" s="4" customFormat="1" x14ac:dyDescent="0.2">
      <c r="A88" s="9">
        <f>IFERROR(VLOOKUP(B88,'[1]DADOS (OCULTAR)'!$Q$3:$S$133,3,0),"")</f>
        <v>9039744001409</v>
      </c>
      <c r="B88" s="10" t="str">
        <f>'[1]TCE - ANEXO III - Preencher'!C97</f>
        <v>UPAE GARANHUNS</v>
      </c>
      <c r="C88" s="11"/>
      <c r="D88" s="12" t="str">
        <f>'[1]TCE - ANEXO III - Preencher'!E97</f>
        <v>MARCIA KARYNE DE OLIVEIRA MONTEIRO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2237-05</v>
      </c>
      <c r="G88" s="14" t="str">
        <f>IF('[1]TCE - ANEXO III - Preencher'!H97="","",'[1]TCE - ANEXO III - Preencher'!H97)</f>
        <v>09/2022</v>
      </c>
      <c r="H88" s="15">
        <f>'[1]TCE - ANEXO III - Preencher'!I97</f>
        <v>0</v>
      </c>
      <c r="I88" s="15">
        <f>'[1]TCE - ANEXO III - Preencher'!J97</f>
        <v>101.8</v>
      </c>
      <c r="J88" s="15">
        <f>'[1]TCE - ANEXO III - Preencher'!K97</f>
        <v>0</v>
      </c>
      <c r="K88" s="16">
        <f>'[1]TCE - ANEXO III - Preencher'!L97</f>
        <v>216.94</v>
      </c>
      <c r="L88" s="16">
        <f>'[1]TCE - ANEXO III - Preencher'!M97</f>
        <v>24.24</v>
      </c>
      <c r="M88" s="16">
        <f t="shared" si="7"/>
        <v>192.7</v>
      </c>
      <c r="N88" s="16">
        <f>'[1]TCE - ANEXO III - Preencher'!O97</f>
        <v>1.34</v>
      </c>
      <c r="O88" s="16">
        <f>'[1]TCE - ANEXO III - Preencher'!P97</f>
        <v>0</v>
      </c>
      <c r="P88" s="17">
        <f t="shared" si="8"/>
        <v>1.34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295.83999999999997</v>
      </c>
    </row>
    <row r="89" spans="1:28" s="4" customFormat="1" x14ac:dyDescent="0.2">
      <c r="A89" s="9">
        <f>IFERROR(VLOOKUP(B89,'[1]DADOS (OCULTAR)'!$Q$3:$S$133,3,0),"")</f>
        <v>9039744001409</v>
      </c>
      <c r="B89" s="10" t="str">
        <f>'[1]TCE - ANEXO III - Preencher'!C98</f>
        <v>UPAE GARANHUNS</v>
      </c>
      <c r="C89" s="11"/>
      <c r="D89" s="12" t="str">
        <f>'[1]TCE - ANEXO III - Preencher'!E98</f>
        <v>MARCO ANTONIO FERREIRA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 t="str">
        <f>'[1]TCE - ANEXO III - Preencher'!G98</f>
        <v>5174-10</v>
      </c>
      <c r="G89" s="14" t="str">
        <f>IF('[1]TCE - ANEXO III - Preencher'!H98="","",'[1]TCE - ANEXO III - Preencher'!H98)</f>
        <v>09/2022</v>
      </c>
      <c r="H89" s="15">
        <f>'[1]TCE - ANEXO III - Preencher'!I98</f>
        <v>0</v>
      </c>
      <c r="I89" s="15">
        <f>'[1]TCE - ANEXO III - Preencher'!J98</f>
        <v>97.68</v>
      </c>
      <c r="J89" s="15">
        <f>'[1]TCE - ANEXO III - Preencher'!K98</f>
        <v>0</v>
      </c>
      <c r="K89" s="16">
        <f>'[1]TCE - ANEXO III - Preencher'!L98</f>
        <v>216.94</v>
      </c>
      <c r="L89" s="16">
        <f>'[1]TCE - ANEXO III - Preencher'!M98</f>
        <v>24.24</v>
      </c>
      <c r="M89" s="16">
        <f t="shared" si="7"/>
        <v>192.7</v>
      </c>
      <c r="N89" s="16">
        <f>'[1]TCE - ANEXO III - Preencher'!O98</f>
        <v>1.34</v>
      </c>
      <c r="O89" s="16">
        <f>'[1]TCE - ANEXO III - Preencher'!P98</f>
        <v>0</v>
      </c>
      <c r="P89" s="17">
        <f t="shared" si="8"/>
        <v>1.34</v>
      </c>
      <c r="Q89" s="16">
        <f>'[1]TCE - ANEXO III - Preencher'!R98</f>
        <v>284.10000000000002</v>
      </c>
      <c r="R89" s="16">
        <f>'[1]TCE - ANEXO III - Preencher'!S98</f>
        <v>72.72</v>
      </c>
      <c r="S89" s="17">
        <f t="shared" si="9"/>
        <v>211.38000000000002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503.1</v>
      </c>
    </row>
    <row r="90" spans="1:28" s="4" customFormat="1" x14ac:dyDescent="0.2">
      <c r="A90" s="9">
        <f>IFERROR(VLOOKUP(B90,'[1]DADOS (OCULTAR)'!$Q$3:$S$133,3,0),"")</f>
        <v>9039744001409</v>
      </c>
      <c r="B90" s="10" t="str">
        <f>'[1]TCE - ANEXO III - Preencher'!C99</f>
        <v>UPAE GARANHUNS</v>
      </c>
      <c r="C90" s="11"/>
      <c r="D90" s="12" t="str">
        <f>'[1]TCE - ANEXO III - Preencher'!E99</f>
        <v>MARCO AURELIO TEIXEIRA LEAL JUNIOR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3172-10</v>
      </c>
      <c r="G90" s="14" t="str">
        <f>IF('[1]TCE - ANEXO III - Preencher'!H99="","",'[1]TCE - ANEXO III - Preencher'!H99)</f>
        <v>09/2022</v>
      </c>
      <c r="H90" s="15">
        <f>'[1]TCE - ANEXO III - Preencher'!I99</f>
        <v>0</v>
      </c>
      <c r="I90" s="15">
        <f>'[1]TCE - ANEXO III - Preencher'!J99</f>
        <v>170.15280000000001</v>
      </c>
      <c r="J90" s="15">
        <f>'[1]TCE - ANEXO III - Preencher'!K99</f>
        <v>0</v>
      </c>
      <c r="K90" s="16">
        <f>'[1]TCE - ANEXO III - Preencher'!L99</f>
        <v>216.94</v>
      </c>
      <c r="L90" s="16">
        <f>'[1]TCE - ANEXO III - Preencher'!M99</f>
        <v>36.53</v>
      </c>
      <c r="M90" s="16">
        <f t="shared" si="7"/>
        <v>180.41</v>
      </c>
      <c r="N90" s="16">
        <f>'[1]TCE - ANEXO III - Preencher'!O99</f>
        <v>1.34</v>
      </c>
      <c r="O90" s="16">
        <f>'[1]TCE - ANEXO III - Preencher'!P99</f>
        <v>0</v>
      </c>
      <c r="P90" s="17">
        <f t="shared" si="8"/>
        <v>1.34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351.90280000000001</v>
      </c>
    </row>
    <row r="91" spans="1:28" s="4" customFormat="1" x14ac:dyDescent="0.2">
      <c r="A91" s="9">
        <f>IFERROR(VLOOKUP(B91,'[1]DADOS (OCULTAR)'!$Q$3:$S$133,3,0),"")</f>
        <v>9039744001409</v>
      </c>
      <c r="B91" s="10" t="str">
        <f>'[1]TCE - ANEXO III - Preencher'!C100</f>
        <v>UPAE GARANHUNS</v>
      </c>
      <c r="C91" s="11"/>
      <c r="D91" s="12" t="str">
        <f>'[1]TCE - ANEXO III - Preencher'!E100</f>
        <v>MARCOS DE ANDRADE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5151-10</v>
      </c>
      <c r="G91" s="14" t="str">
        <f>IF('[1]TCE - ANEXO III - Preencher'!H100="","",'[1]TCE - ANEXO III - Preencher'!H100)</f>
        <v>09/2022</v>
      </c>
      <c r="H91" s="15">
        <f>'[1]TCE - ANEXO III - Preencher'!I100</f>
        <v>0</v>
      </c>
      <c r="I91" s="15">
        <f>'[1]TCE - ANEXO III - Preencher'!J100</f>
        <v>113.61920000000001</v>
      </c>
      <c r="J91" s="15">
        <f>'[1]TCE - ANEXO III - Preencher'!K100</f>
        <v>0</v>
      </c>
      <c r="K91" s="16">
        <f>'[1]TCE - ANEXO III - Preencher'!L100</f>
        <v>216.94</v>
      </c>
      <c r="L91" s="16">
        <f>'[1]TCE - ANEXO III - Preencher'!M100</f>
        <v>24.24</v>
      </c>
      <c r="M91" s="16">
        <f t="shared" si="7"/>
        <v>192.7</v>
      </c>
      <c r="N91" s="16">
        <f>'[1]TCE - ANEXO III - Preencher'!O100</f>
        <v>1.34</v>
      </c>
      <c r="O91" s="16">
        <f>'[1]TCE - ANEXO III - Preencher'!P100</f>
        <v>0</v>
      </c>
      <c r="P91" s="17">
        <f t="shared" si="8"/>
        <v>1.34</v>
      </c>
      <c r="Q91" s="16">
        <f>'[1]TCE - ANEXO III - Preencher'!R100</f>
        <v>284.10000000000002</v>
      </c>
      <c r="R91" s="16">
        <f>'[1]TCE - ANEXO III - Preencher'!S100</f>
        <v>0</v>
      </c>
      <c r="S91" s="17">
        <f t="shared" si="9"/>
        <v>284.10000000000002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591.75919999999996</v>
      </c>
    </row>
    <row r="92" spans="1:28" s="4" customFormat="1" x14ac:dyDescent="0.2">
      <c r="A92" s="9">
        <f>IFERROR(VLOOKUP(B92,'[1]DADOS (OCULTAR)'!$Q$3:$S$133,3,0),"")</f>
        <v>9039744001409</v>
      </c>
      <c r="B92" s="10" t="str">
        <f>'[1]TCE - ANEXO III - Preencher'!C101</f>
        <v>UPAE GARANHUNS</v>
      </c>
      <c r="C92" s="11"/>
      <c r="D92" s="12" t="str">
        <f>'[1]TCE - ANEXO III - Preencher'!E101</f>
        <v>MARCOS VINICIUS DOS SANTOS MELO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4110-10</v>
      </c>
      <c r="G92" s="14" t="str">
        <f>IF('[1]TCE - ANEXO III - Preencher'!H101="","",'[1]TCE - ANEXO III - Preencher'!H101)</f>
        <v>09/2022</v>
      </c>
      <c r="H92" s="15">
        <f>'[1]TCE - ANEXO III - Preencher'!I101</f>
        <v>0</v>
      </c>
      <c r="I92" s="15">
        <f>'[1]TCE - ANEXO III - Preencher'!J101</f>
        <v>110.7784</v>
      </c>
      <c r="J92" s="15">
        <f>'[1]TCE - ANEXO III - Preencher'!K101</f>
        <v>0</v>
      </c>
      <c r="K92" s="16">
        <f>'[1]TCE - ANEXO III - Preencher'!L101</f>
        <v>216.94</v>
      </c>
      <c r="L92" s="16">
        <f>'[1]TCE - ANEXO III - Preencher'!M101</f>
        <v>24.24</v>
      </c>
      <c r="M92" s="16">
        <f t="shared" si="7"/>
        <v>192.7</v>
      </c>
      <c r="N92" s="16">
        <f>'[1]TCE - ANEXO III - Preencher'!O101</f>
        <v>1.34</v>
      </c>
      <c r="O92" s="16">
        <f>'[1]TCE - ANEXO III - Preencher'!P101</f>
        <v>0</v>
      </c>
      <c r="P92" s="17">
        <f t="shared" si="8"/>
        <v>1.34</v>
      </c>
      <c r="Q92" s="16">
        <f>'[1]TCE - ANEXO III - Preencher'!R101</f>
        <v>0</v>
      </c>
      <c r="R92" s="16">
        <f>'[1]TCE - ANEXO III - Preencher'!S101</f>
        <v>67.87</v>
      </c>
      <c r="S92" s="17">
        <f t="shared" si="9"/>
        <v>-67.87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236.94839999999994</v>
      </c>
    </row>
    <row r="93" spans="1:28" s="4" customFormat="1" x14ac:dyDescent="0.2">
      <c r="A93" s="9">
        <f>IFERROR(VLOOKUP(B93,'[1]DADOS (OCULTAR)'!$Q$3:$S$133,3,0),"")</f>
        <v>9039744001409</v>
      </c>
      <c r="B93" s="10" t="str">
        <f>'[1]TCE - ANEXO III - Preencher'!C102</f>
        <v>UPAE GARANHUNS</v>
      </c>
      <c r="C93" s="11"/>
      <c r="D93" s="12" t="str">
        <f>'[1]TCE - ANEXO III - Preencher'!E102</f>
        <v>MARIA ALEXANDRA SOARES BEZERRA DE MELO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 t="str">
        <f>'[1]TCE - ANEXO III - Preencher'!G102</f>
        <v>4110-10</v>
      </c>
      <c r="G93" s="14" t="str">
        <f>IF('[1]TCE - ANEXO III - Preencher'!H102="","",'[1]TCE - ANEXO III - Preencher'!H102)</f>
        <v>09/2022</v>
      </c>
      <c r="H93" s="15">
        <f>'[1]TCE - ANEXO III - Preencher'!I102</f>
        <v>0</v>
      </c>
      <c r="I93" s="15">
        <f>'[1]TCE - ANEXO III - Preencher'!J102</f>
        <v>101.7</v>
      </c>
      <c r="J93" s="15">
        <f>'[1]TCE - ANEXO III - Preencher'!K102</f>
        <v>0</v>
      </c>
      <c r="K93" s="16">
        <f>'[1]TCE - ANEXO III - Preencher'!L102</f>
        <v>216.94</v>
      </c>
      <c r="L93" s="16">
        <f>'[1]TCE - ANEXO III - Preencher'!M102</f>
        <v>24.24</v>
      </c>
      <c r="M93" s="16">
        <f t="shared" si="7"/>
        <v>192.7</v>
      </c>
      <c r="N93" s="16">
        <f>'[1]TCE - ANEXO III - Preencher'!O102</f>
        <v>1.34</v>
      </c>
      <c r="O93" s="16">
        <f>'[1]TCE - ANEXO III - Preencher'!P102</f>
        <v>0</v>
      </c>
      <c r="P93" s="17">
        <f t="shared" si="8"/>
        <v>1.34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295.73999999999995</v>
      </c>
    </row>
    <row r="94" spans="1:28" s="4" customFormat="1" x14ac:dyDescent="0.2">
      <c r="A94" s="9">
        <f>IFERROR(VLOOKUP(B94,'[1]DADOS (OCULTAR)'!$Q$3:$S$133,3,0),"")</f>
        <v>9039744001409</v>
      </c>
      <c r="B94" s="10" t="str">
        <f>'[1]TCE - ANEXO III - Preencher'!C103</f>
        <v>UPAE GARANHUNS</v>
      </c>
      <c r="C94" s="11"/>
      <c r="D94" s="12" t="str">
        <f>'[1]TCE - ANEXO III - Preencher'!E103</f>
        <v>MARIA APARECIDA ALVES DA SILVA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3516-05</v>
      </c>
      <c r="G94" s="14" t="str">
        <f>IF('[1]TCE - ANEXO III - Preencher'!H103="","",'[1]TCE - ANEXO III - Preencher'!H103)</f>
        <v>09/2022</v>
      </c>
      <c r="H94" s="15">
        <f>'[1]TCE - ANEXO III - Preencher'!I103</f>
        <v>0</v>
      </c>
      <c r="I94" s="15">
        <f>'[1]TCE - ANEXO III - Preencher'!J103</f>
        <v>137.33199999999999</v>
      </c>
      <c r="J94" s="15">
        <f>'[1]TCE - ANEXO III - Preencher'!K103</f>
        <v>0</v>
      </c>
      <c r="K94" s="16">
        <f>'[1]TCE - ANEXO III - Preencher'!L103</f>
        <v>216.94</v>
      </c>
      <c r="L94" s="16">
        <f>'[1]TCE - ANEXO III - Preencher'!M103</f>
        <v>32.409999999999997</v>
      </c>
      <c r="M94" s="16">
        <f t="shared" si="7"/>
        <v>184.53</v>
      </c>
      <c r="N94" s="16">
        <f>'[1]TCE - ANEXO III - Preencher'!O103</f>
        <v>1.34</v>
      </c>
      <c r="O94" s="16">
        <f>'[1]TCE - ANEXO III - Preencher'!P103</f>
        <v>0</v>
      </c>
      <c r="P94" s="17">
        <f t="shared" si="8"/>
        <v>1.34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323.20199999999994</v>
      </c>
    </row>
    <row r="95" spans="1:28" s="4" customFormat="1" x14ac:dyDescent="0.2">
      <c r="A95" s="9">
        <f>IFERROR(VLOOKUP(B95,'[1]DADOS (OCULTAR)'!$Q$3:$S$133,3,0),"")</f>
        <v>9039744001409</v>
      </c>
      <c r="B95" s="10" t="str">
        <f>'[1]TCE - ANEXO III - Preencher'!C104</f>
        <v>UPAE GARANHUNS</v>
      </c>
      <c r="C95" s="11"/>
      <c r="D95" s="12" t="str">
        <f>'[1]TCE - ANEXO III - Preencher'!E104</f>
        <v>MARIA ISABEL SEVERO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 t="str">
        <f>IF('[1]TCE - ANEXO III - Preencher'!H104="","",'[1]TCE - ANEXO III - Preencher'!H104)</f>
        <v>09/2022</v>
      </c>
      <c r="H95" s="15">
        <f>'[1]TCE - ANEXO III - Preencher'!I104</f>
        <v>0</v>
      </c>
      <c r="I95" s="15">
        <f>'[1]TCE - ANEXO III - Preencher'!J104</f>
        <v>216.85599999999999</v>
      </c>
      <c r="J95" s="15">
        <f>'[1]TCE - ANEXO III - Preencher'!K104</f>
        <v>0</v>
      </c>
      <c r="K95" s="16">
        <f>'[1]TCE - ANEXO III - Preencher'!L104</f>
        <v>216.94</v>
      </c>
      <c r="L95" s="16">
        <f>'[1]TCE - ANEXO III - Preencher'!M104</f>
        <v>24.24</v>
      </c>
      <c r="M95" s="16">
        <f t="shared" si="7"/>
        <v>192.7</v>
      </c>
      <c r="N95" s="16">
        <f>'[1]TCE - ANEXO III - Preencher'!O104</f>
        <v>1.34</v>
      </c>
      <c r="O95" s="16">
        <f>'[1]TCE - ANEXO III - Preencher'!P104</f>
        <v>0</v>
      </c>
      <c r="P95" s="17">
        <f t="shared" si="8"/>
        <v>1.34</v>
      </c>
      <c r="Q95" s="16">
        <f>'[1]TCE - ANEXO III - Preencher'!R104</f>
        <v>0</v>
      </c>
      <c r="R95" s="16">
        <f>'[1]TCE - ANEXO III - Preencher'!S104</f>
        <v>7.5</v>
      </c>
      <c r="S95" s="17">
        <f t="shared" si="9"/>
        <v>-7.5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403.39599999999996</v>
      </c>
    </row>
    <row r="96" spans="1:28" s="4" customFormat="1" x14ac:dyDescent="0.2">
      <c r="A96" s="9">
        <f>IFERROR(VLOOKUP(B96,'[1]DADOS (OCULTAR)'!$Q$3:$S$133,3,0),"")</f>
        <v>9039744001409</v>
      </c>
      <c r="B96" s="10" t="str">
        <f>'[1]TCE - ANEXO III - Preencher'!C105</f>
        <v>UPAE GARANHUNS</v>
      </c>
      <c r="C96" s="11"/>
      <c r="D96" s="12" t="str">
        <f>'[1]TCE - ANEXO III - Preencher'!E105</f>
        <v>MARIA JESSICA MACEDO SOUZA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3222-05</v>
      </c>
      <c r="G96" s="14" t="str">
        <f>IF('[1]TCE - ANEXO III - Preencher'!H105="","",'[1]TCE - ANEXO III - Preencher'!H105)</f>
        <v>09/2022</v>
      </c>
      <c r="H96" s="15">
        <f>'[1]TCE - ANEXO III - Preencher'!I105</f>
        <v>0</v>
      </c>
      <c r="I96" s="15">
        <f>'[1]TCE - ANEXO III - Preencher'!J105</f>
        <v>117.11839999999999</v>
      </c>
      <c r="J96" s="15">
        <f>'[1]TCE - ANEXO III - Preencher'!K105</f>
        <v>0</v>
      </c>
      <c r="K96" s="16">
        <f>'[1]TCE - ANEXO III - Preencher'!L105</f>
        <v>216.94</v>
      </c>
      <c r="L96" s="16">
        <f>'[1]TCE - ANEXO III - Preencher'!M105</f>
        <v>24.24</v>
      </c>
      <c r="M96" s="16">
        <f t="shared" si="7"/>
        <v>192.7</v>
      </c>
      <c r="N96" s="16">
        <f>'[1]TCE - ANEXO III - Preencher'!O105</f>
        <v>1.34</v>
      </c>
      <c r="O96" s="16">
        <f>'[1]TCE - ANEXO III - Preencher'!P105</f>
        <v>0</v>
      </c>
      <c r="P96" s="17">
        <f t="shared" si="8"/>
        <v>1.34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311.15839999999997</v>
      </c>
    </row>
    <row r="97" spans="1:28" s="4" customFormat="1" x14ac:dyDescent="0.2">
      <c r="A97" s="9">
        <f>IFERROR(VLOOKUP(B97,'[1]DADOS (OCULTAR)'!$Q$3:$S$133,3,0),"")</f>
        <v>9039744001409</v>
      </c>
      <c r="B97" s="10" t="str">
        <f>'[1]TCE - ANEXO III - Preencher'!C106</f>
        <v>UPAE GARANHUNS</v>
      </c>
      <c r="C97" s="11"/>
      <c r="D97" s="12" t="str">
        <f>'[1]TCE - ANEXO III - Preencher'!E106</f>
        <v>MARIA OLIVIA PEREIRA VIANA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3222-05</v>
      </c>
      <c r="G97" s="14" t="str">
        <f>IF('[1]TCE - ANEXO III - Preencher'!H106="","",'[1]TCE - ANEXO III - Preencher'!H106)</f>
        <v>09/2022</v>
      </c>
      <c r="H97" s="15">
        <f>'[1]TCE - ANEXO III - Preencher'!I106</f>
        <v>0</v>
      </c>
      <c r="I97" s="15">
        <f>'[1]TCE - ANEXO III - Preencher'!J106</f>
        <v>126.9072</v>
      </c>
      <c r="J97" s="15">
        <f>'[1]TCE - ANEXO III - Preencher'!K106</f>
        <v>0</v>
      </c>
      <c r="K97" s="16">
        <f>'[1]TCE - ANEXO III - Preencher'!L106</f>
        <v>216.94</v>
      </c>
      <c r="L97" s="16">
        <f>'[1]TCE - ANEXO III - Preencher'!M106</f>
        <v>24.24</v>
      </c>
      <c r="M97" s="16">
        <f t="shared" si="7"/>
        <v>192.7</v>
      </c>
      <c r="N97" s="16">
        <f>'[1]TCE - ANEXO III - Preencher'!O106</f>
        <v>1.34</v>
      </c>
      <c r="O97" s="16">
        <f>'[1]TCE - ANEXO III - Preencher'!P106</f>
        <v>0</v>
      </c>
      <c r="P97" s="17">
        <f t="shared" si="8"/>
        <v>1.34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320.94719999999995</v>
      </c>
    </row>
    <row r="98" spans="1:28" s="4" customFormat="1" x14ac:dyDescent="0.2">
      <c r="A98" s="9">
        <f>IFERROR(VLOOKUP(B98,'[1]DADOS (OCULTAR)'!$Q$3:$S$133,3,0),"")</f>
        <v>9039744001409</v>
      </c>
      <c r="B98" s="10" t="str">
        <f>'[1]TCE - ANEXO III - Preencher'!C107</f>
        <v>UPAE GARANHUNS</v>
      </c>
      <c r="C98" s="11"/>
      <c r="D98" s="12" t="str">
        <f>'[1]TCE - ANEXO III - Preencher'!E107</f>
        <v>MARIA VALDILENE DE SOUZA SILVA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3222-05</v>
      </c>
      <c r="G98" s="14" t="str">
        <f>IF('[1]TCE - ANEXO III - Preencher'!H107="","",'[1]TCE - ANEXO III - Preencher'!H107)</f>
        <v>09/2022</v>
      </c>
      <c r="H98" s="15">
        <f>'[1]TCE - ANEXO III - Preencher'!I107</f>
        <v>0</v>
      </c>
      <c r="I98" s="15">
        <f>'[1]TCE - ANEXO III - Preencher'!J107</f>
        <v>111.10720000000001</v>
      </c>
      <c r="J98" s="15">
        <f>'[1]TCE - ANEXO III - Preencher'!K107</f>
        <v>0</v>
      </c>
      <c r="K98" s="16">
        <f>'[1]TCE - ANEXO III - Preencher'!L107</f>
        <v>216.94</v>
      </c>
      <c r="L98" s="16">
        <f>'[1]TCE - ANEXO III - Preencher'!M107</f>
        <v>24.24</v>
      </c>
      <c r="M98" s="16">
        <f t="shared" si="7"/>
        <v>192.7</v>
      </c>
      <c r="N98" s="16">
        <f>'[1]TCE - ANEXO III - Preencher'!O107</f>
        <v>1.34</v>
      </c>
      <c r="O98" s="16">
        <f>'[1]TCE - ANEXO III - Preencher'!P107</f>
        <v>0</v>
      </c>
      <c r="P98" s="17">
        <f t="shared" si="8"/>
        <v>1.34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305.14719999999994</v>
      </c>
    </row>
    <row r="99" spans="1:28" s="4" customFormat="1" x14ac:dyDescent="0.2">
      <c r="A99" s="9">
        <f>IFERROR(VLOOKUP(B99,'[1]DADOS (OCULTAR)'!$Q$3:$S$133,3,0),"")</f>
        <v>9039744001409</v>
      </c>
      <c r="B99" s="10" t="str">
        <f>'[1]TCE - ANEXO III - Preencher'!C108</f>
        <v>UPAE GARANHUNS</v>
      </c>
      <c r="C99" s="11"/>
      <c r="D99" s="12" t="str">
        <f>'[1]TCE - ANEXO III - Preencher'!E108</f>
        <v>MARIANE BARBOSA RODRIGUES DA SILVA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4110-10</v>
      </c>
      <c r="G99" s="14" t="str">
        <f>IF('[1]TCE - ANEXO III - Preencher'!H108="","",'[1]TCE - ANEXO III - Preencher'!H108)</f>
        <v>09/2022</v>
      </c>
      <c r="H99" s="15">
        <f>'[1]TCE - ANEXO III - Preencher'!I108</f>
        <v>0</v>
      </c>
      <c r="I99" s="15">
        <f>'[1]TCE - ANEXO III - Preencher'!J108</f>
        <v>96.960000000000008</v>
      </c>
      <c r="J99" s="15">
        <f>'[1]TCE - ANEXO III - Preencher'!K108</f>
        <v>0</v>
      </c>
      <c r="K99" s="16">
        <f>'[1]TCE - ANEXO III - Preencher'!L108</f>
        <v>216.94</v>
      </c>
      <c r="L99" s="16">
        <f>'[1]TCE - ANEXO III - Preencher'!M108</f>
        <v>24.24</v>
      </c>
      <c r="M99" s="16">
        <f t="shared" si="7"/>
        <v>192.7</v>
      </c>
      <c r="N99" s="16">
        <f>'[1]TCE - ANEXO III - Preencher'!O108</f>
        <v>1.34</v>
      </c>
      <c r="O99" s="16">
        <f>'[1]TCE - ANEXO III - Preencher'!P108</f>
        <v>0</v>
      </c>
      <c r="P99" s="17">
        <f t="shared" si="8"/>
        <v>1.34</v>
      </c>
      <c r="Q99" s="16">
        <f>'[1]TCE - ANEXO III - Preencher'!R108</f>
        <v>284.10000000000002</v>
      </c>
      <c r="R99" s="16">
        <f>'[1]TCE - ANEXO III - Preencher'!S108</f>
        <v>0</v>
      </c>
      <c r="S99" s="17">
        <f t="shared" si="9"/>
        <v>284.10000000000002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575.09999999999991</v>
      </c>
    </row>
    <row r="100" spans="1:28" s="4" customFormat="1" x14ac:dyDescent="0.2">
      <c r="A100" s="9">
        <f>IFERROR(VLOOKUP(B100,'[1]DADOS (OCULTAR)'!$Q$3:$S$133,3,0),"")</f>
        <v>9039744001409</v>
      </c>
      <c r="B100" s="10" t="str">
        <f>'[1]TCE - ANEXO III - Preencher'!C109</f>
        <v>UPAE GARANHUNS</v>
      </c>
      <c r="C100" s="11"/>
      <c r="D100" s="12" t="str">
        <f>'[1]TCE - ANEXO III - Preencher'!E109</f>
        <v>MARYANNE DE MORAES MONTEIRO SOARES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2234-05</v>
      </c>
      <c r="G100" s="14" t="str">
        <f>IF('[1]TCE - ANEXO III - Preencher'!H109="","",'[1]TCE - ANEXO III - Preencher'!H109)</f>
        <v>09/2022</v>
      </c>
      <c r="H100" s="15">
        <f>'[1]TCE - ANEXO III - Preencher'!I109</f>
        <v>0</v>
      </c>
      <c r="I100" s="15">
        <f>'[1]TCE - ANEXO III - Preencher'!J109</f>
        <v>389.28320000000002</v>
      </c>
      <c r="J100" s="15">
        <f>'[1]TCE - ANEXO III - Preencher'!K109</f>
        <v>0</v>
      </c>
      <c r="K100" s="16">
        <f>'[1]TCE - ANEXO III - Preencher'!L109</f>
        <v>216.94</v>
      </c>
      <c r="L100" s="16">
        <f>'[1]TCE - ANEXO III - Preencher'!M109</f>
        <v>14.3</v>
      </c>
      <c r="M100" s="16">
        <f t="shared" si="7"/>
        <v>202.64</v>
      </c>
      <c r="N100" s="16">
        <f>'[1]TCE - ANEXO III - Preencher'!O109</f>
        <v>1.34</v>
      </c>
      <c r="O100" s="16">
        <f>'[1]TCE - ANEXO III - Preencher'!P109</f>
        <v>0</v>
      </c>
      <c r="P100" s="17">
        <f t="shared" si="8"/>
        <v>1.34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148.24</v>
      </c>
      <c r="U100" s="16">
        <f>'[1]TCE - ANEXO III - Preencher'!V109</f>
        <v>0</v>
      </c>
      <c r="V100" s="17">
        <f t="shared" si="10"/>
        <v>148.24</v>
      </c>
      <c r="W100" s="18" t="str">
        <f>IF('[1]TCE - ANEXO III - Preencher'!X109="","",'[1]TCE - ANEXO III - Preencher'!X109)</f>
        <v>AUXÍLIO CRECHE</v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741.50319999999999</v>
      </c>
    </row>
    <row r="101" spans="1:28" s="4" customFormat="1" x14ac:dyDescent="0.2">
      <c r="A101" s="9">
        <f>IFERROR(VLOOKUP(B101,'[1]DADOS (OCULTAR)'!$Q$3:$S$133,3,0),"")</f>
        <v>9039744001409</v>
      </c>
      <c r="B101" s="10" t="str">
        <f>'[1]TCE - ANEXO III - Preencher'!C110</f>
        <v>UPAE GARANHUNS</v>
      </c>
      <c r="C101" s="11"/>
      <c r="D101" s="12" t="str">
        <f>'[1]TCE - ANEXO III - Preencher'!E110</f>
        <v>MERCIA CAVALCANTE VIANA CORREIA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3241-15</v>
      </c>
      <c r="G101" s="14" t="str">
        <f>IF('[1]TCE - ANEXO III - Preencher'!H110="","",'[1]TCE - ANEXO III - Preencher'!H110)</f>
        <v>09/2022</v>
      </c>
      <c r="H101" s="15">
        <f>'[1]TCE - ANEXO III - Preencher'!I110</f>
        <v>0</v>
      </c>
      <c r="I101" s="15">
        <f>'[1]TCE - ANEXO III - Preencher'!J110</f>
        <v>256.82799999999997</v>
      </c>
      <c r="J101" s="15">
        <f>'[1]TCE - ANEXO III - Preencher'!K110</f>
        <v>0</v>
      </c>
      <c r="K101" s="16">
        <f>'[1]TCE - ANEXO III - Preencher'!L110</f>
        <v>216.94</v>
      </c>
      <c r="L101" s="16">
        <f>'[1]TCE - ANEXO III - Preencher'!M110</f>
        <v>18.98</v>
      </c>
      <c r="M101" s="16">
        <f t="shared" si="7"/>
        <v>197.96</v>
      </c>
      <c r="N101" s="16">
        <f>'[1]TCE - ANEXO III - Preencher'!O110</f>
        <v>1.34</v>
      </c>
      <c r="O101" s="16">
        <f>'[1]TCE - ANEXO III - Preencher'!P110</f>
        <v>0</v>
      </c>
      <c r="P101" s="17">
        <f t="shared" si="8"/>
        <v>1.34</v>
      </c>
      <c r="Q101" s="16">
        <f>'[1]TCE - ANEXO III - Preencher'!R110</f>
        <v>192</v>
      </c>
      <c r="R101" s="16">
        <f>'[1]TCE - ANEXO III - Preencher'!S110</f>
        <v>66.47</v>
      </c>
      <c r="S101" s="17">
        <f t="shared" si="9"/>
        <v>125.53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581.65800000000002</v>
      </c>
    </row>
    <row r="102" spans="1:28" s="4" customFormat="1" x14ac:dyDescent="0.2">
      <c r="A102" s="9">
        <f>IFERROR(VLOOKUP(B102,'[1]DADOS (OCULTAR)'!$Q$3:$S$133,3,0),"")</f>
        <v>9039744001409</v>
      </c>
      <c r="B102" s="10" t="str">
        <f>'[1]TCE - ANEXO III - Preencher'!C111</f>
        <v>UPAE GARANHUNS</v>
      </c>
      <c r="C102" s="11"/>
      <c r="D102" s="12" t="str">
        <f>'[1]TCE - ANEXO III - Preencher'!E111</f>
        <v>MICHAEL BLANDO LOPES SILVA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5174-10</v>
      </c>
      <c r="G102" s="14" t="str">
        <f>IF('[1]TCE - ANEXO III - Preencher'!H111="","",'[1]TCE - ANEXO III - Preencher'!H111)</f>
        <v>09/2022</v>
      </c>
      <c r="H102" s="15">
        <f>'[1]TCE - ANEXO III - Preencher'!I111</f>
        <v>0</v>
      </c>
      <c r="I102" s="15">
        <f>'[1]TCE - ANEXO III - Preencher'!J111</f>
        <v>96.923199999999994</v>
      </c>
      <c r="J102" s="15">
        <f>'[1]TCE - ANEXO III - Preencher'!K111</f>
        <v>0</v>
      </c>
      <c r="K102" s="16">
        <f>'[1]TCE - ANEXO III - Preencher'!L111</f>
        <v>216.94</v>
      </c>
      <c r="L102" s="16">
        <f>'[1]TCE - ANEXO III - Preencher'!M111</f>
        <v>0</v>
      </c>
      <c r="M102" s="16">
        <f t="shared" si="7"/>
        <v>216.94</v>
      </c>
      <c r="N102" s="16">
        <f>'[1]TCE - ANEXO III - Preencher'!O111</f>
        <v>1.34</v>
      </c>
      <c r="O102" s="16">
        <f>'[1]TCE - ANEXO III - Preencher'!P111</f>
        <v>0</v>
      </c>
      <c r="P102" s="17">
        <f t="shared" si="8"/>
        <v>1.34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315.20319999999998</v>
      </c>
    </row>
    <row r="103" spans="1:28" s="4" customFormat="1" x14ac:dyDescent="0.2">
      <c r="A103" s="9">
        <f>IFERROR(VLOOKUP(B103,'[1]DADOS (OCULTAR)'!$Q$3:$S$133,3,0),"")</f>
        <v>9039744001409</v>
      </c>
      <c r="B103" s="10" t="str">
        <f>'[1]TCE - ANEXO III - Preencher'!C112</f>
        <v>UPAE GARANHUNS</v>
      </c>
      <c r="C103" s="11"/>
      <c r="D103" s="12" t="str">
        <f>'[1]TCE - ANEXO III - Preencher'!E112</f>
        <v>MICHELLE TORRES MELO E SILVA</v>
      </c>
      <c r="E103" s="10" t="str">
        <f>IF('[1]TCE - ANEXO III - Preencher'!F112="4 - Assistência Odontológica","2 - Outros Profissionais da Saúde",'[1]TCE - ANEXO III - Preencher'!F112)</f>
        <v>2 - Outros Profissionais da Saúde</v>
      </c>
      <c r="F103" s="13" t="str">
        <f>'[1]TCE - ANEXO III - Preencher'!G112</f>
        <v>2235-05</v>
      </c>
      <c r="G103" s="14" t="str">
        <f>IF('[1]TCE - ANEXO III - Preencher'!H112="","",'[1]TCE - ANEXO III - Preencher'!H112)</f>
        <v>09/2022</v>
      </c>
      <c r="H103" s="15">
        <f>'[1]TCE - ANEXO III - Preencher'!I112</f>
        <v>0</v>
      </c>
      <c r="I103" s="15">
        <f>'[1]TCE - ANEXO III - Preencher'!J112</f>
        <v>360.53359999999998</v>
      </c>
      <c r="J103" s="15">
        <f>'[1]TCE - ANEXO III - Preencher'!K112</f>
        <v>0</v>
      </c>
      <c r="K103" s="16">
        <f>'[1]TCE - ANEXO III - Preencher'!L112</f>
        <v>216.94</v>
      </c>
      <c r="L103" s="16">
        <f>'[1]TCE - ANEXO III - Preencher'!M112</f>
        <v>3.3</v>
      </c>
      <c r="M103" s="16">
        <f t="shared" si="7"/>
        <v>213.64</v>
      </c>
      <c r="N103" s="16">
        <f>'[1]TCE - ANEXO III - Preencher'!O112</f>
        <v>1.34</v>
      </c>
      <c r="O103" s="16">
        <f>'[1]TCE - ANEXO III - Preencher'!P112</f>
        <v>0</v>
      </c>
      <c r="P103" s="17">
        <f t="shared" si="8"/>
        <v>1.34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575.5136</v>
      </c>
    </row>
    <row r="104" spans="1:28" s="4" customFormat="1" x14ac:dyDescent="0.2">
      <c r="A104" s="9">
        <f>IFERROR(VLOOKUP(B104,'[1]DADOS (OCULTAR)'!$Q$3:$S$133,3,0),"")</f>
        <v>9039744001409</v>
      </c>
      <c r="B104" s="10" t="str">
        <f>'[1]TCE - ANEXO III - Preencher'!C113</f>
        <v>UPAE GARANHUNS</v>
      </c>
      <c r="C104" s="11"/>
      <c r="D104" s="12" t="str">
        <f>'[1]TCE - ANEXO III - Preencher'!E113</f>
        <v>MONICA FABIOLA FERNANDES LIMA ROCHA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2235-05</v>
      </c>
      <c r="G104" s="14" t="str">
        <f>IF('[1]TCE - ANEXO III - Preencher'!H113="","",'[1]TCE - ANEXO III - Preencher'!H113)</f>
        <v>09/2022</v>
      </c>
      <c r="H104" s="15">
        <f>'[1]TCE - ANEXO III - Preencher'!I113</f>
        <v>0</v>
      </c>
      <c r="I104" s="15">
        <f>'[1]TCE - ANEXO III - Preencher'!J113</f>
        <v>315.8408</v>
      </c>
      <c r="J104" s="15">
        <f>'[1]TCE - ANEXO III - Preencher'!K113</f>
        <v>0</v>
      </c>
      <c r="K104" s="16">
        <f>'[1]TCE - ANEXO III - Preencher'!L113</f>
        <v>216.94</v>
      </c>
      <c r="L104" s="16">
        <f>'[1]TCE - ANEXO III - Preencher'!M113</f>
        <v>3.3</v>
      </c>
      <c r="M104" s="16">
        <f t="shared" si="7"/>
        <v>213.64</v>
      </c>
      <c r="N104" s="16">
        <f>'[1]TCE - ANEXO III - Preencher'!O113</f>
        <v>1.34</v>
      </c>
      <c r="O104" s="16">
        <f>'[1]TCE - ANEXO III - Preencher'!P113</f>
        <v>0</v>
      </c>
      <c r="P104" s="17">
        <f t="shared" si="8"/>
        <v>1.34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530.82080000000008</v>
      </c>
    </row>
    <row r="105" spans="1:28" s="4" customFormat="1" x14ac:dyDescent="0.2">
      <c r="A105" s="9">
        <f>IFERROR(VLOOKUP(B105,'[1]DADOS (OCULTAR)'!$Q$3:$S$133,3,0),"")</f>
        <v>9039744001409</v>
      </c>
      <c r="B105" s="10" t="str">
        <f>'[1]TCE - ANEXO III - Preencher'!C114</f>
        <v>UPAE GARANHUNS</v>
      </c>
      <c r="C105" s="11"/>
      <c r="D105" s="12" t="str">
        <f>'[1]TCE - ANEXO III - Preencher'!E114</f>
        <v>MONIQUE DE VASCONCELOS LIMA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2516-05</v>
      </c>
      <c r="G105" s="14" t="str">
        <f>IF('[1]TCE - ANEXO III - Preencher'!H114="","",'[1]TCE - ANEXO III - Preencher'!H114)</f>
        <v>09/2022</v>
      </c>
      <c r="H105" s="15">
        <f>'[1]TCE - ANEXO III - Preencher'!I114</f>
        <v>0</v>
      </c>
      <c r="I105" s="15">
        <f>'[1]TCE - ANEXO III - Preencher'!J114</f>
        <v>234.58879999999999</v>
      </c>
      <c r="J105" s="15">
        <f>'[1]TCE - ANEXO III - Preencher'!K114</f>
        <v>0</v>
      </c>
      <c r="K105" s="16">
        <f>'[1]TCE - ANEXO III - Preencher'!L114</f>
        <v>216.94</v>
      </c>
      <c r="L105" s="16">
        <f>'[1]TCE - ANEXO III - Preencher'!M114</f>
        <v>39.26</v>
      </c>
      <c r="M105" s="16">
        <f t="shared" si="7"/>
        <v>177.68</v>
      </c>
      <c r="N105" s="16">
        <f>'[1]TCE - ANEXO III - Preencher'!O114</f>
        <v>1.34</v>
      </c>
      <c r="O105" s="16">
        <f>'[1]TCE - ANEXO III - Preencher'!P114</f>
        <v>0</v>
      </c>
      <c r="P105" s="17">
        <f t="shared" si="8"/>
        <v>1.34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413.60879999999997</v>
      </c>
    </row>
    <row r="106" spans="1:28" s="4" customFormat="1" x14ac:dyDescent="0.2">
      <c r="A106" s="9">
        <f>IFERROR(VLOOKUP(B106,'[1]DADOS (OCULTAR)'!$Q$3:$S$133,3,0),"")</f>
        <v>9039744001409</v>
      </c>
      <c r="B106" s="10" t="str">
        <f>'[1]TCE - ANEXO III - Preencher'!C115</f>
        <v>UPAE GARANHUNS</v>
      </c>
      <c r="C106" s="11"/>
      <c r="D106" s="12" t="str">
        <f>'[1]TCE - ANEXO III - Preencher'!E115</f>
        <v>NATALYA MARIA CAVALCANTI VAZ GALINDO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2236-05</v>
      </c>
      <c r="G106" s="14" t="str">
        <f>IF('[1]TCE - ANEXO III - Preencher'!H115="","",'[1]TCE - ANEXO III - Preencher'!H115)</f>
        <v>09/2022</v>
      </c>
      <c r="H106" s="15">
        <f>'[1]TCE - ANEXO III - Preencher'!I115</f>
        <v>0</v>
      </c>
      <c r="I106" s="15">
        <f>'[1]TCE - ANEXO III - Preencher'!J115</f>
        <v>274.10640000000001</v>
      </c>
      <c r="J106" s="15">
        <f>'[1]TCE - ANEXO III - Preencher'!K115</f>
        <v>0</v>
      </c>
      <c r="K106" s="16">
        <f>'[1]TCE - ANEXO III - Preencher'!L115</f>
        <v>216.94</v>
      </c>
      <c r="L106" s="16">
        <f>'[1]TCE - ANEXO III - Preencher'!M115</f>
        <v>3.25</v>
      </c>
      <c r="M106" s="16">
        <f t="shared" si="7"/>
        <v>213.69</v>
      </c>
      <c r="N106" s="16">
        <f>'[1]TCE - ANEXO III - Preencher'!O115</f>
        <v>1.34</v>
      </c>
      <c r="O106" s="16">
        <f>'[1]TCE - ANEXO III - Preencher'!P115</f>
        <v>0</v>
      </c>
      <c r="P106" s="17">
        <f t="shared" si="8"/>
        <v>1.34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489.13639999999998</v>
      </c>
    </row>
    <row r="107" spans="1:28" s="4" customFormat="1" x14ac:dyDescent="0.2">
      <c r="A107" s="9">
        <f>IFERROR(VLOOKUP(B107,'[1]DADOS (OCULTAR)'!$Q$3:$S$133,3,0),"")</f>
        <v>9039744001409</v>
      </c>
      <c r="B107" s="10" t="str">
        <f>'[1]TCE - ANEXO III - Preencher'!C116</f>
        <v>UPAE GARANHUNS</v>
      </c>
      <c r="C107" s="11"/>
      <c r="D107" s="12" t="str">
        <f>'[1]TCE - ANEXO III - Preencher'!E116</f>
        <v>PAMELLA INARA CORREIA E SA DE ARANDAS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2236-05</v>
      </c>
      <c r="G107" s="14" t="str">
        <f>IF('[1]TCE - ANEXO III - Preencher'!H116="","",'[1]TCE - ANEXO III - Preencher'!H116)</f>
        <v>09/2022</v>
      </c>
      <c r="H107" s="15">
        <f>'[1]TCE - ANEXO III - Preencher'!I116</f>
        <v>0</v>
      </c>
      <c r="I107" s="15">
        <f>'[1]TCE - ANEXO III - Preencher'!J116</f>
        <v>266.428</v>
      </c>
      <c r="J107" s="15">
        <f>'[1]TCE - ANEXO III - Preencher'!K116</f>
        <v>0</v>
      </c>
      <c r="K107" s="16">
        <f>'[1]TCE - ANEXO III - Preencher'!L116</f>
        <v>216.94</v>
      </c>
      <c r="L107" s="16">
        <f>'[1]TCE - ANEXO III - Preencher'!M116</f>
        <v>3.25</v>
      </c>
      <c r="M107" s="16">
        <f t="shared" si="7"/>
        <v>213.69</v>
      </c>
      <c r="N107" s="16">
        <f>'[1]TCE - ANEXO III - Preencher'!O116</f>
        <v>1.34</v>
      </c>
      <c r="O107" s="16">
        <f>'[1]TCE - ANEXO III - Preencher'!P116</f>
        <v>0</v>
      </c>
      <c r="P107" s="17">
        <f t="shared" si="8"/>
        <v>1.34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481.45799999999997</v>
      </c>
    </row>
    <row r="108" spans="1:28" s="4" customFormat="1" x14ac:dyDescent="0.2">
      <c r="A108" s="9">
        <f>IFERROR(VLOOKUP(B108,'[1]DADOS (OCULTAR)'!$Q$3:$S$133,3,0),"")</f>
        <v>9039744001409</v>
      </c>
      <c r="B108" s="10" t="str">
        <f>'[1]TCE - ANEXO III - Preencher'!C117</f>
        <v>UPAE GARANHUNS</v>
      </c>
      <c r="C108" s="11"/>
      <c r="D108" s="12" t="str">
        <f>'[1]TCE - ANEXO III - Preencher'!E117</f>
        <v>PEDRO ALVES DE MOURA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 t="str">
        <f>'[1]TCE - ANEXO III - Preencher'!G117</f>
        <v>5174-10</v>
      </c>
      <c r="G108" s="14" t="str">
        <f>IF('[1]TCE - ANEXO III - Preencher'!H117="","",'[1]TCE - ANEXO III - Preencher'!H117)</f>
        <v>09/2022</v>
      </c>
      <c r="H108" s="15">
        <f>'[1]TCE - ANEXO III - Preencher'!I117</f>
        <v>0</v>
      </c>
      <c r="I108" s="15">
        <f>'[1]TCE - ANEXO III - Preencher'!J117</f>
        <v>105.5672</v>
      </c>
      <c r="J108" s="15">
        <f>'[1]TCE - ANEXO III - Preencher'!K117</f>
        <v>0</v>
      </c>
      <c r="K108" s="16">
        <f>'[1]TCE - ANEXO III - Preencher'!L117</f>
        <v>216.94</v>
      </c>
      <c r="L108" s="16">
        <f>'[1]TCE - ANEXO III - Preencher'!M117</f>
        <v>24.24</v>
      </c>
      <c r="M108" s="16">
        <f t="shared" si="7"/>
        <v>192.7</v>
      </c>
      <c r="N108" s="16">
        <f>'[1]TCE - ANEXO III - Preencher'!O117</f>
        <v>1.34</v>
      </c>
      <c r="O108" s="16">
        <f>'[1]TCE - ANEXO III - Preencher'!P117</f>
        <v>0</v>
      </c>
      <c r="P108" s="17">
        <f t="shared" si="8"/>
        <v>1.34</v>
      </c>
      <c r="Q108" s="16">
        <f>'[1]TCE - ANEXO III - Preencher'!R117</f>
        <v>284.10000000000002</v>
      </c>
      <c r="R108" s="16">
        <f>'[1]TCE - ANEXO III - Preencher'!S117</f>
        <v>72.72</v>
      </c>
      <c r="S108" s="17">
        <f t="shared" si="9"/>
        <v>211.38000000000002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510.98720000000003</v>
      </c>
    </row>
    <row r="109" spans="1:28" s="4" customFormat="1" x14ac:dyDescent="0.2">
      <c r="A109" s="9">
        <f>IFERROR(VLOOKUP(B109,'[1]DADOS (OCULTAR)'!$Q$3:$S$133,3,0),"")</f>
        <v>9039744001409</v>
      </c>
      <c r="B109" s="10" t="str">
        <f>'[1]TCE - ANEXO III - Preencher'!C118</f>
        <v>UPAE GARANHUNS</v>
      </c>
      <c r="C109" s="11"/>
      <c r="D109" s="12" t="str">
        <f>'[1]TCE - ANEXO III - Preencher'!E118</f>
        <v>PEDRO BRAZ DE MELO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5174-10</v>
      </c>
      <c r="G109" s="14" t="str">
        <f>IF('[1]TCE - ANEXO III - Preencher'!H118="","",'[1]TCE - ANEXO III - Preencher'!H118)</f>
        <v>09/2022</v>
      </c>
      <c r="H109" s="15">
        <f>'[1]TCE - ANEXO III - Preencher'!I118</f>
        <v>0</v>
      </c>
      <c r="I109" s="15">
        <f>'[1]TCE - ANEXO III - Preencher'!J118</f>
        <v>116.4</v>
      </c>
      <c r="J109" s="15">
        <f>'[1]TCE - ANEXO III - Preencher'!K118</f>
        <v>0</v>
      </c>
      <c r="K109" s="16">
        <f>'[1]TCE - ANEXO III - Preencher'!L118</f>
        <v>216.94</v>
      </c>
      <c r="L109" s="16">
        <f>'[1]TCE - ANEXO III - Preencher'!M118</f>
        <v>0</v>
      </c>
      <c r="M109" s="16">
        <f t="shared" si="7"/>
        <v>216.94</v>
      </c>
      <c r="N109" s="16">
        <f>'[1]TCE - ANEXO III - Preencher'!O118</f>
        <v>1.34</v>
      </c>
      <c r="O109" s="16">
        <f>'[1]TCE - ANEXO III - Preencher'!P118</f>
        <v>0</v>
      </c>
      <c r="P109" s="17">
        <f t="shared" si="8"/>
        <v>1.34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334.68</v>
      </c>
    </row>
    <row r="110" spans="1:28" s="4" customFormat="1" x14ac:dyDescent="0.2">
      <c r="A110" s="9">
        <f>IFERROR(VLOOKUP(B110,'[1]DADOS (OCULTAR)'!$Q$3:$S$133,3,0),"")</f>
        <v>9039744001409</v>
      </c>
      <c r="B110" s="10" t="str">
        <f>'[1]TCE - ANEXO III - Preencher'!C119</f>
        <v>UPAE GARANHUNS</v>
      </c>
      <c r="C110" s="11"/>
      <c r="D110" s="12" t="str">
        <f>'[1]TCE - ANEXO III - Preencher'!E119</f>
        <v>PEDRO JULIO SOUZA TORQUATO DE ALBUQUERQUE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5142-25</v>
      </c>
      <c r="G110" s="14" t="str">
        <f>IF('[1]TCE - ANEXO III - Preencher'!H119="","",'[1]TCE - ANEXO III - Preencher'!H119)</f>
        <v>09/2022</v>
      </c>
      <c r="H110" s="15">
        <f>'[1]TCE - ANEXO III - Preencher'!I119</f>
        <v>0</v>
      </c>
      <c r="I110" s="15">
        <f>'[1]TCE - ANEXO III - Preencher'!J119</f>
        <v>116.3432</v>
      </c>
      <c r="J110" s="15">
        <f>'[1]TCE - ANEXO III - Preencher'!K119</f>
        <v>0</v>
      </c>
      <c r="K110" s="16">
        <f>'[1]TCE - ANEXO III - Preencher'!L119</f>
        <v>216.94</v>
      </c>
      <c r="L110" s="16">
        <f>'[1]TCE - ANEXO III - Preencher'!M119</f>
        <v>24.24</v>
      </c>
      <c r="M110" s="16">
        <f t="shared" si="7"/>
        <v>192.7</v>
      </c>
      <c r="N110" s="16">
        <f>'[1]TCE - ANEXO III - Preencher'!O119</f>
        <v>1.34</v>
      </c>
      <c r="O110" s="16">
        <f>'[1]TCE - ANEXO III - Preencher'!P119</f>
        <v>0</v>
      </c>
      <c r="P110" s="17">
        <f t="shared" si="8"/>
        <v>1.34</v>
      </c>
      <c r="Q110" s="16">
        <f>'[1]TCE - ANEXO III - Preencher'!R119</f>
        <v>284.10000000000002</v>
      </c>
      <c r="R110" s="16">
        <f>'[1]TCE - ANEXO III - Preencher'!S119</f>
        <v>72.72</v>
      </c>
      <c r="S110" s="17">
        <f t="shared" si="9"/>
        <v>211.38000000000002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521.76319999999998</v>
      </c>
    </row>
    <row r="111" spans="1:28" s="4" customFormat="1" x14ac:dyDescent="0.2">
      <c r="A111" s="9">
        <f>IFERROR(VLOOKUP(B111,'[1]DADOS (OCULTAR)'!$Q$3:$S$133,3,0),"")</f>
        <v>9039744001409</v>
      </c>
      <c r="B111" s="10" t="str">
        <f>'[1]TCE - ANEXO III - Preencher'!C120</f>
        <v>UPAE GARANHUNS</v>
      </c>
      <c r="C111" s="11"/>
      <c r="D111" s="12" t="str">
        <f>'[1]TCE - ANEXO III - Preencher'!E120</f>
        <v>PEDRO SERGIO ALVES DE ASSIS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5142-25</v>
      </c>
      <c r="G111" s="14" t="str">
        <f>IF('[1]TCE - ANEXO III - Preencher'!H120="","",'[1]TCE - ANEXO III - Preencher'!H120)</f>
        <v>09/2022</v>
      </c>
      <c r="H111" s="15">
        <f>'[1]TCE - ANEXO III - Preencher'!I120</f>
        <v>0</v>
      </c>
      <c r="I111" s="15">
        <f>'[1]TCE - ANEXO III - Preencher'!J120</f>
        <v>135.3192</v>
      </c>
      <c r="J111" s="15">
        <f>'[1]TCE - ANEXO III - Preencher'!K120</f>
        <v>0</v>
      </c>
      <c r="K111" s="16">
        <f>'[1]TCE - ANEXO III - Preencher'!L120</f>
        <v>216.94</v>
      </c>
      <c r="L111" s="16">
        <f>'[1]TCE - ANEXO III - Preencher'!M120</f>
        <v>24.24</v>
      </c>
      <c r="M111" s="16">
        <f t="shared" si="7"/>
        <v>192.7</v>
      </c>
      <c r="N111" s="16">
        <f>'[1]TCE - ANEXO III - Preencher'!O120</f>
        <v>1.34</v>
      </c>
      <c r="O111" s="16">
        <f>'[1]TCE - ANEXO III - Preencher'!P120</f>
        <v>0</v>
      </c>
      <c r="P111" s="17">
        <f t="shared" si="8"/>
        <v>1.34</v>
      </c>
      <c r="Q111" s="16">
        <f>'[1]TCE - ANEXO III - Preencher'!R120</f>
        <v>284.10000000000002</v>
      </c>
      <c r="R111" s="16">
        <f>'[1]TCE - ANEXO III - Preencher'!S120</f>
        <v>72.72</v>
      </c>
      <c r="S111" s="17">
        <f t="shared" si="9"/>
        <v>211.38000000000002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540.73919999999998</v>
      </c>
    </row>
    <row r="112" spans="1:28" s="4" customFormat="1" x14ac:dyDescent="0.2">
      <c r="A112" s="9">
        <f>IFERROR(VLOOKUP(B112,'[1]DADOS (OCULTAR)'!$Q$3:$S$133,3,0),"")</f>
        <v>9039744001409</v>
      </c>
      <c r="B112" s="10" t="str">
        <f>'[1]TCE - ANEXO III - Preencher'!C121</f>
        <v>UPAE GARANHUNS</v>
      </c>
      <c r="C112" s="11"/>
      <c r="D112" s="12" t="str">
        <f>'[1]TCE - ANEXO III - Preencher'!E121</f>
        <v>RAFAELLE VARGAS ROLHANO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4110-10</v>
      </c>
      <c r="G112" s="14" t="str">
        <f>IF('[1]TCE - ANEXO III - Preencher'!H121="","",'[1]TCE - ANEXO III - Preencher'!H121)</f>
        <v>09/2022</v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216.94</v>
      </c>
      <c r="L112" s="16">
        <f>'[1]TCE - ANEXO III - Preencher'!M121</f>
        <v>0</v>
      </c>
      <c r="M112" s="16">
        <f t="shared" si="7"/>
        <v>216.94</v>
      </c>
      <c r="N112" s="16">
        <f>'[1]TCE - ANEXO III - Preencher'!O121</f>
        <v>1.34</v>
      </c>
      <c r="O112" s="16">
        <f>'[1]TCE - ANEXO III - Preencher'!P121</f>
        <v>0</v>
      </c>
      <c r="P112" s="17">
        <f t="shared" si="8"/>
        <v>1.34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218.28</v>
      </c>
    </row>
    <row r="113" spans="1:28" s="4" customFormat="1" x14ac:dyDescent="0.2">
      <c r="A113" s="9">
        <f>IFERROR(VLOOKUP(B113,'[1]DADOS (OCULTAR)'!$Q$3:$S$133,3,0),"")</f>
        <v>9039744001409</v>
      </c>
      <c r="B113" s="10" t="str">
        <f>'[1]TCE - ANEXO III - Preencher'!C122</f>
        <v>UPAE GARANHUNS</v>
      </c>
      <c r="C113" s="11"/>
      <c r="D113" s="12" t="str">
        <f>'[1]TCE - ANEXO III - Preencher'!E122</f>
        <v>RAUL CESAR DE MELO TAVARES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 t="str">
        <f>'[1]TCE - ANEXO III - Preencher'!G122</f>
        <v>2234-05</v>
      </c>
      <c r="G113" s="14" t="str">
        <f>IF('[1]TCE - ANEXO III - Preencher'!H122="","",'[1]TCE - ANEXO III - Preencher'!H122)</f>
        <v>09/2022</v>
      </c>
      <c r="H113" s="15">
        <f>'[1]TCE - ANEXO III - Preencher'!I122</f>
        <v>0</v>
      </c>
      <c r="I113" s="15">
        <f>'[1]TCE - ANEXO III - Preencher'!J122</f>
        <v>425.35440000000011</v>
      </c>
      <c r="J113" s="15">
        <f>'[1]TCE - ANEXO III - Preencher'!K122</f>
        <v>0</v>
      </c>
      <c r="K113" s="16">
        <f>'[1]TCE - ANEXO III - Preencher'!L122</f>
        <v>216.94</v>
      </c>
      <c r="L113" s="16">
        <f>'[1]TCE - ANEXO III - Preencher'!M122</f>
        <v>14.3</v>
      </c>
      <c r="M113" s="16">
        <f t="shared" si="7"/>
        <v>202.64</v>
      </c>
      <c r="N113" s="16">
        <f>'[1]TCE - ANEXO III - Preencher'!O122</f>
        <v>1.34</v>
      </c>
      <c r="O113" s="16">
        <f>'[1]TCE - ANEXO III - Preencher'!P122</f>
        <v>0</v>
      </c>
      <c r="P113" s="17">
        <f t="shared" si="8"/>
        <v>1.34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629.33440000000007</v>
      </c>
    </row>
    <row r="114" spans="1:28" s="4" customFormat="1" x14ac:dyDescent="0.2">
      <c r="A114" s="9">
        <f>IFERROR(VLOOKUP(B114,'[1]DADOS (OCULTAR)'!$Q$3:$S$133,3,0),"")</f>
        <v>9039744001409</v>
      </c>
      <c r="B114" s="10" t="str">
        <f>'[1]TCE - ANEXO III - Preencher'!C123</f>
        <v>UPAE GARANHUNS</v>
      </c>
      <c r="C114" s="11"/>
      <c r="D114" s="12" t="str">
        <f>'[1]TCE - ANEXO III - Preencher'!E123</f>
        <v>RAYANE RAFAELA BARBOSA DOS ANJOS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4110-10</v>
      </c>
      <c r="G114" s="14" t="str">
        <f>IF('[1]TCE - ANEXO III - Preencher'!H123="","",'[1]TCE - ANEXO III - Preencher'!H123)</f>
        <v>09/2022</v>
      </c>
      <c r="H114" s="15">
        <f>'[1]TCE - ANEXO III - Preencher'!I123</f>
        <v>0</v>
      </c>
      <c r="I114" s="15">
        <f>'[1]TCE - ANEXO III - Preencher'!J123</f>
        <v>12.12</v>
      </c>
      <c r="J114" s="15">
        <f>'[1]TCE - ANEXO III - Preencher'!K123</f>
        <v>0</v>
      </c>
      <c r="K114" s="16">
        <f>'[1]TCE - ANEXO III - Preencher'!L123</f>
        <v>216.94</v>
      </c>
      <c r="L114" s="16">
        <f>'[1]TCE - ANEXO III - Preencher'!M123</f>
        <v>0</v>
      </c>
      <c r="M114" s="16">
        <f t="shared" si="7"/>
        <v>216.94</v>
      </c>
      <c r="N114" s="16">
        <f>'[1]TCE - ANEXO III - Preencher'!O123</f>
        <v>1.34</v>
      </c>
      <c r="O114" s="16">
        <f>'[1]TCE - ANEXO III - Preencher'!P123</f>
        <v>0</v>
      </c>
      <c r="P114" s="17">
        <f t="shared" si="8"/>
        <v>1.34</v>
      </c>
      <c r="Q114" s="16">
        <f>'[1]TCE - ANEXO III - Preencher'!R123</f>
        <v>284.10000000000002</v>
      </c>
      <c r="R114" s="16">
        <f>'[1]TCE - ANEXO III - Preencher'!S123</f>
        <v>35.15</v>
      </c>
      <c r="S114" s="17">
        <f t="shared" si="9"/>
        <v>248.95000000000002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479.35</v>
      </c>
    </row>
    <row r="115" spans="1:28" s="4" customFormat="1" x14ac:dyDescent="0.2">
      <c r="A115" s="9">
        <f>IFERROR(VLOOKUP(B115,'[1]DADOS (OCULTAR)'!$Q$3:$S$133,3,0),"")</f>
        <v>9039744001409</v>
      </c>
      <c r="B115" s="10" t="str">
        <f>'[1]TCE - ANEXO III - Preencher'!C124</f>
        <v>UPAE GARANHUNS</v>
      </c>
      <c r="C115" s="11"/>
      <c r="D115" s="12" t="str">
        <f>'[1]TCE - ANEXO III - Preencher'!E124</f>
        <v>RENARES MIRANDA DE CARVALHO GODOI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3222-05</v>
      </c>
      <c r="G115" s="14" t="str">
        <f>IF('[1]TCE - ANEXO III - Preencher'!H124="","",'[1]TCE - ANEXO III - Preencher'!H124)</f>
        <v>09/2022</v>
      </c>
      <c r="H115" s="15">
        <f>'[1]TCE - ANEXO III - Preencher'!I124</f>
        <v>0</v>
      </c>
      <c r="I115" s="15">
        <f>'[1]TCE - ANEXO III - Preencher'!J124</f>
        <v>116.4448</v>
      </c>
      <c r="J115" s="15">
        <f>'[1]TCE - ANEXO III - Preencher'!K124</f>
        <v>0</v>
      </c>
      <c r="K115" s="16">
        <f>'[1]TCE - ANEXO III - Preencher'!L124</f>
        <v>216.94</v>
      </c>
      <c r="L115" s="16">
        <f>'[1]TCE - ANEXO III - Preencher'!M124</f>
        <v>0</v>
      </c>
      <c r="M115" s="16">
        <f t="shared" si="7"/>
        <v>216.94</v>
      </c>
      <c r="N115" s="16">
        <f>'[1]TCE - ANEXO III - Preencher'!O124</f>
        <v>1.34</v>
      </c>
      <c r="O115" s="16">
        <f>'[1]TCE - ANEXO III - Preencher'!P124</f>
        <v>0</v>
      </c>
      <c r="P115" s="17">
        <f t="shared" si="8"/>
        <v>1.34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334.72479999999996</v>
      </c>
    </row>
    <row r="116" spans="1:28" s="4" customFormat="1" x14ac:dyDescent="0.2">
      <c r="A116" s="9">
        <f>IFERROR(VLOOKUP(B116,'[1]DADOS (OCULTAR)'!$Q$3:$S$133,3,0),"")</f>
        <v>9039744001409</v>
      </c>
      <c r="B116" s="10" t="str">
        <f>'[1]TCE - ANEXO III - Preencher'!C125</f>
        <v>UPAE GARANHUNS</v>
      </c>
      <c r="C116" s="11"/>
      <c r="D116" s="12" t="str">
        <f>'[1]TCE - ANEXO III - Preencher'!E125</f>
        <v>RENATA DE ARAUJO BARROS</v>
      </c>
      <c r="E116" s="10" t="str">
        <f>IF('[1]TCE - ANEXO III - Preencher'!F125="4 - Assistência Odontológica","2 - Outros Profissionais da Saúde",'[1]TCE - ANEXO III - Preencher'!F125)</f>
        <v>3 - Administrativo</v>
      </c>
      <c r="F116" s="13" t="str">
        <f>'[1]TCE - ANEXO III - Preencher'!G125</f>
        <v>4110-10</v>
      </c>
      <c r="G116" s="14" t="str">
        <f>IF('[1]TCE - ANEXO III - Preencher'!H125="","",'[1]TCE - ANEXO III - Preencher'!H125)</f>
        <v>09/2022</v>
      </c>
      <c r="H116" s="15">
        <f>'[1]TCE - ANEXO III - Preencher'!I125</f>
        <v>0</v>
      </c>
      <c r="I116" s="15">
        <f>'[1]TCE - ANEXO III - Preencher'!J125</f>
        <v>96.960000000000008</v>
      </c>
      <c r="J116" s="15">
        <f>'[1]TCE - ANEXO III - Preencher'!K125</f>
        <v>0</v>
      </c>
      <c r="K116" s="16">
        <f>'[1]TCE - ANEXO III - Preencher'!L125</f>
        <v>216.94</v>
      </c>
      <c r="L116" s="16">
        <f>'[1]TCE - ANEXO III - Preencher'!M125</f>
        <v>24.24</v>
      </c>
      <c r="M116" s="16">
        <f t="shared" si="7"/>
        <v>192.7</v>
      </c>
      <c r="N116" s="16">
        <f>'[1]TCE - ANEXO III - Preencher'!O125</f>
        <v>1.34</v>
      </c>
      <c r="O116" s="16">
        <f>'[1]TCE - ANEXO III - Preencher'!P125</f>
        <v>0</v>
      </c>
      <c r="P116" s="17">
        <f t="shared" si="8"/>
        <v>1.34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290.99999999999994</v>
      </c>
    </row>
    <row r="117" spans="1:28" s="4" customFormat="1" x14ac:dyDescent="0.2">
      <c r="A117" s="9">
        <f>IFERROR(VLOOKUP(B117,'[1]DADOS (OCULTAR)'!$Q$3:$S$133,3,0),"")</f>
        <v>9039744001409</v>
      </c>
      <c r="B117" s="10" t="str">
        <f>'[1]TCE - ANEXO III - Preencher'!C126</f>
        <v>UPAE GARANHUNS</v>
      </c>
      <c r="C117" s="11"/>
      <c r="D117" s="12" t="str">
        <f>'[1]TCE - ANEXO III - Preencher'!E126</f>
        <v xml:space="preserve">RENATO DOS SANTOS LAURENTINO 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 t="str">
        <f>'[1]TCE - ANEXO III - Preencher'!G126</f>
        <v>4110-10</v>
      </c>
      <c r="G117" s="14" t="str">
        <f>IF('[1]TCE - ANEXO III - Preencher'!H126="","",'[1]TCE - ANEXO III - Preencher'!H126)</f>
        <v>09/2022</v>
      </c>
      <c r="H117" s="15">
        <f>'[1]TCE - ANEXO III - Preencher'!I126</f>
        <v>0</v>
      </c>
      <c r="I117" s="15">
        <f>'[1]TCE - ANEXO III - Preencher'!J126</f>
        <v>101.5224</v>
      </c>
      <c r="J117" s="15">
        <f>'[1]TCE - ANEXO III - Preencher'!K126</f>
        <v>0</v>
      </c>
      <c r="K117" s="16">
        <f>'[1]TCE - ANEXO III - Preencher'!L126</f>
        <v>216.94</v>
      </c>
      <c r="L117" s="16">
        <f>'[1]TCE - ANEXO III - Preencher'!M126</f>
        <v>0</v>
      </c>
      <c r="M117" s="16">
        <f t="shared" si="7"/>
        <v>216.94</v>
      </c>
      <c r="N117" s="16">
        <f>'[1]TCE - ANEXO III - Preencher'!O126</f>
        <v>1.34</v>
      </c>
      <c r="O117" s="16">
        <f>'[1]TCE - ANEXO III - Preencher'!P126</f>
        <v>0</v>
      </c>
      <c r="P117" s="17">
        <f t="shared" si="8"/>
        <v>1.34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319.80239999999998</v>
      </c>
    </row>
    <row r="118" spans="1:28" s="4" customFormat="1" x14ac:dyDescent="0.2">
      <c r="A118" s="9">
        <f>IFERROR(VLOOKUP(B118,'[1]DADOS (OCULTAR)'!$Q$3:$S$133,3,0),"")</f>
        <v>9039744001409</v>
      </c>
      <c r="B118" s="10" t="str">
        <f>'[1]TCE - ANEXO III - Preencher'!C127</f>
        <v>UPAE GARANHUNS</v>
      </c>
      <c r="C118" s="11"/>
      <c r="D118" s="12" t="str">
        <f>'[1]TCE - ANEXO III - Preencher'!E127</f>
        <v>ROSELANE FERREIRA DA SILVA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 t="str">
        <f>IF('[1]TCE - ANEXO III - Preencher'!H127="","",'[1]TCE - ANEXO III - Preencher'!H127)</f>
        <v>09/2022</v>
      </c>
      <c r="H118" s="15">
        <f>'[1]TCE - ANEXO III - Preencher'!I127</f>
        <v>0</v>
      </c>
      <c r="I118" s="15">
        <f>'[1]TCE - ANEXO III - Preencher'!J127</f>
        <v>124.2496</v>
      </c>
      <c r="J118" s="15">
        <f>'[1]TCE - ANEXO III - Preencher'!K127</f>
        <v>0</v>
      </c>
      <c r="K118" s="16">
        <f>'[1]TCE - ANEXO III - Preencher'!L127</f>
        <v>216.94</v>
      </c>
      <c r="L118" s="16">
        <f>'[1]TCE - ANEXO III - Preencher'!M127</f>
        <v>24.24</v>
      </c>
      <c r="M118" s="16">
        <f t="shared" si="7"/>
        <v>192.7</v>
      </c>
      <c r="N118" s="16">
        <f>'[1]TCE - ANEXO III - Preencher'!O127</f>
        <v>1.34</v>
      </c>
      <c r="O118" s="16">
        <f>'[1]TCE - ANEXO III - Preencher'!P127</f>
        <v>0</v>
      </c>
      <c r="P118" s="17">
        <f t="shared" si="8"/>
        <v>1.34</v>
      </c>
      <c r="Q118" s="16">
        <f>'[1]TCE - ANEXO III - Preencher'!R127</f>
        <v>0</v>
      </c>
      <c r="R118" s="16">
        <f>'[1]TCE - ANEXO III - Preencher'!S127</f>
        <v>7.5</v>
      </c>
      <c r="S118" s="17">
        <f t="shared" si="9"/>
        <v>-7.5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310.78959999999995</v>
      </c>
    </row>
    <row r="119" spans="1:28" s="4" customFormat="1" x14ac:dyDescent="0.2">
      <c r="A119" s="9">
        <f>IFERROR(VLOOKUP(B119,'[1]DADOS (OCULTAR)'!$Q$3:$S$133,3,0),"")</f>
        <v>9039744001409</v>
      </c>
      <c r="B119" s="10" t="str">
        <f>'[1]TCE - ANEXO III - Preencher'!C128</f>
        <v>UPAE GARANHUNS</v>
      </c>
      <c r="C119" s="11"/>
      <c r="D119" s="12" t="str">
        <f>'[1]TCE - ANEXO III - Preencher'!E128</f>
        <v>ROSILENE ALVES DA SILVA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 t="str">
        <f>IF('[1]TCE - ANEXO III - Preencher'!H128="","",'[1]TCE - ANEXO III - Preencher'!H128)</f>
        <v>09/2022</v>
      </c>
      <c r="H119" s="15">
        <f>'[1]TCE - ANEXO III - Preencher'!I128</f>
        <v>0</v>
      </c>
      <c r="I119" s="15">
        <f>'[1]TCE - ANEXO III - Preencher'!J128</f>
        <v>130.32</v>
      </c>
      <c r="J119" s="15">
        <f>'[1]TCE - ANEXO III - Preencher'!K128</f>
        <v>0</v>
      </c>
      <c r="K119" s="16">
        <f>'[1]TCE - ANEXO III - Preencher'!L128</f>
        <v>216.94</v>
      </c>
      <c r="L119" s="16">
        <f>'[1]TCE - ANEXO III - Preencher'!M128</f>
        <v>24.24</v>
      </c>
      <c r="M119" s="16">
        <f t="shared" si="7"/>
        <v>192.7</v>
      </c>
      <c r="N119" s="16">
        <f>'[1]TCE - ANEXO III - Preencher'!O128</f>
        <v>1.34</v>
      </c>
      <c r="O119" s="16">
        <f>'[1]TCE - ANEXO III - Preencher'!P128</f>
        <v>0</v>
      </c>
      <c r="P119" s="17">
        <f t="shared" si="8"/>
        <v>1.34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324.35999999999996</v>
      </c>
    </row>
    <row r="120" spans="1:28" s="4" customFormat="1" x14ac:dyDescent="0.2">
      <c r="A120" s="9">
        <f>IFERROR(VLOOKUP(B120,'[1]DADOS (OCULTAR)'!$Q$3:$S$133,3,0),"")</f>
        <v>9039744001409</v>
      </c>
      <c r="B120" s="10" t="str">
        <f>'[1]TCE - ANEXO III - Preencher'!C129</f>
        <v>UPAE GARANHUNS</v>
      </c>
      <c r="C120" s="11"/>
      <c r="D120" s="12" t="str">
        <f>'[1]TCE - ANEXO III - Preencher'!E129</f>
        <v>ROSIMEIRE PAIVA DE ALMEIDA GOMES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2237-05</v>
      </c>
      <c r="G120" s="14" t="str">
        <f>IF('[1]TCE - ANEXO III - Preencher'!H129="","",'[1]TCE - ANEXO III - Preencher'!H129)</f>
        <v>09/2022</v>
      </c>
      <c r="H120" s="15">
        <f>'[1]TCE - ANEXO III - Preencher'!I129</f>
        <v>0</v>
      </c>
      <c r="I120" s="15">
        <f>'[1]TCE - ANEXO III - Preencher'!J129</f>
        <v>3.3936000000000002</v>
      </c>
      <c r="J120" s="15">
        <f>'[1]TCE - ANEXO III - Preencher'!K129</f>
        <v>0</v>
      </c>
      <c r="K120" s="16">
        <f>'[1]TCE - ANEXO III - Preencher'!L129</f>
        <v>216.94</v>
      </c>
      <c r="L120" s="16">
        <f>'[1]TCE - ANEXO III - Preencher'!M129</f>
        <v>24.24</v>
      </c>
      <c r="M120" s="16">
        <f t="shared" si="7"/>
        <v>192.7</v>
      </c>
      <c r="N120" s="16">
        <f>'[1]TCE - ANEXO III - Preencher'!O129</f>
        <v>1.34</v>
      </c>
      <c r="O120" s="16">
        <f>'[1]TCE - ANEXO III - Preencher'!P129</f>
        <v>0</v>
      </c>
      <c r="P120" s="17">
        <f t="shared" si="8"/>
        <v>1.34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197.43359999999998</v>
      </c>
    </row>
    <row r="121" spans="1:28" s="4" customFormat="1" x14ac:dyDescent="0.2">
      <c r="A121" s="9">
        <f>IFERROR(VLOOKUP(B121,'[1]DADOS (OCULTAR)'!$Q$3:$S$133,3,0),"")</f>
        <v>9039744001409</v>
      </c>
      <c r="B121" s="10" t="str">
        <f>'[1]TCE - ANEXO III - Preencher'!C130</f>
        <v>UPAE GARANHUNS</v>
      </c>
      <c r="C121" s="11"/>
      <c r="D121" s="12" t="str">
        <f>'[1]TCE - ANEXO III - Preencher'!E130</f>
        <v>SIMONE BISPO DE ARAUJO BARBOZA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 t="str">
        <f>IF('[1]TCE - ANEXO III - Preencher'!H130="","",'[1]TCE - ANEXO III - Preencher'!H130)</f>
        <v>09/2022</v>
      </c>
      <c r="H121" s="15">
        <f>'[1]TCE - ANEXO III - Preencher'!I130</f>
        <v>0</v>
      </c>
      <c r="I121" s="15">
        <f>'[1]TCE - ANEXO III - Preencher'!J130</f>
        <v>131.6</v>
      </c>
      <c r="J121" s="15">
        <f>'[1]TCE - ANEXO III - Preencher'!K130</f>
        <v>0</v>
      </c>
      <c r="K121" s="16">
        <f>'[1]TCE - ANEXO III - Preencher'!L130</f>
        <v>216.94</v>
      </c>
      <c r="L121" s="16">
        <f>'[1]TCE - ANEXO III - Preencher'!M130</f>
        <v>24.24</v>
      </c>
      <c r="M121" s="16">
        <f t="shared" si="7"/>
        <v>192.7</v>
      </c>
      <c r="N121" s="16">
        <f>'[1]TCE - ANEXO III - Preencher'!O130</f>
        <v>1.34</v>
      </c>
      <c r="O121" s="16">
        <f>'[1]TCE - ANEXO III - Preencher'!P130</f>
        <v>0</v>
      </c>
      <c r="P121" s="17">
        <f t="shared" si="8"/>
        <v>1.34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325.63999999999993</v>
      </c>
    </row>
    <row r="122" spans="1:28" s="4" customFormat="1" x14ac:dyDescent="0.2">
      <c r="A122" s="9">
        <f>IFERROR(VLOOKUP(B122,'[1]DADOS (OCULTAR)'!$Q$3:$S$133,3,0),"")</f>
        <v>9039744001409</v>
      </c>
      <c r="B122" s="10" t="str">
        <f>'[1]TCE - ANEXO III - Preencher'!C131</f>
        <v>UPAE GARANHUNS</v>
      </c>
      <c r="C122" s="11"/>
      <c r="D122" s="12" t="str">
        <f>'[1]TCE - ANEXO III - Preencher'!E131</f>
        <v>SIMONY LOPES FARIAS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2235-05</v>
      </c>
      <c r="G122" s="14" t="str">
        <f>IF('[1]TCE - ANEXO III - Preencher'!H131="","",'[1]TCE - ANEXO III - Preencher'!H131)</f>
        <v>09/2022</v>
      </c>
      <c r="H122" s="15">
        <f>'[1]TCE - ANEXO III - Preencher'!I131</f>
        <v>0</v>
      </c>
      <c r="I122" s="15">
        <f>'[1]TCE - ANEXO III - Preencher'!J131</f>
        <v>402.00240000000002</v>
      </c>
      <c r="J122" s="15">
        <f>'[1]TCE - ANEXO III - Preencher'!K131</f>
        <v>0</v>
      </c>
      <c r="K122" s="16">
        <f>'[1]TCE - ANEXO III - Preencher'!L131</f>
        <v>216.94</v>
      </c>
      <c r="L122" s="16">
        <f>'[1]TCE - ANEXO III - Preencher'!M131</f>
        <v>3.3</v>
      </c>
      <c r="M122" s="16">
        <f t="shared" si="7"/>
        <v>213.64</v>
      </c>
      <c r="N122" s="16">
        <f>'[1]TCE - ANEXO III - Preencher'!O131</f>
        <v>1.34</v>
      </c>
      <c r="O122" s="16">
        <f>'[1]TCE - ANEXO III - Preencher'!P131</f>
        <v>0</v>
      </c>
      <c r="P122" s="17">
        <f t="shared" si="8"/>
        <v>1.34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616.98239999999998</v>
      </c>
    </row>
    <row r="123" spans="1:28" s="4" customFormat="1" x14ac:dyDescent="0.2">
      <c r="A123" s="9">
        <f>IFERROR(VLOOKUP(B123,'[1]DADOS (OCULTAR)'!$Q$3:$S$133,3,0),"")</f>
        <v>9039744001409</v>
      </c>
      <c r="B123" s="10" t="str">
        <f>'[1]TCE - ANEXO III - Preencher'!C132</f>
        <v>UPAE GARANHUNS</v>
      </c>
      <c r="C123" s="11"/>
      <c r="D123" s="12" t="str">
        <f>'[1]TCE - ANEXO III - Preencher'!E132</f>
        <v>TAMIRES MONTEIRO DE ARAUJO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5211-30</v>
      </c>
      <c r="G123" s="14" t="str">
        <f>IF('[1]TCE - ANEXO III - Preencher'!H132="","",'[1]TCE - ANEXO III - Preencher'!H132)</f>
        <v>09/2022</v>
      </c>
      <c r="H123" s="15">
        <f>'[1]TCE - ANEXO III - Preencher'!I132</f>
        <v>0</v>
      </c>
      <c r="I123" s="15">
        <f>'[1]TCE - ANEXO III - Preencher'!J132</f>
        <v>97.9208</v>
      </c>
      <c r="J123" s="15">
        <f>'[1]TCE - ANEXO III - Preencher'!K132</f>
        <v>0</v>
      </c>
      <c r="K123" s="16">
        <f>'[1]TCE - ANEXO III - Preencher'!L132</f>
        <v>216.93</v>
      </c>
      <c r="L123" s="16">
        <f>'[1]TCE - ANEXO III - Preencher'!M132</f>
        <v>24.24</v>
      </c>
      <c r="M123" s="16">
        <f t="shared" si="7"/>
        <v>192.69</v>
      </c>
      <c r="N123" s="16">
        <f>'[1]TCE - ANEXO III - Preencher'!O132</f>
        <v>1.34</v>
      </c>
      <c r="O123" s="16">
        <f>'[1]TCE - ANEXO III - Preencher'!P132</f>
        <v>0</v>
      </c>
      <c r="P123" s="17">
        <f t="shared" si="8"/>
        <v>1.34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291.95079999999996</v>
      </c>
    </row>
    <row r="124" spans="1:28" s="4" customFormat="1" x14ac:dyDescent="0.2">
      <c r="A124" s="9">
        <f>IFERROR(VLOOKUP(B124,'[1]DADOS (OCULTAR)'!$Q$3:$S$133,3,0),"")</f>
        <v>9039744001409</v>
      </c>
      <c r="B124" s="10" t="str">
        <f>'[1]TCE - ANEXO III - Preencher'!C133</f>
        <v>UPAE GARANHUNS</v>
      </c>
      <c r="C124" s="11"/>
      <c r="D124" s="12" t="str">
        <f>'[1]TCE - ANEXO III - Preencher'!E133</f>
        <v>TARCISIO VIEIRA DE MORAES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4110-10</v>
      </c>
      <c r="G124" s="14" t="str">
        <f>IF('[1]TCE - ANEXO III - Preencher'!H133="","",'[1]TCE - ANEXO III - Preencher'!H133)</f>
        <v>09/2022</v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216.93</v>
      </c>
      <c r="L124" s="16">
        <f>'[1]TCE - ANEXO III - Preencher'!M133</f>
        <v>0</v>
      </c>
      <c r="M124" s="16">
        <f t="shared" si="7"/>
        <v>216.93</v>
      </c>
      <c r="N124" s="16">
        <f>'[1]TCE - ANEXO III - Preencher'!O133</f>
        <v>1.34</v>
      </c>
      <c r="O124" s="16">
        <f>'[1]TCE - ANEXO III - Preencher'!P133</f>
        <v>0</v>
      </c>
      <c r="P124" s="17">
        <f t="shared" si="8"/>
        <v>1.34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218.27</v>
      </c>
    </row>
    <row r="125" spans="1:28" s="4" customFormat="1" x14ac:dyDescent="0.2">
      <c r="A125" s="9">
        <f>IFERROR(VLOOKUP(B125,'[1]DADOS (OCULTAR)'!$Q$3:$S$133,3,0),"")</f>
        <v>9039744001409</v>
      </c>
      <c r="B125" s="10" t="str">
        <f>'[1]TCE - ANEXO III - Preencher'!C134</f>
        <v>UPAE GARANHUNS</v>
      </c>
      <c r="C125" s="11"/>
      <c r="D125" s="12" t="str">
        <f>'[1]TCE - ANEXO III - Preencher'!E134</f>
        <v>TATHYANA SEMIRAMYS ALBUQUERQUE SILVA VASCONCELOS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2235-05</v>
      </c>
      <c r="G125" s="14" t="str">
        <f>IF('[1]TCE - ANEXO III - Preencher'!H134="","",'[1]TCE - ANEXO III - Preencher'!H134)</f>
        <v>09/2022</v>
      </c>
      <c r="H125" s="15">
        <f>'[1]TCE - ANEXO III - Preencher'!I134</f>
        <v>0</v>
      </c>
      <c r="I125" s="15">
        <f>'[1]TCE - ANEXO III - Preencher'!J134</f>
        <v>207.12799999999999</v>
      </c>
      <c r="J125" s="15">
        <f>'[1]TCE - ANEXO III - Preencher'!K134</f>
        <v>0</v>
      </c>
      <c r="K125" s="16">
        <f>'[1]TCE - ANEXO III - Preencher'!L134</f>
        <v>216.93</v>
      </c>
      <c r="L125" s="16">
        <f>'[1]TCE - ANEXO III - Preencher'!M134</f>
        <v>0</v>
      </c>
      <c r="M125" s="16">
        <f t="shared" si="7"/>
        <v>216.93</v>
      </c>
      <c r="N125" s="16">
        <f>'[1]TCE - ANEXO III - Preencher'!O134</f>
        <v>1.34</v>
      </c>
      <c r="O125" s="16">
        <f>'[1]TCE - ANEXO III - Preencher'!P134</f>
        <v>0</v>
      </c>
      <c r="P125" s="17">
        <f t="shared" si="8"/>
        <v>1.34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11.57</v>
      </c>
      <c r="U125" s="16">
        <f>'[1]TCE - ANEXO III - Preencher'!V134</f>
        <v>0</v>
      </c>
      <c r="V125" s="17">
        <f t="shared" si="10"/>
        <v>11.57</v>
      </c>
      <c r="W125" s="18" t="str">
        <f>IF('[1]TCE - ANEXO III - Preencher'!X134="","",'[1]TCE - ANEXO III - Preencher'!X134)</f>
        <v>AUXÍLIO CRECHE</v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436.96799999999996</v>
      </c>
    </row>
    <row r="126" spans="1:28" s="4" customFormat="1" x14ac:dyDescent="0.2">
      <c r="A126" s="9">
        <f>IFERROR(VLOOKUP(B126,'[1]DADOS (OCULTAR)'!$Q$3:$S$133,3,0),"")</f>
        <v>9039744001409</v>
      </c>
      <c r="B126" s="10" t="str">
        <f>'[1]TCE - ANEXO III - Preencher'!C135</f>
        <v>UPAE GARANHUNS</v>
      </c>
      <c r="C126" s="11"/>
      <c r="D126" s="12" t="str">
        <f>'[1]TCE - ANEXO III - Preencher'!E135</f>
        <v>TATIANA CRISTINA DA SILVA BARBOSA</v>
      </c>
      <c r="E126" s="10" t="str">
        <f>IF('[1]TCE - ANEXO III - Preencher'!F135="4 - Assistência Odontológica","2 - Outros Profissionais da Saúde",'[1]TCE - ANEXO III - Preencher'!F135)</f>
        <v>3 - Administrativo</v>
      </c>
      <c r="F126" s="13" t="str">
        <f>'[1]TCE - ANEXO III - Preencher'!G135</f>
        <v>4110-10</v>
      </c>
      <c r="G126" s="14" t="str">
        <f>IF('[1]TCE - ANEXO III - Preencher'!H135="","",'[1]TCE - ANEXO III - Preencher'!H135)</f>
        <v>09/2022</v>
      </c>
      <c r="H126" s="15">
        <f>'[1]TCE - ANEXO III - Preencher'!I135</f>
        <v>0</v>
      </c>
      <c r="I126" s="15">
        <f>'[1]TCE - ANEXO III - Preencher'!J135</f>
        <v>97.724000000000004</v>
      </c>
      <c r="J126" s="15">
        <f>'[1]TCE - ANEXO III - Preencher'!K135</f>
        <v>0</v>
      </c>
      <c r="K126" s="16">
        <f>'[1]TCE - ANEXO III - Preencher'!L135</f>
        <v>216.93</v>
      </c>
      <c r="L126" s="16">
        <f>'[1]TCE - ANEXO III - Preencher'!M135</f>
        <v>24.24</v>
      </c>
      <c r="M126" s="16">
        <f t="shared" si="7"/>
        <v>192.69</v>
      </c>
      <c r="N126" s="16">
        <f>'[1]TCE - ANEXO III - Preencher'!O135</f>
        <v>1.34</v>
      </c>
      <c r="O126" s="16">
        <f>'[1]TCE - ANEXO III - Preencher'!P135</f>
        <v>0</v>
      </c>
      <c r="P126" s="17">
        <f t="shared" si="8"/>
        <v>1.34</v>
      </c>
      <c r="Q126" s="16">
        <f>'[1]TCE - ANEXO III - Preencher'!R135</f>
        <v>284.08999999999997</v>
      </c>
      <c r="R126" s="16">
        <f>'[1]TCE - ANEXO III - Preencher'!S135</f>
        <v>72.72</v>
      </c>
      <c r="S126" s="17">
        <f t="shared" si="9"/>
        <v>211.36999999999998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503.12399999999991</v>
      </c>
    </row>
    <row r="127" spans="1:28" s="4" customFormat="1" x14ac:dyDescent="0.2">
      <c r="A127" s="9">
        <f>IFERROR(VLOOKUP(B127,'[1]DADOS (OCULTAR)'!$Q$3:$S$133,3,0),"")</f>
        <v>9039744001409</v>
      </c>
      <c r="B127" s="10" t="str">
        <f>'[1]TCE - ANEXO III - Preencher'!C136</f>
        <v>UPAE GARANHUNS</v>
      </c>
      <c r="C127" s="11"/>
      <c r="D127" s="12" t="str">
        <f>'[1]TCE - ANEXO III - Preencher'!E136</f>
        <v>TAYANA BARBOSA TRAJANO GUERRA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1312-10</v>
      </c>
      <c r="G127" s="14" t="str">
        <f>IF('[1]TCE - ANEXO III - Preencher'!H136="","",'[1]TCE - ANEXO III - Preencher'!H136)</f>
        <v>09/2022</v>
      </c>
      <c r="H127" s="15">
        <f>'[1]TCE - ANEXO III - Preencher'!I136</f>
        <v>0</v>
      </c>
      <c r="I127" s="15">
        <f>'[1]TCE - ANEXO III - Preencher'!J136</f>
        <v>1179.1672000000001</v>
      </c>
      <c r="J127" s="15">
        <f>'[1]TCE - ANEXO III - Preencher'!K136</f>
        <v>0</v>
      </c>
      <c r="K127" s="16">
        <f>'[1]TCE - ANEXO III - Preencher'!L136</f>
        <v>216.93</v>
      </c>
      <c r="L127" s="16">
        <f>'[1]TCE - ANEXO III - Preencher'!M136</f>
        <v>30</v>
      </c>
      <c r="M127" s="16">
        <f t="shared" si="7"/>
        <v>186.93</v>
      </c>
      <c r="N127" s="16">
        <f>'[1]TCE - ANEXO III - Preencher'!O136</f>
        <v>1.34</v>
      </c>
      <c r="O127" s="16">
        <f>'[1]TCE - ANEXO III - Preencher'!P136</f>
        <v>0</v>
      </c>
      <c r="P127" s="17">
        <f t="shared" si="8"/>
        <v>1.34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1367.4372000000001</v>
      </c>
    </row>
    <row r="128" spans="1:28" s="4" customFormat="1" x14ac:dyDescent="0.2">
      <c r="A128" s="9">
        <f>IFERROR(VLOOKUP(B128,'[1]DADOS (OCULTAR)'!$Q$3:$S$133,3,0),"")</f>
        <v>9039744001409</v>
      </c>
      <c r="B128" s="10" t="str">
        <f>'[1]TCE - ANEXO III - Preencher'!C137</f>
        <v>UPAE GARANHUNS</v>
      </c>
      <c r="C128" s="11"/>
      <c r="D128" s="12" t="str">
        <f>'[1]TCE - ANEXO III - Preencher'!E137</f>
        <v>THAINA NATANE CLAUDINO DA SILVA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 t="str">
        <f>'[1]TCE - ANEXO III - Preencher'!G137</f>
        <v>3222-05</v>
      </c>
      <c r="G128" s="14" t="str">
        <f>IF('[1]TCE - ANEXO III - Preencher'!H137="","",'[1]TCE - ANEXO III - Preencher'!H137)</f>
        <v>09/2022</v>
      </c>
      <c r="H128" s="15">
        <f>'[1]TCE - ANEXO III - Preencher'!I137</f>
        <v>0</v>
      </c>
      <c r="I128" s="15">
        <f>'[1]TCE - ANEXO III - Preencher'!J137</f>
        <v>119.684</v>
      </c>
      <c r="J128" s="15">
        <f>'[1]TCE - ANEXO III - Preencher'!K137</f>
        <v>0</v>
      </c>
      <c r="K128" s="16">
        <f>'[1]TCE - ANEXO III - Preencher'!L137</f>
        <v>216.93</v>
      </c>
      <c r="L128" s="16">
        <f>'[1]TCE - ANEXO III - Preencher'!M137</f>
        <v>24.24</v>
      </c>
      <c r="M128" s="16">
        <f t="shared" si="7"/>
        <v>192.69</v>
      </c>
      <c r="N128" s="16">
        <f>'[1]TCE - ANEXO III - Preencher'!O137</f>
        <v>1.34</v>
      </c>
      <c r="O128" s="16">
        <f>'[1]TCE - ANEXO III - Preencher'!P137</f>
        <v>0</v>
      </c>
      <c r="P128" s="17">
        <f t="shared" si="8"/>
        <v>1.34</v>
      </c>
      <c r="Q128" s="16">
        <f>'[1]TCE - ANEXO III - Preencher'!R137</f>
        <v>252</v>
      </c>
      <c r="R128" s="16">
        <f>'[1]TCE - ANEXO III - Preencher'!S137</f>
        <v>72.72</v>
      </c>
      <c r="S128" s="17">
        <f t="shared" si="9"/>
        <v>179.28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492.99400000000003</v>
      </c>
    </row>
    <row r="129" spans="1:28" s="4" customFormat="1" x14ac:dyDescent="0.2">
      <c r="A129" s="9">
        <f>IFERROR(VLOOKUP(B129,'[1]DADOS (OCULTAR)'!$Q$3:$S$133,3,0),"")</f>
        <v>9039744001409</v>
      </c>
      <c r="B129" s="10" t="str">
        <f>'[1]TCE - ANEXO III - Preencher'!C138</f>
        <v>UPAE GARANHUNS</v>
      </c>
      <c r="C129" s="11"/>
      <c r="D129" s="12" t="str">
        <f>'[1]TCE - ANEXO III - Preencher'!E138</f>
        <v>THAINARA DE BARROS BEZERRA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3222-05</v>
      </c>
      <c r="G129" s="14" t="str">
        <f>IF('[1]TCE - ANEXO III - Preencher'!H138="","",'[1]TCE - ANEXO III - Preencher'!H138)</f>
        <v>09/2022</v>
      </c>
      <c r="H129" s="15">
        <f>'[1]TCE - ANEXO III - Preencher'!I138</f>
        <v>0</v>
      </c>
      <c r="I129" s="15">
        <f>'[1]TCE - ANEXO III - Preencher'!J138</f>
        <v>129.7824</v>
      </c>
      <c r="J129" s="15">
        <f>'[1]TCE - ANEXO III - Preencher'!K138</f>
        <v>0</v>
      </c>
      <c r="K129" s="16">
        <f>'[1]TCE - ANEXO III - Preencher'!L138</f>
        <v>216.93</v>
      </c>
      <c r="L129" s="16">
        <f>'[1]TCE - ANEXO III - Preencher'!M138</f>
        <v>24.24</v>
      </c>
      <c r="M129" s="16">
        <f t="shared" si="7"/>
        <v>192.69</v>
      </c>
      <c r="N129" s="16">
        <f>'[1]TCE - ANEXO III - Preencher'!O138</f>
        <v>1.34</v>
      </c>
      <c r="O129" s="16">
        <f>'[1]TCE - ANEXO III - Preencher'!P138</f>
        <v>0</v>
      </c>
      <c r="P129" s="17">
        <f t="shared" si="8"/>
        <v>1.34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323.81239999999997</v>
      </c>
    </row>
    <row r="130" spans="1:28" s="4" customFormat="1" x14ac:dyDescent="0.2">
      <c r="A130" s="9">
        <f>IFERROR(VLOOKUP(B130,'[1]DADOS (OCULTAR)'!$Q$3:$S$133,3,0),"")</f>
        <v>9039744001409</v>
      </c>
      <c r="B130" s="10" t="str">
        <f>'[1]TCE - ANEXO III - Preencher'!C139</f>
        <v>UPAE GARANHUNS</v>
      </c>
      <c r="C130" s="11"/>
      <c r="D130" s="12" t="str">
        <f>'[1]TCE - ANEXO III - Preencher'!E139</f>
        <v>THAIS MIRELLE DA SILVA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4110-10</v>
      </c>
      <c r="G130" s="14" t="str">
        <f>IF('[1]TCE - ANEXO III - Preencher'!H139="","",'[1]TCE - ANEXO III - Preencher'!H139)</f>
        <v>09/2022</v>
      </c>
      <c r="H130" s="15">
        <f>'[1]TCE - ANEXO III - Preencher'!I139</f>
        <v>0</v>
      </c>
      <c r="I130" s="15">
        <f>'[1]TCE - ANEXO III - Preencher'!J139</f>
        <v>113.0224</v>
      </c>
      <c r="J130" s="15">
        <f>'[1]TCE - ANEXO III - Preencher'!K139</f>
        <v>0</v>
      </c>
      <c r="K130" s="16">
        <f>'[1]TCE - ANEXO III - Preencher'!L139</f>
        <v>216.93</v>
      </c>
      <c r="L130" s="16">
        <f>'[1]TCE - ANEXO III - Preencher'!M139</f>
        <v>24.24</v>
      </c>
      <c r="M130" s="16">
        <f t="shared" si="7"/>
        <v>192.69</v>
      </c>
      <c r="N130" s="16">
        <f>'[1]TCE - ANEXO III - Preencher'!O139</f>
        <v>1.34</v>
      </c>
      <c r="O130" s="16">
        <f>'[1]TCE - ANEXO III - Preencher'!P139</f>
        <v>0</v>
      </c>
      <c r="P130" s="17">
        <f t="shared" si="8"/>
        <v>1.34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307.05239999999998</v>
      </c>
    </row>
    <row r="131" spans="1:28" s="4" customFormat="1" x14ac:dyDescent="0.2">
      <c r="A131" s="9">
        <f>IFERROR(VLOOKUP(B131,'[1]DADOS (OCULTAR)'!$Q$3:$S$133,3,0),"")</f>
        <v>9039744001409</v>
      </c>
      <c r="B131" s="10" t="str">
        <f>'[1]TCE - ANEXO III - Preencher'!C140</f>
        <v>UPAE GARANHUNS</v>
      </c>
      <c r="C131" s="11"/>
      <c r="D131" s="12" t="str">
        <f>'[1]TCE - ANEXO III - Preencher'!E140</f>
        <v>THAYS FERNANDA DA SILVA FERREIRA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4110-10</v>
      </c>
      <c r="G131" s="14" t="str">
        <f>IF('[1]TCE - ANEXO III - Preencher'!H140="","",'[1]TCE - ANEXO III - Preencher'!H140)</f>
        <v>09/2022</v>
      </c>
      <c r="H131" s="15">
        <f>'[1]TCE - ANEXO III - Preencher'!I140</f>
        <v>0</v>
      </c>
      <c r="I131" s="15">
        <f>'[1]TCE - ANEXO III - Preencher'!J140</f>
        <v>96.960000000000008</v>
      </c>
      <c r="J131" s="15">
        <f>'[1]TCE - ANEXO III - Preencher'!K140</f>
        <v>0</v>
      </c>
      <c r="K131" s="16">
        <f>'[1]TCE - ANEXO III - Preencher'!L140</f>
        <v>216.93</v>
      </c>
      <c r="L131" s="16">
        <f>'[1]TCE - ANEXO III - Preencher'!M140</f>
        <v>24.24</v>
      </c>
      <c r="M131" s="16">
        <f t="shared" si="7"/>
        <v>192.69</v>
      </c>
      <c r="N131" s="16">
        <f>'[1]TCE - ANEXO III - Preencher'!O140</f>
        <v>1.34</v>
      </c>
      <c r="O131" s="16">
        <f>'[1]TCE - ANEXO III - Preencher'!P140</f>
        <v>0</v>
      </c>
      <c r="P131" s="17">
        <f t="shared" si="8"/>
        <v>1.34</v>
      </c>
      <c r="Q131" s="16">
        <f>'[1]TCE - ANEXO III - Preencher'!R140</f>
        <v>284.08999999999997</v>
      </c>
      <c r="R131" s="16">
        <f>'[1]TCE - ANEXO III - Preencher'!S140</f>
        <v>72.72</v>
      </c>
      <c r="S131" s="17">
        <f t="shared" si="9"/>
        <v>211.36999999999998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502.3599999999999</v>
      </c>
    </row>
    <row r="132" spans="1:28" s="4" customFormat="1" x14ac:dyDescent="0.2">
      <c r="A132" s="9">
        <f>IFERROR(VLOOKUP(B132,'[1]DADOS (OCULTAR)'!$Q$3:$S$133,3,0),"")</f>
        <v>9039744001409</v>
      </c>
      <c r="B132" s="10" t="str">
        <f>'[1]TCE - ANEXO III - Preencher'!C141</f>
        <v>UPAE GARANHUNS</v>
      </c>
      <c r="C132" s="11"/>
      <c r="D132" s="12" t="str">
        <f>'[1]TCE - ANEXO III - Preencher'!E141</f>
        <v>THIAGO JOSE GUEIROS DA ROCHA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4110-10</v>
      </c>
      <c r="G132" s="14" t="str">
        <f>IF('[1]TCE - ANEXO III - Preencher'!H141="","",'[1]TCE - ANEXO III - Preencher'!H141)</f>
        <v>09/2022</v>
      </c>
      <c r="H132" s="15">
        <f>'[1]TCE - ANEXO III - Preencher'!I141</f>
        <v>0</v>
      </c>
      <c r="I132" s="15">
        <f>'[1]TCE - ANEXO III - Preencher'!J141</f>
        <v>111.1232</v>
      </c>
      <c r="J132" s="15">
        <f>'[1]TCE - ANEXO III - Preencher'!K141</f>
        <v>0</v>
      </c>
      <c r="K132" s="16">
        <f>'[1]TCE - ANEXO III - Preencher'!L141</f>
        <v>216.93</v>
      </c>
      <c r="L132" s="16">
        <f>'[1]TCE - ANEXO III - Preencher'!M141</f>
        <v>0</v>
      </c>
      <c r="M132" s="16">
        <f t="shared" ref="M132:M195" si="13">K132-L132</f>
        <v>216.93</v>
      </c>
      <c r="N132" s="16">
        <f>'[1]TCE - ANEXO III - Preencher'!O141</f>
        <v>1.34</v>
      </c>
      <c r="O132" s="16">
        <f>'[1]TCE - ANEXO III - Preencher'!P141</f>
        <v>0</v>
      </c>
      <c r="P132" s="17">
        <f t="shared" ref="P132:P195" si="14">N132-O132</f>
        <v>1.34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329.39319999999998</v>
      </c>
    </row>
    <row r="133" spans="1:28" s="4" customFormat="1" x14ac:dyDescent="0.2">
      <c r="A133" s="9">
        <f>IFERROR(VLOOKUP(B133,'[1]DADOS (OCULTAR)'!$Q$3:$S$133,3,0),"")</f>
        <v>9039744001409</v>
      </c>
      <c r="B133" s="10" t="str">
        <f>'[1]TCE - ANEXO III - Preencher'!C142</f>
        <v>UPAE GARANHUNS</v>
      </c>
      <c r="C133" s="11"/>
      <c r="D133" s="12" t="str">
        <f>'[1]TCE - ANEXO III - Preencher'!E142</f>
        <v>TIAGO DE SOUZA BERNARDO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5211-30</v>
      </c>
      <c r="G133" s="14" t="str">
        <f>IF('[1]TCE - ANEXO III - Preencher'!H142="","",'[1]TCE - ANEXO III - Preencher'!H142)</f>
        <v>09/2022</v>
      </c>
      <c r="H133" s="15">
        <f>'[1]TCE - ANEXO III - Preencher'!I142</f>
        <v>0</v>
      </c>
      <c r="I133" s="15">
        <f>'[1]TCE - ANEXO III - Preencher'!J142</f>
        <v>96.923199999999994</v>
      </c>
      <c r="J133" s="15">
        <f>'[1]TCE - ANEXO III - Preencher'!K142</f>
        <v>0</v>
      </c>
      <c r="K133" s="16">
        <f>'[1]TCE - ANEXO III - Preencher'!L142</f>
        <v>216.93</v>
      </c>
      <c r="L133" s="16">
        <f>'[1]TCE - ANEXO III - Preencher'!M142</f>
        <v>24.24</v>
      </c>
      <c r="M133" s="16">
        <f t="shared" si="13"/>
        <v>192.69</v>
      </c>
      <c r="N133" s="16">
        <f>'[1]TCE - ANEXO III - Preencher'!O142</f>
        <v>1.34</v>
      </c>
      <c r="O133" s="16">
        <f>'[1]TCE - ANEXO III - Preencher'!P142</f>
        <v>0</v>
      </c>
      <c r="P133" s="17">
        <f t="shared" si="14"/>
        <v>1.34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290.95319999999998</v>
      </c>
    </row>
    <row r="134" spans="1:28" s="4" customFormat="1" x14ac:dyDescent="0.2">
      <c r="A134" s="9">
        <f>IFERROR(VLOOKUP(B134,'[1]DADOS (OCULTAR)'!$Q$3:$S$133,3,0),"")</f>
        <v>9039744001409</v>
      </c>
      <c r="B134" s="10" t="str">
        <f>'[1]TCE - ANEXO III - Preencher'!C143</f>
        <v>UPAE GARANHUNS</v>
      </c>
      <c r="C134" s="11"/>
      <c r="D134" s="12" t="str">
        <f>'[1]TCE - ANEXO III - Preencher'!E143</f>
        <v>TIAGO DOS SANTOS SILVA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4110-10</v>
      </c>
      <c r="G134" s="14" t="str">
        <f>IF('[1]TCE - ANEXO III - Preencher'!H143="","",'[1]TCE - ANEXO III - Preencher'!H143)</f>
        <v>09/2022</v>
      </c>
      <c r="H134" s="15">
        <f>'[1]TCE - ANEXO III - Preencher'!I143</f>
        <v>0</v>
      </c>
      <c r="I134" s="15">
        <f>'[1]TCE - ANEXO III - Preencher'!J143</f>
        <v>101.80800000000001</v>
      </c>
      <c r="J134" s="15">
        <f>'[1]TCE - ANEXO III - Preencher'!K143</f>
        <v>0</v>
      </c>
      <c r="K134" s="16">
        <f>'[1]TCE - ANEXO III - Preencher'!L143</f>
        <v>216.93</v>
      </c>
      <c r="L134" s="16">
        <f>'[1]TCE - ANEXO III - Preencher'!M143</f>
        <v>24.24</v>
      </c>
      <c r="M134" s="16">
        <f t="shared" si="13"/>
        <v>192.69</v>
      </c>
      <c r="N134" s="16">
        <f>'[1]TCE - ANEXO III - Preencher'!O143</f>
        <v>1.34</v>
      </c>
      <c r="O134" s="16">
        <f>'[1]TCE - ANEXO III - Preencher'!P143</f>
        <v>0</v>
      </c>
      <c r="P134" s="17">
        <f t="shared" si="14"/>
        <v>1.34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295.83799999999997</v>
      </c>
    </row>
    <row r="135" spans="1:28" s="4" customFormat="1" x14ac:dyDescent="0.2">
      <c r="A135" s="9">
        <f>IFERROR(VLOOKUP(B135,'[1]DADOS (OCULTAR)'!$Q$3:$S$133,3,0),"")</f>
        <v>9039744001409</v>
      </c>
      <c r="B135" s="10" t="str">
        <f>'[1]TCE - ANEXO III - Preencher'!C144</f>
        <v>UPAE GARANHUNS</v>
      </c>
      <c r="C135" s="11"/>
      <c r="D135" s="12" t="str">
        <f>'[1]TCE - ANEXO III - Preencher'!E144</f>
        <v xml:space="preserve">VALDERES BARBOSA RODRIGUES DE LIMA 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2516-05</v>
      </c>
      <c r="G135" s="14" t="str">
        <f>IF('[1]TCE - ANEXO III - Preencher'!H144="","",'[1]TCE - ANEXO III - Preencher'!H144)</f>
        <v>09/2022</v>
      </c>
      <c r="H135" s="15">
        <f>'[1]TCE - ANEXO III - Preencher'!I144</f>
        <v>0</v>
      </c>
      <c r="I135" s="15">
        <f>'[1]TCE - ANEXO III - Preencher'!J144</f>
        <v>226.65520000000001</v>
      </c>
      <c r="J135" s="15">
        <f>'[1]TCE - ANEXO III - Preencher'!K144</f>
        <v>0</v>
      </c>
      <c r="K135" s="16">
        <f>'[1]TCE - ANEXO III - Preencher'!L144</f>
        <v>216.93</v>
      </c>
      <c r="L135" s="16">
        <f>'[1]TCE - ANEXO III - Preencher'!M144</f>
        <v>39.26</v>
      </c>
      <c r="M135" s="16">
        <f t="shared" si="13"/>
        <v>177.67000000000002</v>
      </c>
      <c r="N135" s="16">
        <f>'[1]TCE - ANEXO III - Preencher'!O144</f>
        <v>1.34</v>
      </c>
      <c r="O135" s="16">
        <f>'[1]TCE - ANEXO III - Preencher'!P144</f>
        <v>0</v>
      </c>
      <c r="P135" s="17">
        <f t="shared" si="14"/>
        <v>1.34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405.66519999999997</v>
      </c>
    </row>
    <row r="136" spans="1:28" s="4" customFormat="1" x14ac:dyDescent="0.2">
      <c r="A136" s="9">
        <f>IFERROR(VLOOKUP(B136,'[1]DADOS (OCULTAR)'!$Q$3:$S$133,3,0),"")</f>
        <v>9039744001409</v>
      </c>
      <c r="B136" s="10" t="str">
        <f>'[1]TCE - ANEXO III - Preencher'!C145</f>
        <v>UPAE GARANHUNS</v>
      </c>
      <c r="C136" s="11"/>
      <c r="D136" s="12" t="str">
        <f>'[1]TCE - ANEXO III - Preencher'!E145</f>
        <v>VALDERICE DA SILVA GOMES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3222-05</v>
      </c>
      <c r="G136" s="14" t="str">
        <f>IF('[1]TCE - ANEXO III - Preencher'!H145="","",'[1]TCE - ANEXO III - Preencher'!H145)</f>
        <v>09/2022</v>
      </c>
      <c r="H136" s="15">
        <f>'[1]TCE - ANEXO III - Preencher'!I145</f>
        <v>0</v>
      </c>
      <c r="I136" s="15">
        <f>'[1]TCE - ANEXO III - Preencher'!J145</f>
        <v>133.53360000000001</v>
      </c>
      <c r="J136" s="15">
        <f>'[1]TCE - ANEXO III - Preencher'!K145</f>
        <v>0</v>
      </c>
      <c r="K136" s="16">
        <f>'[1]TCE - ANEXO III - Preencher'!L145</f>
        <v>216.93</v>
      </c>
      <c r="L136" s="16">
        <f>'[1]TCE - ANEXO III - Preencher'!M145</f>
        <v>24.24</v>
      </c>
      <c r="M136" s="16">
        <f t="shared" si="13"/>
        <v>192.69</v>
      </c>
      <c r="N136" s="16">
        <f>'[1]TCE - ANEXO III - Preencher'!O145</f>
        <v>1.34</v>
      </c>
      <c r="O136" s="16">
        <f>'[1]TCE - ANEXO III - Preencher'!P145</f>
        <v>0</v>
      </c>
      <c r="P136" s="17">
        <f t="shared" si="14"/>
        <v>1.34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69.41</v>
      </c>
      <c r="U136" s="16">
        <f>'[1]TCE - ANEXO III - Preencher'!V145</f>
        <v>0</v>
      </c>
      <c r="V136" s="17">
        <f t="shared" si="16"/>
        <v>69.41</v>
      </c>
      <c r="W136" s="18" t="str">
        <f>IF('[1]TCE - ANEXO III - Preencher'!X145="","",'[1]TCE - ANEXO III - Preencher'!X145)</f>
        <v>AUXÍLIO CRECHE</v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396.97360000000003</v>
      </c>
    </row>
    <row r="137" spans="1:28" s="4" customFormat="1" x14ac:dyDescent="0.2">
      <c r="A137" s="9">
        <f>IFERROR(VLOOKUP(B137,'[1]DADOS (OCULTAR)'!$Q$3:$S$133,3,0),"")</f>
        <v>9039744001409</v>
      </c>
      <c r="B137" s="10" t="str">
        <f>'[1]TCE - ANEXO III - Preencher'!C146</f>
        <v>UPAE GARANHUNS</v>
      </c>
      <c r="C137" s="11"/>
      <c r="D137" s="12" t="str">
        <f>'[1]TCE - ANEXO III - Preencher'!E146</f>
        <v>VANDERLEA BEZERRA DE ARAUJO FELIX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3222-05</v>
      </c>
      <c r="G137" s="14" t="str">
        <f>IF('[1]TCE - ANEXO III - Preencher'!H146="","",'[1]TCE - ANEXO III - Preencher'!H146)</f>
        <v>09/2022</v>
      </c>
      <c r="H137" s="15">
        <f>'[1]TCE - ANEXO III - Preencher'!I146</f>
        <v>0</v>
      </c>
      <c r="I137" s="15">
        <f>'[1]TCE - ANEXO III - Preencher'!J146</f>
        <v>115.85680000000001</v>
      </c>
      <c r="J137" s="15">
        <f>'[1]TCE - ANEXO III - Preencher'!K146</f>
        <v>0</v>
      </c>
      <c r="K137" s="16">
        <f>'[1]TCE - ANEXO III - Preencher'!L146</f>
        <v>216.93</v>
      </c>
      <c r="L137" s="16">
        <f>'[1]TCE - ANEXO III - Preencher'!M146</f>
        <v>24.24</v>
      </c>
      <c r="M137" s="16">
        <f t="shared" si="13"/>
        <v>192.69</v>
      </c>
      <c r="N137" s="16">
        <f>'[1]TCE - ANEXO III - Preencher'!O146</f>
        <v>1.34</v>
      </c>
      <c r="O137" s="16">
        <f>'[1]TCE - ANEXO III - Preencher'!P146</f>
        <v>0</v>
      </c>
      <c r="P137" s="17">
        <f t="shared" si="14"/>
        <v>1.34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69.41</v>
      </c>
      <c r="U137" s="16">
        <f>'[1]TCE - ANEXO III - Preencher'!V146</f>
        <v>0</v>
      </c>
      <c r="V137" s="17">
        <f t="shared" si="16"/>
        <v>69.41</v>
      </c>
      <c r="W137" s="18" t="str">
        <f>IF('[1]TCE - ANEXO III - Preencher'!X146="","",'[1]TCE - ANEXO III - Preencher'!X146)</f>
        <v>AUXÍLIO CRECHE</v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379.29679999999996</v>
      </c>
    </row>
    <row r="138" spans="1:28" s="4" customFormat="1" x14ac:dyDescent="0.2">
      <c r="A138" s="9">
        <f>IFERROR(VLOOKUP(B138,'[1]DADOS (OCULTAR)'!$Q$3:$S$133,3,0),"")</f>
        <v>9039744001409</v>
      </c>
      <c r="B138" s="10" t="str">
        <f>'[1]TCE - ANEXO III - Preencher'!C147</f>
        <v>UPAE GARANHUNS</v>
      </c>
      <c r="C138" s="11"/>
      <c r="D138" s="12" t="str">
        <f>'[1]TCE - ANEXO III - Preencher'!E147</f>
        <v>WAGNER DE BARROS MELO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5151-10</v>
      </c>
      <c r="G138" s="14" t="str">
        <f>IF('[1]TCE - ANEXO III - Preencher'!H147="","",'[1]TCE - ANEXO III - Preencher'!H147)</f>
        <v>09/2022</v>
      </c>
      <c r="H138" s="15">
        <f>'[1]TCE - ANEXO III - Preencher'!I147</f>
        <v>0</v>
      </c>
      <c r="I138" s="15">
        <f>'[1]TCE - ANEXO III - Preencher'!J147</f>
        <v>121.1544</v>
      </c>
      <c r="J138" s="15">
        <f>'[1]TCE - ANEXO III - Preencher'!K147</f>
        <v>0</v>
      </c>
      <c r="K138" s="16">
        <f>'[1]TCE - ANEXO III - Preencher'!L147</f>
        <v>216.93</v>
      </c>
      <c r="L138" s="16">
        <f>'[1]TCE - ANEXO III - Preencher'!M147</f>
        <v>24.24</v>
      </c>
      <c r="M138" s="16">
        <f t="shared" si="13"/>
        <v>192.69</v>
      </c>
      <c r="N138" s="16">
        <f>'[1]TCE - ANEXO III - Preencher'!O147</f>
        <v>1.34</v>
      </c>
      <c r="O138" s="16">
        <f>'[1]TCE - ANEXO III - Preencher'!P147</f>
        <v>0</v>
      </c>
      <c r="P138" s="17">
        <f t="shared" si="14"/>
        <v>1.34</v>
      </c>
      <c r="Q138" s="16">
        <f>'[1]TCE - ANEXO III - Preencher'!R147</f>
        <v>294</v>
      </c>
      <c r="R138" s="16">
        <f>'[1]TCE - ANEXO III - Preencher'!S147</f>
        <v>72.72</v>
      </c>
      <c r="S138" s="17">
        <f t="shared" si="15"/>
        <v>221.28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536.46439999999996</v>
      </c>
    </row>
    <row r="139" spans="1:28" s="4" customFormat="1" x14ac:dyDescent="0.2">
      <c r="A139" s="9">
        <f>IFERROR(VLOOKUP(B139,'[1]DADOS (OCULTAR)'!$Q$3:$S$133,3,0),"")</f>
        <v>9039744001409</v>
      </c>
      <c r="B139" s="10" t="str">
        <f>'[1]TCE - ANEXO III - Preencher'!C148</f>
        <v>UPAE GARANHUNS</v>
      </c>
      <c r="C139" s="11"/>
      <c r="D139" s="12" t="str">
        <f>'[1]TCE - ANEXO III - Preencher'!E148</f>
        <v>WENDELL GABRIEL DA SILVA XAVIER</v>
      </c>
      <c r="E139" s="10" t="str">
        <f>IF('[1]TCE - ANEXO III - Preencher'!F148="4 - Assistência Odontológica","2 - Outros Profissionais da Saúde",'[1]TCE - ANEXO III - Preencher'!F148)</f>
        <v>3 - Administrativo</v>
      </c>
      <c r="F139" s="13" t="str">
        <f>'[1]TCE - ANEXO III - Preencher'!G148</f>
        <v>4110-10</v>
      </c>
      <c r="G139" s="14" t="str">
        <f>IF('[1]TCE - ANEXO III - Preencher'!H148="","",'[1]TCE - ANEXO III - Preencher'!H148)</f>
        <v>09/2022</v>
      </c>
      <c r="H139" s="15">
        <f>'[1]TCE - ANEXO III - Preencher'!I148</f>
        <v>0</v>
      </c>
      <c r="I139" s="15">
        <f>'[1]TCE - ANEXO III - Preencher'!J148</f>
        <v>104.6288</v>
      </c>
      <c r="J139" s="15">
        <f>'[1]TCE - ANEXO III - Preencher'!K148</f>
        <v>0</v>
      </c>
      <c r="K139" s="16">
        <f>'[1]TCE - ANEXO III - Preencher'!L148</f>
        <v>216.93</v>
      </c>
      <c r="L139" s="16">
        <f>'[1]TCE - ANEXO III - Preencher'!M148</f>
        <v>0</v>
      </c>
      <c r="M139" s="16">
        <f t="shared" si="13"/>
        <v>216.93</v>
      </c>
      <c r="N139" s="16">
        <f>'[1]TCE - ANEXO III - Preencher'!O148</f>
        <v>1.34</v>
      </c>
      <c r="O139" s="16">
        <f>'[1]TCE - ANEXO III - Preencher'!P148</f>
        <v>0</v>
      </c>
      <c r="P139" s="17">
        <f t="shared" si="14"/>
        <v>1.34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322.89879999999999</v>
      </c>
    </row>
    <row r="140" spans="1:28" s="4" customFormat="1" x14ac:dyDescent="0.2">
      <c r="A140" s="9">
        <f>IFERROR(VLOOKUP(B140,'[1]DADOS (OCULTAR)'!$Q$3:$S$133,3,0),"")</f>
        <v>9039744001409</v>
      </c>
      <c r="B140" s="10" t="str">
        <f>'[1]TCE - ANEXO III - Preencher'!C149</f>
        <v>UPAE GARANHUNS</v>
      </c>
      <c r="C140" s="11"/>
      <c r="D140" s="12" t="str">
        <f>'[1]TCE - ANEXO III - Preencher'!E149</f>
        <v>ZILANDA MORAES DA SILVA</v>
      </c>
      <c r="E140" s="10" t="str">
        <f>IF('[1]TCE - ANEXO III - Preencher'!F149="4 - Assistência Odontológica","2 - Outros Profissionais da Saúde",'[1]TCE - ANEXO III - Preencher'!F149)</f>
        <v>3 - Administrativo</v>
      </c>
      <c r="F140" s="13" t="str">
        <f>'[1]TCE - ANEXO III - Preencher'!G149</f>
        <v>4110-10</v>
      </c>
      <c r="G140" s="14" t="str">
        <f>IF('[1]TCE - ANEXO III - Preencher'!H149="","",'[1]TCE - ANEXO III - Preencher'!H149)</f>
        <v>09/2022</v>
      </c>
      <c r="H140" s="15">
        <f>'[1]TCE - ANEXO III - Preencher'!I149</f>
        <v>0</v>
      </c>
      <c r="I140" s="15">
        <f>'[1]TCE - ANEXO III - Preencher'!J149</f>
        <v>100.1032</v>
      </c>
      <c r="J140" s="15">
        <f>'[1]TCE - ANEXO III - Preencher'!K149</f>
        <v>0</v>
      </c>
      <c r="K140" s="16">
        <f>'[1]TCE - ANEXO III - Preencher'!L149</f>
        <v>216.93</v>
      </c>
      <c r="L140" s="16">
        <f>'[1]TCE - ANEXO III - Preencher'!M149</f>
        <v>24.24</v>
      </c>
      <c r="M140" s="16">
        <f t="shared" si="13"/>
        <v>192.69</v>
      </c>
      <c r="N140" s="16">
        <f>'[1]TCE - ANEXO III - Preencher'!O149</f>
        <v>1.34</v>
      </c>
      <c r="O140" s="16">
        <f>'[1]TCE - ANEXO III - Preencher'!P149</f>
        <v>0</v>
      </c>
      <c r="P140" s="17">
        <f t="shared" si="14"/>
        <v>1.34</v>
      </c>
      <c r="Q140" s="16">
        <f>'[1]TCE - ANEXO III - Preencher'!R149</f>
        <v>336</v>
      </c>
      <c r="R140" s="16">
        <f>'[1]TCE - ANEXO III - Preencher'!S149</f>
        <v>0</v>
      </c>
      <c r="S140" s="17">
        <f t="shared" si="15"/>
        <v>336</v>
      </c>
      <c r="T140" s="16">
        <f>'[1]TCE - ANEXO III - Preencher'!U149</f>
        <v>69.430000000000007</v>
      </c>
      <c r="U140" s="16">
        <f>'[1]TCE - ANEXO III - Preencher'!V149</f>
        <v>0</v>
      </c>
      <c r="V140" s="17">
        <f t="shared" si="16"/>
        <v>69.430000000000007</v>
      </c>
      <c r="W140" s="18" t="str">
        <f>IF('[1]TCE - ANEXO III - Preencher'!X149="","",'[1]TCE - ANEXO III - Preencher'!X149)</f>
        <v>AUXÍLIO CRECHE</v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699.56320000000005</v>
      </c>
    </row>
    <row r="141" spans="1:28" s="4" customFormat="1" x14ac:dyDescent="0.2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carmemgdm</dc:creator>
  <cp:lastModifiedBy>carmemgdm</cp:lastModifiedBy>
  <dcterms:created xsi:type="dcterms:W3CDTF">2022-10-25T19:31:55Z</dcterms:created>
  <dcterms:modified xsi:type="dcterms:W3CDTF">2022-10-25T19:32:26Z</dcterms:modified>
</cp:coreProperties>
</file>